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Sheet1" sheetId="1" r:id="rId1"/>
    <sheet name="IL SMILES" sheetId="2" r:id="rId2"/>
  </sheets>
  <externalReferences>
    <externalReference r:id="rId3"/>
  </externalReferences>
  <definedNames>
    <definedName name="_xlnm._FilterDatabase" localSheetId="0" hidden="1">Sheet1!$D$1:$D$3100</definedName>
    <definedName name="RI" localSheetId="0">Sheet1!$A$1:$G$3100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55" i="1" l="1"/>
  <c r="H1056" i="1"/>
  <c r="H1057" i="1"/>
  <c r="H1058" i="1"/>
  <c r="H1059" i="1"/>
  <c r="H1060" i="1"/>
  <c r="H1061" i="1"/>
  <c r="H1062" i="1"/>
  <c r="H1063" i="1"/>
  <c r="H1064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695" i="1"/>
  <c r="H696" i="1"/>
  <c r="H697" i="1"/>
  <c r="H698" i="1"/>
  <c r="H699" i="1"/>
  <c r="H700" i="1"/>
  <c r="H701" i="1"/>
  <c r="H702" i="1"/>
  <c r="H703" i="1"/>
  <c r="H704" i="1"/>
  <c r="H705" i="1"/>
  <c r="H242" i="1"/>
  <c r="H243" i="1"/>
  <c r="H244" i="1"/>
  <c r="H245" i="1"/>
  <c r="H246" i="1"/>
  <c r="H247" i="1"/>
  <c r="H248" i="1"/>
  <c r="H249" i="1"/>
  <c r="H250" i="1"/>
  <c r="H200" i="1"/>
  <c r="H201" i="1"/>
  <c r="H202" i="1"/>
  <c r="H203" i="1"/>
  <c r="H204" i="1"/>
  <c r="H205" i="1"/>
  <c r="H206" i="1"/>
  <c r="H207" i="1"/>
  <c r="H208" i="1"/>
  <c r="H306" i="1"/>
  <c r="H307" i="1"/>
  <c r="H308" i="1"/>
  <c r="H309" i="1"/>
  <c r="H310" i="1"/>
  <c r="H311" i="1"/>
  <c r="H312" i="1"/>
  <c r="H313" i="1"/>
  <c r="H314" i="1"/>
  <c r="H477" i="1"/>
  <c r="H478" i="1"/>
  <c r="H479" i="1"/>
  <c r="H480" i="1"/>
  <c r="H481" i="1"/>
  <c r="H482" i="1"/>
  <c r="H483" i="1"/>
  <c r="H484" i="1"/>
  <c r="H485" i="1"/>
  <c r="H414" i="1"/>
  <c r="H415" i="1"/>
  <c r="H486" i="1"/>
  <c r="H487" i="1"/>
  <c r="H488" i="1"/>
  <c r="H489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707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1976" i="1"/>
  <c r="H1977" i="1"/>
  <c r="H1978" i="1"/>
  <c r="H1979" i="1"/>
  <c r="H1980" i="1"/>
  <c r="H1981" i="1"/>
  <c r="H1982" i="1"/>
  <c r="H1983" i="1"/>
  <c r="H1984" i="1"/>
  <c r="H1985" i="1"/>
  <c r="H1986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951" i="1"/>
  <c r="H952" i="1"/>
  <c r="H953" i="1"/>
  <c r="H954" i="1"/>
  <c r="H955" i="1"/>
  <c r="H956" i="1"/>
  <c r="H957" i="1"/>
  <c r="H958" i="1"/>
  <c r="H959" i="1"/>
  <c r="H960" i="1"/>
  <c r="H961" i="1"/>
  <c r="H2271" i="1"/>
  <c r="H2272" i="1"/>
  <c r="H2273" i="1"/>
  <c r="H2274" i="1"/>
  <c r="H2275" i="1"/>
  <c r="H2276" i="1"/>
  <c r="H2277" i="1"/>
  <c r="H2278" i="1"/>
  <c r="H2279" i="1"/>
  <c r="H2280" i="1"/>
  <c r="H2281" i="1"/>
  <c r="H2056" i="1"/>
  <c r="H2057" i="1"/>
  <c r="H2058" i="1"/>
  <c r="H2059" i="1"/>
  <c r="H2060" i="1"/>
  <c r="H2061" i="1"/>
  <c r="H2062" i="1"/>
  <c r="H2063" i="1"/>
  <c r="H2064" i="1"/>
  <c r="H2065" i="1"/>
  <c r="H2066" i="1"/>
  <c r="H2344" i="1"/>
  <c r="H2345" i="1"/>
  <c r="H2346" i="1"/>
  <c r="H2347" i="1"/>
  <c r="H2348" i="1"/>
  <c r="H2349" i="1"/>
  <c r="H2350" i="1"/>
  <c r="H2351" i="1"/>
  <c r="H2352" i="1"/>
  <c r="H2353" i="1"/>
  <c r="H2354" i="1"/>
  <c r="H2067" i="1"/>
  <c r="H2068" i="1"/>
  <c r="H2069" i="1"/>
  <c r="H2070" i="1"/>
  <c r="H2071" i="1"/>
  <c r="H2072" i="1"/>
  <c r="H2073" i="1"/>
  <c r="H2074" i="1"/>
  <c r="H2075" i="1"/>
  <c r="H2076" i="1"/>
  <c r="H2077" i="1"/>
  <c r="H1714" i="1"/>
  <c r="H1715" i="1"/>
  <c r="H1716" i="1"/>
  <c r="H1717" i="1"/>
  <c r="H1718" i="1"/>
  <c r="H1719" i="1"/>
  <c r="H1720" i="1"/>
  <c r="H1721" i="1"/>
  <c r="H1722" i="1"/>
  <c r="H1723" i="1"/>
  <c r="H1724" i="1"/>
  <c r="H2738" i="1"/>
  <c r="H2739" i="1"/>
  <c r="H2740" i="1"/>
  <c r="H2741" i="1"/>
  <c r="H2742" i="1"/>
  <c r="H2743" i="1"/>
  <c r="H2744" i="1"/>
  <c r="H2745" i="1"/>
  <c r="H2746" i="1"/>
  <c r="H2747" i="1"/>
  <c r="H2748" i="1"/>
  <c r="H843" i="1"/>
  <c r="H844" i="1"/>
  <c r="H845" i="1"/>
  <c r="H846" i="1"/>
  <c r="H847" i="1"/>
  <c r="H848" i="1"/>
  <c r="H849" i="1"/>
  <c r="H850" i="1"/>
  <c r="H851" i="1"/>
  <c r="H852" i="1"/>
  <c r="H853" i="1"/>
  <c r="H2282" i="1"/>
  <c r="H2283" i="1"/>
  <c r="H2284" i="1"/>
  <c r="H2285" i="1"/>
  <c r="H2286" i="1"/>
  <c r="H2287" i="1"/>
  <c r="H2288" i="1"/>
  <c r="H2289" i="1"/>
  <c r="H2290" i="1"/>
  <c r="H2291" i="1"/>
  <c r="H2292" i="1"/>
  <c r="H429" i="1"/>
  <c r="H430" i="1"/>
  <c r="H431" i="1"/>
  <c r="H432" i="1"/>
  <c r="H433" i="1"/>
  <c r="H434" i="1"/>
  <c r="H435" i="1"/>
  <c r="H436" i="1"/>
  <c r="H437" i="1"/>
  <c r="H438" i="1"/>
  <c r="H439" i="1"/>
  <c r="H854" i="1"/>
  <c r="H855" i="1"/>
  <c r="H856" i="1"/>
  <c r="H857" i="1"/>
  <c r="H858" i="1"/>
  <c r="H859" i="1"/>
  <c r="H860" i="1"/>
  <c r="H861" i="1"/>
  <c r="H862" i="1"/>
  <c r="H863" i="1"/>
  <c r="H864" i="1"/>
  <c r="H2355" i="1"/>
  <c r="H2356" i="1"/>
  <c r="H2357" i="1"/>
  <c r="H2358" i="1"/>
  <c r="H2359" i="1"/>
  <c r="H2360" i="1"/>
  <c r="H2361" i="1"/>
  <c r="H2362" i="1"/>
  <c r="H2363" i="1"/>
  <c r="H2364" i="1"/>
  <c r="H2365" i="1"/>
  <c r="H546" i="1"/>
  <c r="H547" i="1"/>
  <c r="H548" i="1"/>
  <c r="H549" i="1"/>
  <c r="H550" i="1"/>
  <c r="H551" i="1"/>
  <c r="H552" i="1"/>
  <c r="H553" i="1"/>
  <c r="H554" i="1"/>
  <c r="H555" i="1"/>
  <c r="H556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866" i="1"/>
  <c r="H1867" i="1"/>
  <c r="H1868" i="1"/>
  <c r="H1869" i="1"/>
  <c r="H1870" i="1"/>
  <c r="H1871" i="1"/>
  <c r="H1872" i="1"/>
  <c r="H1873" i="1"/>
  <c r="H1874" i="1"/>
  <c r="H1875" i="1"/>
  <c r="H1876" i="1"/>
  <c r="H2886" i="1"/>
  <c r="H2887" i="1"/>
  <c r="H2888" i="1"/>
  <c r="H2889" i="1"/>
  <c r="H2890" i="1"/>
  <c r="H2891" i="1"/>
  <c r="H2892" i="1"/>
  <c r="H2893" i="1"/>
  <c r="H2894" i="1"/>
  <c r="H2895" i="1"/>
  <c r="H2896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830" i="1"/>
  <c r="H2831" i="1"/>
  <c r="H2832" i="1"/>
  <c r="H2833" i="1"/>
  <c r="H2834" i="1"/>
  <c r="H2835" i="1"/>
  <c r="H2836" i="1"/>
  <c r="H2837" i="1"/>
  <c r="H2838" i="1"/>
  <c r="H2839" i="1"/>
  <c r="H2840" i="1"/>
  <c r="H2927" i="1"/>
  <c r="H2928" i="1"/>
  <c r="H2929" i="1"/>
  <c r="H2930" i="1"/>
  <c r="H2931" i="1"/>
  <c r="H2932" i="1"/>
  <c r="H2933" i="1"/>
  <c r="H2934" i="1"/>
  <c r="H2935" i="1"/>
  <c r="H2936" i="1"/>
  <c r="H2937" i="1"/>
  <c r="H28" i="1"/>
  <c r="H29" i="1"/>
  <c r="H30" i="1"/>
  <c r="H31" i="1"/>
  <c r="H32" i="1"/>
  <c r="H33" i="1"/>
  <c r="H34" i="1"/>
  <c r="H35" i="1"/>
  <c r="H36" i="1"/>
  <c r="H37" i="1"/>
  <c r="H1321" i="1"/>
  <c r="H1322" i="1"/>
  <c r="H1323" i="1"/>
  <c r="H1324" i="1"/>
  <c r="H1325" i="1"/>
  <c r="H1326" i="1"/>
  <c r="H1327" i="1"/>
  <c r="H1328" i="1"/>
  <c r="H1329" i="1"/>
  <c r="H1330" i="1"/>
  <c r="H1987" i="1"/>
  <c r="H1988" i="1"/>
  <c r="H1989" i="1"/>
  <c r="H1990" i="1"/>
  <c r="H1991" i="1"/>
  <c r="H1992" i="1"/>
  <c r="H1993" i="1"/>
  <c r="H1994" i="1"/>
  <c r="H1995" i="1"/>
  <c r="H1996" i="1"/>
  <c r="H1331" i="1"/>
  <c r="H1332" i="1"/>
  <c r="H1333" i="1"/>
  <c r="H1334" i="1"/>
  <c r="H1335" i="1"/>
  <c r="H1336" i="1"/>
  <c r="H1337" i="1"/>
  <c r="H1338" i="1"/>
  <c r="H1339" i="1"/>
  <c r="H1340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1525" i="1"/>
  <c r="H1526" i="1"/>
  <c r="H1527" i="1"/>
  <c r="H1528" i="1"/>
  <c r="H1529" i="1"/>
  <c r="H1530" i="1"/>
  <c r="H1531" i="1"/>
  <c r="H1532" i="1"/>
  <c r="H1533" i="1"/>
  <c r="H1534" i="1"/>
  <c r="H2159" i="1"/>
  <c r="H2160" i="1"/>
  <c r="H2161" i="1"/>
  <c r="H2162" i="1"/>
  <c r="H2163" i="1"/>
  <c r="H2164" i="1"/>
  <c r="H2165" i="1"/>
  <c r="H2166" i="1"/>
  <c r="H2167" i="1"/>
  <c r="H2168" i="1"/>
  <c r="H1098" i="1"/>
  <c r="H1099" i="1"/>
  <c r="H1100" i="1"/>
  <c r="H1101" i="1"/>
  <c r="H1102" i="1"/>
  <c r="H1103" i="1"/>
  <c r="H1104" i="1"/>
  <c r="H1105" i="1"/>
  <c r="H1106" i="1"/>
  <c r="H1107" i="1"/>
  <c r="H1433" i="1"/>
  <c r="H1434" i="1"/>
  <c r="H1435" i="1"/>
  <c r="H1436" i="1"/>
  <c r="H1437" i="1"/>
  <c r="H1438" i="1"/>
  <c r="H1439" i="1"/>
  <c r="H1440" i="1"/>
  <c r="H1441" i="1"/>
  <c r="H1442" i="1"/>
  <c r="H865" i="1"/>
  <c r="H866" i="1"/>
  <c r="H867" i="1"/>
  <c r="H868" i="1"/>
  <c r="H869" i="1"/>
  <c r="H870" i="1"/>
  <c r="H871" i="1"/>
  <c r="H872" i="1"/>
  <c r="H873" i="1"/>
  <c r="H874" i="1"/>
  <c r="H399" i="1"/>
  <c r="H400" i="1"/>
  <c r="H401" i="1"/>
  <c r="H402" i="1"/>
  <c r="H403" i="1"/>
  <c r="H404" i="1"/>
  <c r="H405" i="1"/>
  <c r="H406" i="1"/>
  <c r="H407" i="1"/>
  <c r="H408" i="1"/>
  <c r="H251" i="1"/>
  <c r="H252" i="1"/>
  <c r="H253" i="1"/>
  <c r="H254" i="1"/>
  <c r="H255" i="1"/>
  <c r="H256" i="1"/>
  <c r="H257" i="1"/>
  <c r="H258" i="1"/>
  <c r="H259" i="1"/>
  <c r="H260" i="1"/>
  <c r="H167" i="1"/>
  <c r="H168" i="1"/>
  <c r="H169" i="1"/>
  <c r="H170" i="1"/>
  <c r="H171" i="1"/>
  <c r="H172" i="1"/>
  <c r="H173" i="1"/>
  <c r="H174" i="1"/>
  <c r="H175" i="1"/>
  <c r="H176" i="1"/>
  <c r="H152" i="1"/>
  <c r="H153" i="1"/>
  <c r="H154" i="1"/>
  <c r="H155" i="1"/>
  <c r="H156" i="1"/>
  <c r="H157" i="1"/>
  <c r="H158" i="1"/>
  <c r="H159" i="1"/>
  <c r="H160" i="1"/>
  <c r="H161" i="1"/>
  <c r="H177" i="1"/>
  <c r="H178" i="1"/>
  <c r="H179" i="1"/>
  <c r="H180" i="1"/>
  <c r="H181" i="1"/>
  <c r="H182" i="1"/>
  <c r="H183" i="1"/>
  <c r="H184" i="1"/>
  <c r="H185" i="1"/>
  <c r="H186" i="1"/>
  <c r="H134" i="1"/>
  <c r="H135" i="1"/>
  <c r="H136" i="1"/>
  <c r="H137" i="1"/>
  <c r="H138" i="1"/>
  <c r="H139" i="1"/>
  <c r="H140" i="1"/>
  <c r="H141" i="1"/>
  <c r="H142" i="1"/>
  <c r="H143" i="1"/>
  <c r="H17" i="1"/>
  <c r="H18" i="1"/>
  <c r="H19" i="1"/>
  <c r="H20" i="1"/>
  <c r="H21" i="1"/>
  <c r="H22" i="1"/>
  <c r="H23" i="1"/>
  <c r="H24" i="1"/>
  <c r="H25" i="1"/>
  <c r="H26" i="1"/>
  <c r="H3089" i="1"/>
  <c r="H3090" i="1"/>
  <c r="H3091" i="1"/>
  <c r="H3092" i="1"/>
  <c r="H3093" i="1"/>
  <c r="H3094" i="1"/>
  <c r="H3095" i="1"/>
  <c r="H3096" i="1"/>
  <c r="H3097" i="1"/>
  <c r="H3050" i="1"/>
  <c r="H3051" i="1"/>
  <c r="H3052" i="1"/>
  <c r="H3053" i="1"/>
  <c r="H3054" i="1"/>
  <c r="H3055" i="1"/>
  <c r="H3056" i="1"/>
  <c r="H3057" i="1"/>
  <c r="H3058" i="1"/>
  <c r="H2169" i="1"/>
  <c r="H2170" i="1"/>
  <c r="H2171" i="1"/>
  <c r="H2172" i="1"/>
  <c r="H2173" i="1"/>
  <c r="H2174" i="1"/>
  <c r="H2175" i="1"/>
  <c r="H2176" i="1"/>
  <c r="H2177" i="1"/>
  <c r="H2552" i="1"/>
  <c r="H2553" i="1"/>
  <c r="H2554" i="1"/>
  <c r="H2555" i="1"/>
  <c r="H2556" i="1"/>
  <c r="H2557" i="1"/>
  <c r="H2558" i="1"/>
  <c r="H2559" i="1"/>
  <c r="H2560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749" i="1"/>
  <c r="H2750" i="1"/>
  <c r="H2751" i="1"/>
  <c r="H2752" i="1"/>
  <c r="H2753" i="1"/>
  <c r="H2754" i="1"/>
  <c r="H2755" i="1"/>
  <c r="H2756" i="1"/>
  <c r="H2757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384" i="1"/>
  <c r="H2385" i="1"/>
  <c r="H2386" i="1"/>
  <c r="H2387" i="1"/>
  <c r="H2388" i="1"/>
  <c r="H2389" i="1"/>
  <c r="H2390" i="1"/>
  <c r="H2391" i="1"/>
  <c r="H2392" i="1"/>
  <c r="H2178" i="1"/>
  <c r="H2179" i="1"/>
  <c r="H2180" i="1"/>
  <c r="H2181" i="1"/>
  <c r="H2182" i="1"/>
  <c r="H2183" i="1"/>
  <c r="H2184" i="1"/>
  <c r="H2185" i="1"/>
  <c r="H2186" i="1"/>
  <c r="H2983" i="1"/>
  <c r="H2984" i="1"/>
  <c r="H2985" i="1"/>
  <c r="H2986" i="1"/>
  <c r="H2987" i="1"/>
  <c r="H2988" i="1"/>
  <c r="H2989" i="1"/>
  <c r="H2990" i="1"/>
  <c r="H2991" i="1"/>
  <c r="H2393" i="1"/>
  <c r="H2394" i="1"/>
  <c r="H2395" i="1"/>
  <c r="H2396" i="1"/>
  <c r="H2397" i="1"/>
  <c r="H2398" i="1"/>
  <c r="H2399" i="1"/>
  <c r="H2400" i="1"/>
  <c r="H2401" i="1"/>
  <c r="H2591" i="1"/>
  <c r="H2592" i="1"/>
  <c r="H2593" i="1"/>
  <c r="H2594" i="1"/>
  <c r="H2595" i="1"/>
  <c r="H2596" i="1"/>
  <c r="H2597" i="1"/>
  <c r="H2598" i="1"/>
  <c r="H2599" i="1"/>
  <c r="H2293" i="1"/>
  <c r="H2294" i="1"/>
  <c r="H2295" i="1"/>
  <c r="H2296" i="1"/>
  <c r="H2297" i="1"/>
  <c r="H2298" i="1"/>
  <c r="H2299" i="1"/>
  <c r="H2300" i="1"/>
  <c r="H2301" i="1"/>
  <c r="H2600" i="1"/>
  <c r="H2601" i="1"/>
  <c r="H2602" i="1"/>
  <c r="H2603" i="1"/>
  <c r="H2604" i="1"/>
  <c r="H2605" i="1"/>
  <c r="H2606" i="1"/>
  <c r="H2607" i="1"/>
  <c r="H2608" i="1"/>
  <c r="H2841" i="1"/>
  <c r="H2842" i="1"/>
  <c r="H2843" i="1"/>
  <c r="H2844" i="1"/>
  <c r="H2845" i="1"/>
  <c r="H2846" i="1"/>
  <c r="H2847" i="1"/>
  <c r="H2848" i="1"/>
  <c r="H2849" i="1"/>
  <c r="H2915" i="1"/>
  <c r="H2916" i="1"/>
  <c r="H2917" i="1"/>
  <c r="H2918" i="1"/>
  <c r="H2919" i="1"/>
  <c r="H2920" i="1"/>
  <c r="H2921" i="1"/>
  <c r="H2922" i="1"/>
  <c r="H2923" i="1"/>
  <c r="H2850" i="1"/>
  <c r="H2851" i="1"/>
  <c r="H2852" i="1"/>
  <c r="H2853" i="1"/>
  <c r="H2854" i="1"/>
  <c r="H2855" i="1"/>
  <c r="H2856" i="1"/>
  <c r="H2857" i="1"/>
  <c r="H2858" i="1"/>
  <c r="H2402" i="1"/>
  <c r="H2403" i="1"/>
  <c r="H2404" i="1"/>
  <c r="H2405" i="1"/>
  <c r="H2406" i="1"/>
  <c r="H2407" i="1"/>
  <c r="H2408" i="1"/>
  <c r="H2409" i="1"/>
  <c r="H2410" i="1"/>
  <c r="H2561" i="1"/>
  <c r="H2562" i="1"/>
  <c r="H2563" i="1"/>
  <c r="H2564" i="1"/>
  <c r="H2565" i="1"/>
  <c r="H2566" i="1"/>
  <c r="H2567" i="1"/>
  <c r="H2568" i="1"/>
  <c r="H2569" i="1"/>
  <c r="H1466" i="1"/>
  <c r="H1467" i="1"/>
  <c r="H1468" i="1"/>
  <c r="H1469" i="1"/>
  <c r="H1470" i="1"/>
  <c r="H1471" i="1"/>
  <c r="H1472" i="1"/>
  <c r="H1473" i="1"/>
  <c r="H1474" i="1"/>
  <c r="H2758" i="1"/>
  <c r="H2759" i="1"/>
  <c r="H2760" i="1"/>
  <c r="H2761" i="1"/>
  <c r="H2762" i="1"/>
  <c r="H2763" i="1"/>
  <c r="H2764" i="1"/>
  <c r="H2765" i="1"/>
  <c r="H2766" i="1"/>
  <c r="H2570" i="1"/>
  <c r="H2571" i="1"/>
  <c r="H2572" i="1"/>
  <c r="H2573" i="1"/>
  <c r="H2574" i="1"/>
  <c r="H2575" i="1"/>
  <c r="H2576" i="1"/>
  <c r="H2577" i="1"/>
  <c r="H2578" i="1"/>
  <c r="H2302" i="1"/>
  <c r="H2303" i="1"/>
  <c r="H2304" i="1"/>
  <c r="H2305" i="1"/>
  <c r="H2306" i="1"/>
  <c r="H2307" i="1"/>
  <c r="H2308" i="1"/>
  <c r="H2309" i="1"/>
  <c r="H2310" i="1"/>
  <c r="H2100" i="1"/>
  <c r="H2101" i="1"/>
  <c r="H2102" i="1"/>
  <c r="H2103" i="1"/>
  <c r="H2104" i="1"/>
  <c r="H2105" i="1"/>
  <c r="H2106" i="1"/>
  <c r="H2107" i="1"/>
  <c r="H2108" i="1"/>
  <c r="H1877" i="1"/>
  <c r="H1878" i="1"/>
  <c r="H1879" i="1"/>
  <c r="H1880" i="1"/>
  <c r="H1881" i="1"/>
  <c r="H1882" i="1"/>
  <c r="H1883" i="1"/>
  <c r="H1884" i="1"/>
  <c r="H1885" i="1"/>
  <c r="H1219" i="1"/>
  <c r="H1220" i="1"/>
  <c r="H1221" i="1"/>
  <c r="H1222" i="1"/>
  <c r="H1223" i="1"/>
  <c r="H1224" i="1"/>
  <c r="H1225" i="1"/>
  <c r="H1226" i="1"/>
  <c r="H1227" i="1"/>
  <c r="H1236" i="1"/>
  <c r="H1237" i="1"/>
  <c r="H1238" i="1"/>
  <c r="H1239" i="1"/>
  <c r="H1240" i="1"/>
  <c r="H1241" i="1"/>
  <c r="H1242" i="1"/>
  <c r="H1243" i="1"/>
  <c r="H1244" i="1"/>
  <c r="H1725" i="1"/>
  <c r="H1726" i="1"/>
  <c r="H1727" i="1"/>
  <c r="H1728" i="1"/>
  <c r="H1729" i="1"/>
  <c r="H1730" i="1"/>
  <c r="H1731" i="1"/>
  <c r="H1732" i="1"/>
  <c r="H1733" i="1"/>
  <c r="H1886" i="1"/>
  <c r="H1887" i="1"/>
  <c r="H1888" i="1"/>
  <c r="H1889" i="1"/>
  <c r="H1890" i="1"/>
  <c r="H1891" i="1"/>
  <c r="H1892" i="1"/>
  <c r="H1893" i="1"/>
  <c r="H1894" i="1"/>
  <c r="H2411" i="1"/>
  <c r="H2412" i="1"/>
  <c r="H2413" i="1"/>
  <c r="H2414" i="1"/>
  <c r="H2415" i="1"/>
  <c r="H2416" i="1"/>
  <c r="H2417" i="1"/>
  <c r="H2418" i="1"/>
  <c r="H2419" i="1"/>
  <c r="H2609" i="1"/>
  <c r="H2610" i="1"/>
  <c r="H2611" i="1"/>
  <c r="H2612" i="1"/>
  <c r="H2613" i="1"/>
  <c r="H2614" i="1"/>
  <c r="H2615" i="1"/>
  <c r="H2616" i="1"/>
  <c r="H2617" i="1"/>
  <c r="H440" i="1"/>
  <c r="H441" i="1"/>
  <c r="H442" i="1"/>
  <c r="H443" i="1"/>
  <c r="H444" i="1"/>
  <c r="H445" i="1"/>
  <c r="H446" i="1"/>
  <c r="H447" i="1"/>
  <c r="H448" i="1"/>
  <c r="H288" i="1"/>
  <c r="H289" i="1"/>
  <c r="H290" i="1"/>
  <c r="H291" i="1"/>
  <c r="H292" i="1"/>
  <c r="H293" i="1"/>
  <c r="H294" i="1"/>
  <c r="H295" i="1"/>
  <c r="H296" i="1"/>
  <c r="H341" i="1"/>
  <c r="H342" i="1"/>
  <c r="H343" i="1"/>
  <c r="H344" i="1"/>
  <c r="H345" i="1"/>
  <c r="H346" i="1"/>
  <c r="H347" i="1"/>
  <c r="H348" i="1"/>
  <c r="H349" i="1"/>
  <c r="H2109" i="1"/>
  <c r="H2110" i="1"/>
  <c r="H2111" i="1"/>
  <c r="H2112" i="1"/>
  <c r="H2113" i="1"/>
  <c r="H2114" i="1"/>
  <c r="H2115" i="1"/>
  <c r="H2116" i="1"/>
  <c r="H2992" i="1"/>
  <c r="H2993" i="1"/>
  <c r="H2994" i="1"/>
  <c r="H2995" i="1"/>
  <c r="H2996" i="1"/>
  <c r="H2997" i="1"/>
  <c r="H2998" i="1"/>
  <c r="H2999" i="1"/>
  <c r="H3078" i="1"/>
  <c r="H3079" i="1"/>
  <c r="H3080" i="1"/>
  <c r="H3081" i="1"/>
  <c r="H3082" i="1"/>
  <c r="H3083" i="1"/>
  <c r="H3084" i="1"/>
  <c r="H3085" i="1"/>
  <c r="H3059" i="1"/>
  <c r="H3060" i="1"/>
  <c r="H3061" i="1"/>
  <c r="H3062" i="1"/>
  <c r="H3063" i="1"/>
  <c r="H3064" i="1"/>
  <c r="H3065" i="1"/>
  <c r="H3066" i="1"/>
  <c r="H3015" i="1"/>
  <c r="H3016" i="1"/>
  <c r="H3017" i="1"/>
  <c r="H3018" i="1"/>
  <c r="H3019" i="1"/>
  <c r="H3020" i="1"/>
  <c r="H3021" i="1"/>
  <c r="H3022" i="1"/>
  <c r="H2958" i="1"/>
  <c r="H2959" i="1"/>
  <c r="H2960" i="1"/>
  <c r="H2961" i="1"/>
  <c r="H2962" i="1"/>
  <c r="H2963" i="1"/>
  <c r="H2964" i="1"/>
  <c r="H2965" i="1"/>
  <c r="H3023" i="1"/>
  <c r="H3024" i="1"/>
  <c r="H3025" i="1"/>
  <c r="H3026" i="1"/>
  <c r="H3027" i="1"/>
  <c r="H3028" i="1"/>
  <c r="H3029" i="1"/>
  <c r="H3030" i="1"/>
  <c r="H1306" i="1"/>
  <c r="H1307" i="1"/>
  <c r="H1308" i="1"/>
  <c r="H1309" i="1"/>
  <c r="H1310" i="1"/>
  <c r="H1311" i="1"/>
  <c r="H1312" i="1"/>
  <c r="H1313" i="1"/>
  <c r="H1475" i="1"/>
  <c r="H1476" i="1"/>
  <c r="H1477" i="1"/>
  <c r="H1478" i="1"/>
  <c r="H1479" i="1"/>
  <c r="H1480" i="1"/>
  <c r="H1481" i="1"/>
  <c r="H1482" i="1"/>
  <c r="H1535" i="1"/>
  <c r="H1536" i="1"/>
  <c r="H1537" i="1"/>
  <c r="H1538" i="1"/>
  <c r="H1539" i="1"/>
  <c r="H1540" i="1"/>
  <c r="H1541" i="1"/>
  <c r="H1542" i="1"/>
  <c r="H2117" i="1"/>
  <c r="H2118" i="1"/>
  <c r="H2119" i="1"/>
  <c r="H2120" i="1"/>
  <c r="H2121" i="1"/>
  <c r="H2122" i="1"/>
  <c r="H2123" i="1"/>
  <c r="H2124" i="1"/>
  <c r="H2420" i="1"/>
  <c r="H2421" i="1"/>
  <c r="H2422" i="1"/>
  <c r="H2423" i="1"/>
  <c r="H2424" i="1"/>
  <c r="H2425" i="1"/>
  <c r="H2426" i="1"/>
  <c r="H2427" i="1"/>
  <c r="H2579" i="1"/>
  <c r="H2580" i="1"/>
  <c r="H2581" i="1"/>
  <c r="H2582" i="1"/>
  <c r="H2583" i="1"/>
  <c r="H2584" i="1"/>
  <c r="H2585" i="1"/>
  <c r="H2586" i="1"/>
  <c r="H144" i="1"/>
  <c r="H145" i="1"/>
  <c r="H146" i="1"/>
  <c r="H147" i="1"/>
  <c r="H148" i="1"/>
  <c r="H149" i="1"/>
  <c r="H150" i="1"/>
  <c r="H151" i="1"/>
  <c r="H111" i="1"/>
  <c r="H112" i="1"/>
  <c r="H113" i="1"/>
  <c r="H114" i="1"/>
  <c r="H115" i="1"/>
  <c r="H116" i="1"/>
  <c r="H117" i="1"/>
  <c r="H118" i="1"/>
  <c r="H2125" i="1"/>
  <c r="H2126" i="1"/>
  <c r="H2127" i="1"/>
  <c r="H2128" i="1"/>
  <c r="H2129" i="1"/>
  <c r="H2130" i="1"/>
  <c r="H2131" i="1"/>
  <c r="H2132" i="1"/>
  <c r="H2859" i="1"/>
  <c r="H2860" i="1"/>
  <c r="H2861" i="1"/>
  <c r="H2862" i="1"/>
  <c r="H2863" i="1"/>
  <c r="H2864" i="1"/>
  <c r="H2865" i="1"/>
  <c r="H2866" i="1"/>
  <c r="H2767" i="1"/>
  <c r="H2768" i="1"/>
  <c r="H2769" i="1"/>
  <c r="H2770" i="1"/>
  <c r="H2771" i="1"/>
  <c r="H2772" i="1"/>
  <c r="H2773" i="1"/>
  <c r="H2774" i="1"/>
  <c r="H1245" i="1"/>
  <c r="H1246" i="1"/>
  <c r="H1247" i="1"/>
  <c r="H1248" i="1"/>
  <c r="H1249" i="1"/>
  <c r="H1250" i="1"/>
  <c r="H1251" i="1"/>
  <c r="H1252" i="1"/>
  <c r="H221" i="1"/>
  <c r="H222" i="1"/>
  <c r="H223" i="1"/>
  <c r="H224" i="1"/>
  <c r="H225" i="1"/>
  <c r="H226" i="1"/>
  <c r="H227" i="1"/>
  <c r="H228" i="1"/>
  <c r="H38" i="1"/>
  <c r="H39" i="1"/>
  <c r="H40" i="1"/>
  <c r="H41" i="1"/>
  <c r="H42" i="1"/>
  <c r="H43" i="1"/>
  <c r="H44" i="1"/>
  <c r="H45" i="1"/>
  <c r="H557" i="1"/>
  <c r="H558" i="1"/>
  <c r="H559" i="1"/>
  <c r="H560" i="1"/>
  <c r="H561" i="1"/>
  <c r="H562" i="1"/>
  <c r="H563" i="1"/>
  <c r="H564" i="1"/>
  <c r="H102" i="1"/>
  <c r="H103" i="1"/>
  <c r="H104" i="1"/>
  <c r="H105" i="1"/>
  <c r="H106" i="1"/>
  <c r="H107" i="1"/>
  <c r="H108" i="1"/>
  <c r="H109" i="1"/>
  <c r="H1253" i="1"/>
  <c r="H1254" i="1"/>
  <c r="H1255" i="1"/>
  <c r="H1256" i="1"/>
  <c r="H1257" i="1"/>
  <c r="H1258" i="1"/>
  <c r="H1259" i="1"/>
  <c r="H1260" i="1"/>
  <c r="H1228" i="1"/>
  <c r="H1229" i="1"/>
  <c r="H1230" i="1"/>
  <c r="H1231" i="1"/>
  <c r="H1232" i="1"/>
  <c r="H1233" i="1"/>
  <c r="H1234" i="1"/>
  <c r="H1235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261" i="1"/>
  <c r="H262" i="1"/>
  <c r="H263" i="1"/>
  <c r="H264" i="1"/>
  <c r="H265" i="1"/>
  <c r="H266" i="1"/>
  <c r="H267" i="1"/>
  <c r="H759" i="1"/>
  <c r="H760" i="1"/>
  <c r="H761" i="1"/>
  <c r="H762" i="1"/>
  <c r="H763" i="1"/>
  <c r="H764" i="1"/>
  <c r="H765" i="1"/>
  <c r="H766" i="1"/>
  <c r="H2428" i="1"/>
  <c r="H2429" i="1"/>
  <c r="H2430" i="1"/>
  <c r="H2431" i="1"/>
  <c r="H2432" i="1"/>
  <c r="H2433" i="1"/>
  <c r="H2434" i="1"/>
  <c r="H2435" i="1"/>
  <c r="H2187" i="1"/>
  <c r="H2188" i="1"/>
  <c r="H2189" i="1"/>
  <c r="H2190" i="1"/>
  <c r="H2191" i="1"/>
  <c r="H2192" i="1"/>
  <c r="H2193" i="1"/>
  <c r="H2194" i="1"/>
  <c r="H1997" i="1"/>
  <c r="H1998" i="1"/>
  <c r="H1999" i="1"/>
  <c r="H2000" i="1"/>
  <c r="H2001" i="1"/>
  <c r="H2002" i="1"/>
  <c r="H2003" i="1"/>
  <c r="H2004" i="1"/>
  <c r="H1199" i="1"/>
  <c r="H1200" i="1"/>
  <c r="H1201" i="1"/>
  <c r="H1202" i="1"/>
  <c r="H1203" i="1"/>
  <c r="H1204" i="1"/>
  <c r="H1205" i="1"/>
  <c r="H1206" i="1"/>
  <c r="H119" i="1"/>
  <c r="H120" i="1"/>
  <c r="H121" i="1"/>
  <c r="H122" i="1"/>
  <c r="H123" i="1"/>
  <c r="H124" i="1"/>
  <c r="H125" i="1"/>
  <c r="H126" i="1"/>
  <c r="H962" i="1"/>
  <c r="H963" i="1"/>
  <c r="H964" i="1"/>
  <c r="H965" i="1"/>
  <c r="H966" i="1"/>
  <c r="H967" i="1"/>
  <c r="H968" i="1"/>
  <c r="H969" i="1"/>
  <c r="H350" i="1"/>
  <c r="H351" i="1"/>
  <c r="H352" i="1"/>
  <c r="H353" i="1"/>
  <c r="H354" i="1"/>
  <c r="H355" i="1"/>
  <c r="H356" i="1"/>
  <c r="H357" i="1"/>
  <c r="H1207" i="1"/>
  <c r="H1208" i="1"/>
  <c r="H1209" i="1"/>
  <c r="H1210" i="1"/>
  <c r="H1211" i="1"/>
  <c r="H1212" i="1"/>
  <c r="H1213" i="1"/>
  <c r="H1214" i="1"/>
  <c r="H2618" i="1"/>
  <c r="H2619" i="1"/>
  <c r="H2620" i="1"/>
  <c r="H2621" i="1"/>
  <c r="H2622" i="1"/>
  <c r="H2623" i="1"/>
  <c r="H2624" i="1"/>
  <c r="H2625" i="1"/>
  <c r="H2005" i="1"/>
  <c r="H2006" i="1"/>
  <c r="H2007" i="1"/>
  <c r="H2008" i="1"/>
  <c r="H2009" i="1"/>
  <c r="H2010" i="1"/>
  <c r="H2011" i="1"/>
  <c r="H2012" i="1"/>
  <c r="H1895" i="1"/>
  <c r="H1896" i="1"/>
  <c r="H1897" i="1"/>
  <c r="H1898" i="1"/>
  <c r="H1899" i="1"/>
  <c r="H1900" i="1"/>
  <c r="H1901" i="1"/>
  <c r="H2436" i="1"/>
  <c r="H2437" i="1"/>
  <c r="H2438" i="1"/>
  <c r="H2439" i="1"/>
  <c r="H2440" i="1"/>
  <c r="H2441" i="1"/>
  <c r="H2442" i="1"/>
  <c r="H1396" i="1"/>
  <c r="H1397" i="1"/>
  <c r="H1398" i="1"/>
  <c r="H1399" i="1"/>
  <c r="H1400" i="1"/>
  <c r="H1401" i="1"/>
  <c r="H1402" i="1"/>
  <c r="H676" i="1"/>
  <c r="H677" i="1"/>
  <c r="H678" i="1"/>
  <c r="H679" i="1"/>
  <c r="H680" i="1"/>
  <c r="H681" i="1"/>
  <c r="H682" i="1"/>
  <c r="H1314" i="1"/>
  <c r="H1315" i="1"/>
  <c r="H1316" i="1"/>
  <c r="H1317" i="1"/>
  <c r="H1318" i="1"/>
  <c r="H1319" i="1"/>
  <c r="H1320" i="1"/>
  <c r="H1653" i="1"/>
  <c r="H1654" i="1"/>
  <c r="H1655" i="1"/>
  <c r="H1656" i="1"/>
  <c r="H1657" i="1"/>
  <c r="H1658" i="1"/>
  <c r="H1659" i="1"/>
  <c r="H127" i="1"/>
  <c r="H128" i="1"/>
  <c r="H129" i="1"/>
  <c r="H130" i="1"/>
  <c r="H131" i="1"/>
  <c r="H132" i="1"/>
  <c r="H133" i="1"/>
  <c r="H2626" i="1"/>
  <c r="H2627" i="1"/>
  <c r="H2628" i="1"/>
  <c r="H2629" i="1"/>
  <c r="H2630" i="1"/>
  <c r="H2631" i="1"/>
  <c r="H2632" i="1"/>
  <c r="H2867" i="1"/>
  <c r="H2868" i="1"/>
  <c r="H2869" i="1"/>
  <c r="H2870" i="1"/>
  <c r="H2871" i="1"/>
  <c r="H2872" i="1"/>
  <c r="H2873" i="1"/>
  <c r="H3031" i="1"/>
  <c r="H3032" i="1"/>
  <c r="H1734" i="1"/>
  <c r="H1735" i="1"/>
  <c r="H1736" i="1"/>
  <c r="H1737" i="1"/>
  <c r="H1738" i="1"/>
  <c r="H1739" i="1"/>
  <c r="H1740" i="1"/>
  <c r="H1596" i="1"/>
  <c r="H1597" i="1"/>
  <c r="H1598" i="1"/>
  <c r="H1599" i="1"/>
  <c r="H1600" i="1"/>
  <c r="H1601" i="1"/>
  <c r="H1602" i="1"/>
  <c r="H1483" i="1"/>
  <c r="H1484" i="1"/>
  <c r="H1485" i="1"/>
  <c r="H1486" i="1"/>
  <c r="H1487" i="1"/>
  <c r="H1488" i="1"/>
  <c r="H1489" i="1"/>
  <c r="H268" i="1"/>
  <c r="H269" i="1"/>
  <c r="H270" i="1"/>
  <c r="H271" i="1"/>
  <c r="H272" i="1"/>
  <c r="H273" i="1"/>
  <c r="H274" i="1"/>
  <c r="H565" i="1"/>
  <c r="H566" i="1"/>
  <c r="H567" i="1"/>
  <c r="H568" i="1"/>
  <c r="H569" i="1"/>
  <c r="H570" i="1"/>
  <c r="H571" i="1"/>
  <c r="H449" i="1"/>
  <c r="H450" i="1"/>
  <c r="H451" i="1"/>
  <c r="H452" i="1"/>
  <c r="H453" i="1"/>
  <c r="H454" i="1"/>
  <c r="H455" i="1"/>
  <c r="H767" i="1"/>
  <c r="H768" i="1"/>
  <c r="H769" i="1"/>
  <c r="H770" i="1"/>
  <c r="H771" i="1"/>
  <c r="H772" i="1"/>
  <c r="H773" i="1"/>
  <c r="H2133" i="1"/>
  <c r="H2134" i="1"/>
  <c r="H2135" i="1"/>
  <c r="H2136" i="1"/>
  <c r="H2137" i="1"/>
  <c r="H2138" i="1"/>
  <c r="H2139" i="1"/>
  <c r="H2443" i="1"/>
  <c r="H2444" i="1"/>
  <c r="H2445" i="1"/>
  <c r="H2446" i="1"/>
  <c r="H2447" i="1"/>
  <c r="H2448" i="1"/>
  <c r="H2449" i="1"/>
  <c r="H47" i="1"/>
  <c r="H48" i="1"/>
  <c r="H49" i="1"/>
  <c r="H50" i="1"/>
  <c r="H51" i="1"/>
  <c r="H52" i="1"/>
  <c r="H1341" i="1"/>
  <c r="H1342" i="1"/>
  <c r="H1343" i="1"/>
  <c r="H3067" i="1"/>
  <c r="H3068" i="1"/>
  <c r="H3069" i="1"/>
  <c r="H3070" i="1"/>
  <c r="H3071" i="1"/>
  <c r="H307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456" i="1"/>
  <c r="H457" i="1"/>
  <c r="H458" i="1"/>
  <c r="H459" i="1"/>
  <c r="H460" i="1"/>
  <c r="H461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373" i="1"/>
  <c r="H1374" i="1"/>
  <c r="H1375" i="1"/>
  <c r="H1376" i="1"/>
  <c r="H1377" i="1"/>
  <c r="H1378" i="1"/>
  <c r="H1603" i="1"/>
  <c r="H1604" i="1"/>
  <c r="H1605" i="1"/>
  <c r="H1606" i="1"/>
  <c r="H1607" i="1"/>
  <c r="H1608" i="1"/>
  <c r="H1753" i="1"/>
  <c r="H1754" i="1"/>
  <c r="H1755" i="1"/>
  <c r="H1756" i="1"/>
  <c r="H1757" i="1"/>
  <c r="H1758" i="1"/>
  <c r="H2633" i="1"/>
  <c r="H2634" i="1"/>
  <c r="H2635" i="1"/>
  <c r="H2636" i="1"/>
  <c r="H2637" i="1"/>
  <c r="H188" i="1"/>
  <c r="H189" i="1"/>
  <c r="H190" i="1"/>
  <c r="H191" i="1"/>
  <c r="H192" i="1"/>
  <c r="H2311" i="1"/>
  <c r="H2312" i="1"/>
  <c r="H2313" i="1"/>
  <c r="H2314" i="1"/>
  <c r="H2315" i="1"/>
  <c r="H572" i="1"/>
  <c r="H573" i="1"/>
  <c r="H574" i="1"/>
  <c r="H575" i="1"/>
  <c r="H576" i="1"/>
  <c r="H1609" i="1"/>
  <c r="H1610" i="1"/>
  <c r="H1611" i="1"/>
  <c r="H1612" i="1"/>
  <c r="H162" i="1"/>
  <c r="H163" i="1"/>
  <c r="H164" i="1"/>
  <c r="H165" i="1"/>
  <c r="H1543" i="1"/>
  <c r="H1544" i="1"/>
  <c r="H1545" i="1"/>
  <c r="H1546" i="1"/>
  <c r="H1759" i="1"/>
  <c r="H1760" i="1"/>
  <c r="H1761" i="1"/>
  <c r="H1762" i="1"/>
  <c r="H297" i="1"/>
  <c r="H298" i="1"/>
  <c r="H299" i="1"/>
  <c r="H300" i="1"/>
  <c r="H2450" i="1"/>
  <c r="H2451" i="1"/>
  <c r="H2452" i="1"/>
  <c r="H2453" i="1"/>
  <c r="H1613" i="1"/>
  <c r="H1614" i="1"/>
  <c r="H1615" i="1"/>
  <c r="H1616" i="1"/>
  <c r="H1379" i="1"/>
  <c r="H1380" i="1"/>
  <c r="H1381" i="1"/>
  <c r="H1382" i="1"/>
  <c r="H1173" i="1"/>
  <c r="H1174" i="1"/>
  <c r="H1175" i="1"/>
  <c r="H1176" i="1"/>
  <c r="H1443" i="1"/>
  <c r="H1444" i="1"/>
  <c r="H1445" i="1"/>
  <c r="H1446" i="1"/>
  <c r="H1763" i="1"/>
  <c r="H1764" i="1"/>
  <c r="H1765" i="1"/>
  <c r="H1766" i="1"/>
  <c r="H1490" i="1"/>
  <c r="H1491" i="1"/>
  <c r="H1492" i="1"/>
  <c r="H1493" i="1"/>
  <c r="H2775" i="1"/>
  <c r="H2776" i="1"/>
  <c r="H2777" i="1"/>
  <c r="H2778" i="1"/>
  <c r="H2316" i="1"/>
  <c r="H2317" i="1"/>
  <c r="H2318" i="1"/>
  <c r="H2319" i="1"/>
  <c r="H2013" i="1"/>
  <c r="H2014" i="1"/>
  <c r="H2015" i="1"/>
  <c r="H2016" i="1"/>
  <c r="H1660" i="1"/>
  <c r="H1661" i="1"/>
  <c r="H1662" i="1"/>
  <c r="H1663" i="1"/>
  <c r="H2454" i="1"/>
  <c r="H2455" i="1"/>
  <c r="H2456" i="1"/>
  <c r="H2457" i="1"/>
  <c r="H2874" i="1"/>
  <c r="H2875" i="1"/>
  <c r="H2876" i="1"/>
  <c r="H2877" i="1"/>
  <c r="H1177" i="1"/>
  <c r="H1178" i="1"/>
  <c r="H1179" i="1"/>
  <c r="H1180" i="1"/>
  <c r="H1020" i="1"/>
  <c r="H1021" i="1"/>
  <c r="H1022" i="1"/>
  <c r="H1023" i="1"/>
  <c r="H193" i="1"/>
  <c r="H194" i="1"/>
  <c r="H195" i="1"/>
  <c r="H196" i="1"/>
  <c r="H358" i="1"/>
  <c r="H359" i="1"/>
  <c r="H360" i="1"/>
  <c r="H361" i="1"/>
  <c r="H462" i="1"/>
  <c r="H463" i="1"/>
  <c r="H464" i="1"/>
  <c r="H465" i="1"/>
  <c r="H362" i="1"/>
  <c r="H363" i="1"/>
  <c r="H364" i="1"/>
  <c r="H365" i="1"/>
  <c r="H2878" i="1"/>
  <c r="H2879" i="1"/>
  <c r="H2880" i="1"/>
  <c r="H2881" i="1"/>
  <c r="H1617" i="1"/>
  <c r="H1618" i="1"/>
  <c r="H1619" i="1"/>
  <c r="H1620" i="1"/>
  <c r="H1383" i="1"/>
  <c r="H1384" i="1"/>
  <c r="H1385" i="1"/>
  <c r="H1386" i="1"/>
  <c r="H2017" i="1"/>
  <c r="H2018" i="1"/>
  <c r="H2966" i="1"/>
  <c r="H2458" i="1"/>
  <c r="H466" i="1"/>
  <c r="H2140" i="1"/>
  <c r="H366" i="1"/>
  <c r="H2882" i="1"/>
  <c r="H1344" i="1"/>
  <c r="H2587" i="1"/>
  <c r="H3098" i="1"/>
  <c r="H3073" i="1"/>
  <c r="H3045" i="1"/>
  <c r="H3086" i="1"/>
  <c r="H3075" i="1"/>
  <c r="H3046" i="1"/>
  <c r="H3076" i="1"/>
  <c r="H3087" i="1"/>
  <c r="H2883" i="1"/>
  <c r="H2779" i="1"/>
  <c r="H3088" i="1"/>
  <c r="H3100" i="1"/>
  <c r="H3074" i="1"/>
  <c r="H2967" i="1"/>
  <c r="H1494" i="1"/>
  <c r="H513" i="1"/>
  <c r="H683" i="1"/>
  <c r="H875" i="1"/>
  <c r="H275" i="1"/>
  <c r="H467" i="1"/>
  <c r="H577" i="1"/>
  <c r="H684" i="1"/>
  <c r="H367" i="1"/>
  <c r="H876" i="1"/>
  <c r="H239" i="1"/>
  <c r="H301" i="1"/>
  <c r="H514" i="1"/>
  <c r="H302" i="1"/>
  <c r="H468" i="1"/>
  <c r="H197" i="1"/>
  <c r="H240" i="1"/>
  <c r="H303" i="1"/>
  <c r="H515" i="1"/>
  <c r="H1902" i="1"/>
  <c r="H1767" i="1"/>
  <c r="H2019" i="1"/>
  <c r="H2459" i="1"/>
  <c r="H368" i="1"/>
  <c r="H2460" i="1"/>
  <c r="H2461" i="1"/>
  <c r="H469" i="1"/>
  <c r="H578" i="1"/>
  <c r="H229" i="1"/>
  <c r="H409" i="1"/>
  <c r="H276" i="1"/>
  <c r="H369" i="1"/>
  <c r="H241" i="1"/>
  <c r="H1495" i="1"/>
  <c r="H2141" i="1"/>
  <c r="H2320" i="1"/>
  <c r="H1664" i="1"/>
  <c r="H2195" i="1"/>
  <c r="H198" i="1"/>
  <c r="H2638" i="1"/>
  <c r="H2196" i="1"/>
  <c r="H579" i="1"/>
  <c r="H2197" i="1"/>
  <c r="H516" i="1"/>
  <c r="H2198" i="1"/>
  <c r="H517" i="1"/>
  <c r="H2321" i="1"/>
  <c r="H580" i="1"/>
  <c r="H518" i="1"/>
  <c r="H470" i="1"/>
  <c r="H370" i="1"/>
  <c r="H2142" i="1"/>
  <c r="H1024" i="1"/>
  <c r="H84" i="1"/>
  <c r="H187" i="1"/>
  <c r="H85" i="1"/>
  <c r="H2020" i="1"/>
  <c r="H68" i="1"/>
  <c r="H2639" i="1"/>
  <c r="H774" i="1"/>
  <c r="H3077" i="1"/>
  <c r="H1447" i="1"/>
  <c r="H1448" i="1"/>
  <c r="H1449" i="1"/>
  <c r="H1450" i="1"/>
  <c r="H1345" i="1"/>
  <c r="H1346" i="1"/>
  <c r="H1347" i="1"/>
  <c r="H1348" i="1"/>
  <c r="H1025" i="1"/>
  <c r="H1026" i="1"/>
  <c r="H1027" i="1"/>
  <c r="H1028" i="1"/>
  <c r="H970" i="1"/>
  <c r="H971" i="1"/>
  <c r="H972" i="1"/>
  <c r="H973" i="1"/>
  <c r="H877" i="1"/>
  <c r="H878" i="1"/>
  <c r="H879" i="1"/>
  <c r="H880" i="1"/>
  <c r="H1215" i="1"/>
  <c r="H1216" i="1"/>
  <c r="H1217" i="1"/>
  <c r="H1218" i="1"/>
  <c r="H1181" i="1"/>
  <c r="H1182" i="1"/>
  <c r="H1183" i="1"/>
  <c r="H1184" i="1"/>
  <c r="H2640" i="1"/>
  <c r="H2641" i="1"/>
  <c r="H2642" i="1"/>
  <c r="H2643" i="1"/>
  <c r="H1387" i="1"/>
  <c r="H1388" i="1"/>
  <c r="H1389" i="1"/>
  <c r="H1390" i="1"/>
  <c r="H1391" i="1"/>
  <c r="H1392" i="1"/>
  <c r="H1393" i="1"/>
  <c r="H1394" i="1"/>
  <c r="H1395" i="1"/>
  <c r="H1349" i="1"/>
  <c r="H1350" i="1"/>
  <c r="H1351" i="1"/>
  <c r="H1352" i="1"/>
  <c r="H1353" i="1"/>
  <c r="H1354" i="1"/>
  <c r="H1355" i="1"/>
  <c r="H1356" i="1"/>
  <c r="H1357" i="1"/>
  <c r="H2199" i="1"/>
  <c r="H2200" i="1"/>
  <c r="H2201" i="1"/>
  <c r="H2202" i="1"/>
  <c r="H2203" i="1"/>
  <c r="H2204" i="1"/>
  <c r="H2205" i="1"/>
  <c r="H2206" i="1"/>
  <c r="H2207" i="1"/>
  <c r="H2208" i="1"/>
  <c r="H1903" i="1"/>
  <c r="H1904" i="1"/>
  <c r="H1905" i="1"/>
  <c r="H1906" i="1"/>
  <c r="H1907" i="1"/>
  <c r="H1908" i="1"/>
  <c r="H1909" i="1"/>
  <c r="H1910" i="1"/>
  <c r="H1911" i="1"/>
  <c r="H1912" i="1"/>
  <c r="H1768" i="1"/>
  <c r="H1769" i="1"/>
  <c r="H1770" i="1"/>
  <c r="H1771" i="1"/>
  <c r="H1772" i="1"/>
  <c r="H1773" i="1"/>
  <c r="H1774" i="1"/>
  <c r="H1775" i="1"/>
  <c r="H1776" i="1"/>
  <c r="H1777" i="1"/>
  <c r="H1913" i="1"/>
  <c r="H1914" i="1"/>
  <c r="H1915" i="1"/>
  <c r="H1916" i="1"/>
  <c r="H1917" i="1"/>
  <c r="H1918" i="1"/>
  <c r="H1919" i="1"/>
  <c r="H1920" i="1"/>
  <c r="H1921" i="1"/>
  <c r="H1922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3047" i="1"/>
  <c r="H2884" i="1"/>
  <c r="H2924" i="1"/>
  <c r="H2588" i="1"/>
  <c r="H3048" i="1"/>
  <c r="H2885" i="1"/>
  <c r="H2644" i="1"/>
  <c r="H2322" i="1"/>
  <c r="H2780" i="1"/>
  <c r="H2462" i="1"/>
  <c r="H2925" i="1"/>
  <c r="H2926" i="1"/>
  <c r="H46" i="1"/>
  <c r="H1403" i="1"/>
  <c r="H1404" i="1"/>
  <c r="H27" i="1"/>
  <c r="H2209" i="1"/>
  <c r="H2021" i="1"/>
  <c r="H1778" i="1"/>
  <c r="H1621" i="1"/>
  <c r="H1496" i="1"/>
  <c r="H1405" i="1"/>
  <c r="H2323" i="1"/>
  <c r="H1923" i="1"/>
  <c r="H1665" i="1"/>
  <c r="H2589" i="1"/>
  <c r="H2590" i="1"/>
  <c r="H2463" i="1"/>
  <c r="H2464" i="1"/>
  <c r="H2324" i="1"/>
  <c r="H2210" i="1"/>
  <c r="H790" i="1"/>
  <c r="H791" i="1"/>
  <c r="H685" i="1"/>
  <c r="H686" i="1"/>
  <c r="H596" i="1"/>
  <c r="H519" i="1"/>
  <c r="H2781" i="1"/>
  <c r="H1108" i="1"/>
  <c r="H86" i="1"/>
  <c r="H371" i="1"/>
  <c r="H110" i="1"/>
  <c r="H166" i="1"/>
  <c r="H792" i="1"/>
  <c r="H372" i="1"/>
  <c r="H1924" i="1"/>
  <c r="H896" i="1"/>
  <c r="H897" i="1"/>
  <c r="H974" i="1"/>
  <c r="H975" i="1"/>
  <c r="H1109" i="1"/>
  <c r="H1044" i="1"/>
  <c r="H1110" i="1"/>
  <c r="H1045" i="1"/>
  <c r="H976" i="1"/>
  <c r="H898" i="1"/>
  <c r="H597" i="1"/>
  <c r="H687" i="1"/>
  <c r="H471" i="1"/>
  <c r="H1111" i="1"/>
  <c r="H1046" i="1"/>
  <c r="H977" i="1"/>
  <c r="H899" i="1"/>
  <c r="H598" i="1"/>
  <c r="H688" i="1"/>
  <c r="H472" i="1"/>
  <c r="H1112" i="1"/>
  <c r="H1047" i="1"/>
  <c r="H978" i="1"/>
  <c r="H900" i="1"/>
  <c r="H599" i="1"/>
  <c r="H689" i="1"/>
  <c r="H473" i="1"/>
  <c r="H1113" i="1"/>
  <c r="H1048" i="1"/>
  <c r="H979" i="1"/>
  <c r="H901" i="1"/>
  <c r="H600" i="1"/>
  <c r="H690" i="1"/>
  <c r="H474" i="1"/>
  <c r="H1114" i="1"/>
  <c r="H1049" i="1"/>
  <c r="H980" i="1"/>
  <c r="H902" i="1"/>
  <c r="H601" i="1"/>
  <c r="H691" i="1"/>
  <c r="H475" i="1"/>
  <c r="H1115" i="1"/>
  <c r="H1050" i="1"/>
  <c r="H981" i="1"/>
  <c r="H903" i="1"/>
  <c r="H602" i="1"/>
  <c r="H692" i="1"/>
  <c r="H476" i="1"/>
  <c r="H373" i="1"/>
  <c r="H304" i="1"/>
  <c r="H277" i="1"/>
  <c r="H410" i="1"/>
  <c r="H230" i="1"/>
  <c r="H199" i="1"/>
  <c r="H1925" i="1"/>
  <c r="H1779" i="1"/>
  <c r="H1666" i="1"/>
  <c r="H2022" i="1"/>
  <c r="H1547" i="1"/>
  <c r="H2143" i="1"/>
  <c r="H1926" i="1"/>
  <c r="H2211" i="1"/>
  <c r="H2023" i="1"/>
  <c r="H2144" i="1"/>
  <c r="H1051" i="1"/>
  <c r="H904" i="1"/>
  <c r="H905" i="1"/>
  <c r="H906" i="1"/>
  <c r="H603" i="1"/>
  <c r="H411" i="1"/>
  <c r="H693" i="1"/>
  <c r="H1622" i="1"/>
  <c r="H1667" i="1"/>
  <c r="H1668" i="1"/>
  <c r="H412" i="1"/>
  <c r="H2645" i="1"/>
  <c r="H2646" i="1"/>
  <c r="H2647" i="1"/>
  <c r="H2648" i="1"/>
  <c r="H2649" i="1"/>
  <c r="H2650" i="1"/>
  <c r="H2651" i="1"/>
  <c r="H2652" i="1"/>
  <c r="H2653" i="1"/>
  <c r="H374" i="1"/>
  <c r="H375" i="1"/>
  <c r="H376" i="1"/>
  <c r="H377" i="1"/>
  <c r="H378" i="1"/>
  <c r="H379" i="1"/>
  <c r="H380" i="1"/>
  <c r="H381" i="1"/>
  <c r="H382" i="1"/>
  <c r="H278" i="1"/>
  <c r="H279" i="1"/>
  <c r="H280" i="1"/>
  <c r="H281" i="1"/>
  <c r="H282" i="1"/>
  <c r="H283" i="1"/>
  <c r="H284" i="1"/>
  <c r="H285" i="1"/>
  <c r="H286" i="1"/>
  <c r="H231" i="1"/>
  <c r="H232" i="1"/>
  <c r="H233" i="1"/>
  <c r="H234" i="1"/>
  <c r="H235" i="1"/>
  <c r="H236" i="1"/>
  <c r="H237" i="1"/>
  <c r="H2212" i="1"/>
  <c r="H2145" i="1"/>
  <c r="H1548" i="1"/>
  <c r="H3049" i="1"/>
  <c r="H3099" i="1"/>
  <c r="H1159" i="1"/>
  <c r="H1052" i="1"/>
  <c r="H793" i="1"/>
  <c r="H907" i="1"/>
  <c r="H604" i="1"/>
  <c r="H694" i="1"/>
  <c r="H520" i="1"/>
  <c r="H383" i="1"/>
  <c r="H305" i="1"/>
  <c r="H238" i="1"/>
  <c r="H1053" i="1"/>
  <c r="H908" i="1"/>
  <c r="H605" i="1"/>
  <c r="H521" i="1"/>
  <c r="H413" i="1"/>
  <c r="H287" i="1"/>
  <c r="H1054" i="1"/>
  <c r="D1055" i="1" l="1"/>
  <c r="D1056" i="1"/>
  <c r="D1057" i="1"/>
  <c r="D1058" i="1"/>
  <c r="D1059" i="1"/>
  <c r="D1060" i="1"/>
  <c r="D1061" i="1"/>
  <c r="D1062" i="1"/>
  <c r="D1063" i="1"/>
  <c r="D1064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695" i="1"/>
  <c r="D696" i="1"/>
  <c r="D697" i="1"/>
  <c r="D698" i="1"/>
  <c r="D699" i="1"/>
  <c r="D700" i="1"/>
  <c r="D701" i="1"/>
  <c r="D702" i="1"/>
  <c r="D703" i="1"/>
  <c r="D704" i="1"/>
  <c r="D705" i="1"/>
  <c r="D242" i="1"/>
  <c r="D243" i="1"/>
  <c r="D244" i="1"/>
  <c r="D245" i="1"/>
  <c r="D246" i="1"/>
  <c r="D247" i="1"/>
  <c r="D248" i="1"/>
  <c r="D249" i="1"/>
  <c r="D250" i="1"/>
  <c r="D200" i="1"/>
  <c r="D201" i="1"/>
  <c r="D202" i="1"/>
  <c r="D203" i="1"/>
  <c r="D204" i="1"/>
  <c r="D205" i="1"/>
  <c r="D206" i="1"/>
  <c r="D207" i="1"/>
  <c r="D208" i="1"/>
  <c r="D306" i="1"/>
  <c r="D307" i="1"/>
  <c r="D308" i="1"/>
  <c r="D309" i="1"/>
  <c r="D310" i="1"/>
  <c r="D311" i="1"/>
  <c r="D312" i="1"/>
  <c r="D313" i="1"/>
  <c r="D314" i="1"/>
  <c r="D477" i="1"/>
  <c r="D478" i="1"/>
  <c r="D479" i="1"/>
  <c r="D480" i="1"/>
  <c r="D481" i="1"/>
  <c r="D482" i="1"/>
  <c r="D483" i="1"/>
  <c r="D484" i="1"/>
  <c r="D485" i="1"/>
  <c r="D414" i="1"/>
  <c r="D415" i="1"/>
  <c r="D486" i="1"/>
  <c r="D487" i="1"/>
  <c r="D488" i="1"/>
  <c r="D489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707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1976" i="1"/>
  <c r="D1977" i="1"/>
  <c r="D1978" i="1"/>
  <c r="D1979" i="1"/>
  <c r="D1980" i="1"/>
  <c r="D1981" i="1"/>
  <c r="D1982" i="1"/>
  <c r="D1983" i="1"/>
  <c r="D1984" i="1"/>
  <c r="D1985" i="1"/>
  <c r="D1986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951" i="1"/>
  <c r="D952" i="1"/>
  <c r="D953" i="1"/>
  <c r="D954" i="1"/>
  <c r="D955" i="1"/>
  <c r="D956" i="1"/>
  <c r="D957" i="1"/>
  <c r="D958" i="1"/>
  <c r="D959" i="1"/>
  <c r="D960" i="1"/>
  <c r="D961" i="1"/>
  <c r="D2271" i="1"/>
  <c r="D2272" i="1"/>
  <c r="D2273" i="1"/>
  <c r="D2274" i="1"/>
  <c r="D2275" i="1"/>
  <c r="D2276" i="1"/>
  <c r="D2277" i="1"/>
  <c r="D2278" i="1"/>
  <c r="D2279" i="1"/>
  <c r="D2280" i="1"/>
  <c r="D2281" i="1"/>
  <c r="D2056" i="1"/>
  <c r="D2057" i="1"/>
  <c r="D2058" i="1"/>
  <c r="D2059" i="1"/>
  <c r="D2060" i="1"/>
  <c r="D2061" i="1"/>
  <c r="D2062" i="1"/>
  <c r="D2063" i="1"/>
  <c r="D2064" i="1"/>
  <c r="D2065" i="1"/>
  <c r="D2066" i="1"/>
  <c r="D2344" i="1"/>
  <c r="D2345" i="1"/>
  <c r="D2346" i="1"/>
  <c r="D2347" i="1"/>
  <c r="D2348" i="1"/>
  <c r="D2349" i="1"/>
  <c r="D2350" i="1"/>
  <c r="D2351" i="1"/>
  <c r="D2352" i="1"/>
  <c r="D2353" i="1"/>
  <c r="D2354" i="1"/>
  <c r="D2067" i="1"/>
  <c r="D2068" i="1"/>
  <c r="D2069" i="1"/>
  <c r="D2070" i="1"/>
  <c r="D2071" i="1"/>
  <c r="D2072" i="1"/>
  <c r="D2073" i="1"/>
  <c r="D2074" i="1"/>
  <c r="D2075" i="1"/>
  <c r="D2076" i="1"/>
  <c r="D2077" i="1"/>
  <c r="D1714" i="1"/>
  <c r="D1715" i="1"/>
  <c r="D1716" i="1"/>
  <c r="D1717" i="1"/>
  <c r="D1718" i="1"/>
  <c r="D1719" i="1"/>
  <c r="D1720" i="1"/>
  <c r="D1721" i="1"/>
  <c r="D1722" i="1"/>
  <c r="D1723" i="1"/>
  <c r="D1724" i="1"/>
  <c r="D2738" i="1"/>
  <c r="D2739" i="1"/>
  <c r="D2740" i="1"/>
  <c r="D2741" i="1"/>
  <c r="D2742" i="1"/>
  <c r="D2743" i="1"/>
  <c r="D2744" i="1"/>
  <c r="D2745" i="1"/>
  <c r="D2746" i="1"/>
  <c r="D2747" i="1"/>
  <c r="D2748" i="1"/>
  <c r="D843" i="1"/>
  <c r="D844" i="1"/>
  <c r="D845" i="1"/>
  <c r="D846" i="1"/>
  <c r="D847" i="1"/>
  <c r="D848" i="1"/>
  <c r="D849" i="1"/>
  <c r="D850" i="1"/>
  <c r="D851" i="1"/>
  <c r="D852" i="1"/>
  <c r="D853" i="1"/>
  <c r="D2282" i="1"/>
  <c r="D2283" i="1"/>
  <c r="D2284" i="1"/>
  <c r="D2285" i="1"/>
  <c r="D2286" i="1"/>
  <c r="D2287" i="1"/>
  <c r="D2288" i="1"/>
  <c r="D2289" i="1"/>
  <c r="D2290" i="1"/>
  <c r="D2291" i="1"/>
  <c r="D2292" i="1"/>
  <c r="D429" i="1"/>
  <c r="D430" i="1"/>
  <c r="D431" i="1"/>
  <c r="D432" i="1"/>
  <c r="D433" i="1"/>
  <c r="D434" i="1"/>
  <c r="D435" i="1"/>
  <c r="D436" i="1"/>
  <c r="D437" i="1"/>
  <c r="D438" i="1"/>
  <c r="D439" i="1"/>
  <c r="D854" i="1"/>
  <c r="D855" i="1"/>
  <c r="D856" i="1"/>
  <c r="D857" i="1"/>
  <c r="D858" i="1"/>
  <c r="D859" i="1"/>
  <c r="D860" i="1"/>
  <c r="D861" i="1"/>
  <c r="D862" i="1"/>
  <c r="D863" i="1"/>
  <c r="D864" i="1"/>
  <c r="D2355" i="1"/>
  <c r="D2356" i="1"/>
  <c r="D2357" i="1"/>
  <c r="D2358" i="1"/>
  <c r="D2359" i="1"/>
  <c r="D2360" i="1"/>
  <c r="D2361" i="1"/>
  <c r="D2362" i="1"/>
  <c r="D2363" i="1"/>
  <c r="D2364" i="1"/>
  <c r="D2365" i="1"/>
  <c r="D546" i="1"/>
  <c r="D547" i="1"/>
  <c r="D548" i="1"/>
  <c r="D549" i="1"/>
  <c r="D550" i="1"/>
  <c r="D551" i="1"/>
  <c r="D552" i="1"/>
  <c r="D553" i="1"/>
  <c r="D554" i="1"/>
  <c r="D555" i="1"/>
  <c r="D556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866" i="1"/>
  <c r="D1867" i="1"/>
  <c r="D1868" i="1"/>
  <c r="D1869" i="1"/>
  <c r="D1870" i="1"/>
  <c r="D1871" i="1"/>
  <c r="D1872" i="1"/>
  <c r="D1873" i="1"/>
  <c r="D1874" i="1"/>
  <c r="D1875" i="1"/>
  <c r="D1876" i="1"/>
  <c r="D2886" i="1"/>
  <c r="D2887" i="1"/>
  <c r="D2888" i="1"/>
  <c r="D2889" i="1"/>
  <c r="D2890" i="1"/>
  <c r="D2891" i="1"/>
  <c r="D2892" i="1"/>
  <c r="D2893" i="1"/>
  <c r="D2894" i="1"/>
  <c r="D2895" i="1"/>
  <c r="D2896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830" i="1"/>
  <c r="D2831" i="1"/>
  <c r="D2832" i="1"/>
  <c r="D2833" i="1"/>
  <c r="D2834" i="1"/>
  <c r="D2835" i="1"/>
  <c r="D2836" i="1"/>
  <c r="D2837" i="1"/>
  <c r="D2838" i="1"/>
  <c r="D2839" i="1"/>
  <c r="D2840" i="1"/>
  <c r="D2927" i="1"/>
  <c r="D2928" i="1"/>
  <c r="D2929" i="1"/>
  <c r="D2930" i="1"/>
  <c r="D2931" i="1"/>
  <c r="D2932" i="1"/>
  <c r="D2933" i="1"/>
  <c r="D2934" i="1"/>
  <c r="D2935" i="1"/>
  <c r="D2936" i="1"/>
  <c r="D2937" i="1"/>
  <c r="D28" i="1"/>
  <c r="D29" i="1"/>
  <c r="D30" i="1"/>
  <c r="D31" i="1"/>
  <c r="D32" i="1"/>
  <c r="D33" i="1"/>
  <c r="D34" i="1"/>
  <c r="D35" i="1"/>
  <c r="D36" i="1"/>
  <c r="D37" i="1"/>
  <c r="D1321" i="1"/>
  <c r="D1322" i="1"/>
  <c r="D1323" i="1"/>
  <c r="D1324" i="1"/>
  <c r="D1325" i="1"/>
  <c r="D1326" i="1"/>
  <c r="D1327" i="1"/>
  <c r="D1328" i="1"/>
  <c r="D1329" i="1"/>
  <c r="D1330" i="1"/>
  <c r="D1987" i="1"/>
  <c r="D1988" i="1"/>
  <c r="D1989" i="1"/>
  <c r="D1990" i="1"/>
  <c r="D1991" i="1"/>
  <c r="D1992" i="1"/>
  <c r="D1993" i="1"/>
  <c r="D1994" i="1"/>
  <c r="D1995" i="1"/>
  <c r="D1996" i="1"/>
  <c r="D1331" i="1"/>
  <c r="D1332" i="1"/>
  <c r="D1333" i="1"/>
  <c r="D1334" i="1"/>
  <c r="D1335" i="1"/>
  <c r="D1336" i="1"/>
  <c r="D1337" i="1"/>
  <c r="D1338" i="1"/>
  <c r="D1339" i="1"/>
  <c r="D1340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1525" i="1"/>
  <c r="D1526" i="1"/>
  <c r="D1527" i="1"/>
  <c r="D1528" i="1"/>
  <c r="D1529" i="1"/>
  <c r="D1530" i="1"/>
  <c r="D1531" i="1"/>
  <c r="D1532" i="1"/>
  <c r="D1533" i="1"/>
  <c r="D1534" i="1"/>
  <c r="D2159" i="1"/>
  <c r="D2160" i="1"/>
  <c r="D2161" i="1"/>
  <c r="D2162" i="1"/>
  <c r="D2163" i="1"/>
  <c r="D2164" i="1"/>
  <c r="D2165" i="1"/>
  <c r="D2166" i="1"/>
  <c r="D2167" i="1"/>
  <c r="D2168" i="1"/>
  <c r="D1098" i="1"/>
  <c r="D1099" i="1"/>
  <c r="D1100" i="1"/>
  <c r="D1101" i="1"/>
  <c r="D1102" i="1"/>
  <c r="D1103" i="1"/>
  <c r="D1104" i="1"/>
  <c r="D1105" i="1"/>
  <c r="D1106" i="1"/>
  <c r="D1107" i="1"/>
  <c r="D1433" i="1"/>
  <c r="D1434" i="1"/>
  <c r="D1435" i="1"/>
  <c r="D1436" i="1"/>
  <c r="D1437" i="1"/>
  <c r="D1438" i="1"/>
  <c r="D1439" i="1"/>
  <c r="D1440" i="1"/>
  <c r="D1441" i="1"/>
  <c r="D1442" i="1"/>
  <c r="D865" i="1"/>
  <c r="D866" i="1"/>
  <c r="D867" i="1"/>
  <c r="D868" i="1"/>
  <c r="D869" i="1"/>
  <c r="D870" i="1"/>
  <c r="D871" i="1"/>
  <c r="D872" i="1"/>
  <c r="D873" i="1"/>
  <c r="D874" i="1"/>
  <c r="D399" i="1"/>
  <c r="D400" i="1"/>
  <c r="D401" i="1"/>
  <c r="D402" i="1"/>
  <c r="D403" i="1"/>
  <c r="D404" i="1"/>
  <c r="D405" i="1"/>
  <c r="D406" i="1"/>
  <c r="D407" i="1"/>
  <c r="D408" i="1"/>
  <c r="D251" i="1"/>
  <c r="D252" i="1"/>
  <c r="D253" i="1"/>
  <c r="D254" i="1"/>
  <c r="D255" i="1"/>
  <c r="D256" i="1"/>
  <c r="D257" i="1"/>
  <c r="D258" i="1"/>
  <c r="D259" i="1"/>
  <c r="D260" i="1"/>
  <c r="D167" i="1"/>
  <c r="D168" i="1"/>
  <c r="D169" i="1"/>
  <c r="D170" i="1"/>
  <c r="D171" i="1"/>
  <c r="D172" i="1"/>
  <c r="D173" i="1"/>
  <c r="D174" i="1"/>
  <c r="D175" i="1"/>
  <c r="D176" i="1"/>
  <c r="D152" i="1"/>
  <c r="D153" i="1"/>
  <c r="D154" i="1"/>
  <c r="D155" i="1"/>
  <c r="D156" i="1"/>
  <c r="D157" i="1"/>
  <c r="D158" i="1"/>
  <c r="D159" i="1"/>
  <c r="D160" i="1"/>
  <c r="D161" i="1"/>
  <c r="D177" i="1"/>
  <c r="D178" i="1"/>
  <c r="D179" i="1"/>
  <c r="D180" i="1"/>
  <c r="D181" i="1"/>
  <c r="D182" i="1"/>
  <c r="D183" i="1"/>
  <c r="D184" i="1"/>
  <c r="D185" i="1"/>
  <c r="D186" i="1"/>
  <c r="D134" i="1"/>
  <c r="D135" i="1"/>
  <c r="D136" i="1"/>
  <c r="D137" i="1"/>
  <c r="D138" i="1"/>
  <c r="D139" i="1"/>
  <c r="D140" i="1"/>
  <c r="D141" i="1"/>
  <c r="D142" i="1"/>
  <c r="D143" i="1"/>
  <c r="D17" i="1"/>
  <c r="D18" i="1"/>
  <c r="D19" i="1"/>
  <c r="D20" i="1"/>
  <c r="D21" i="1"/>
  <c r="D22" i="1"/>
  <c r="D23" i="1"/>
  <c r="D24" i="1"/>
  <c r="D25" i="1"/>
  <c r="D26" i="1"/>
  <c r="D3089" i="1"/>
  <c r="D3090" i="1"/>
  <c r="D3091" i="1"/>
  <c r="D3092" i="1"/>
  <c r="D3093" i="1"/>
  <c r="D3094" i="1"/>
  <c r="D3095" i="1"/>
  <c r="D3096" i="1"/>
  <c r="D3097" i="1"/>
  <c r="D3050" i="1"/>
  <c r="D3051" i="1"/>
  <c r="D3052" i="1"/>
  <c r="D3053" i="1"/>
  <c r="D3054" i="1"/>
  <c r="D3055" i="1"/>
  <c r="D3056" i="1"/>
  <c r="D3057" i="1"/>
  <c r="D3058" i="1"/>
  <c r="D2169" i="1"/>
  <c r="D2170" i="1"/>
  <c r="D2171" i="1"/>
  <c r="D2172" i="1"/>
  <c r="D2173" i="1"/>
  <c r="D2174" i="1"/>
  <c r="D2175" i="1"/>
  <c r="D2176" i="1"/>
  <c r="D2177" i="1"/>
  <c r="D2552" i="1"/>
  <c r="D2553" i="1"/>
  <c r="D2554" i="1"/>
  <c r="D2555" i="1"/>
  <c r="D2556" i="1"/>
  <c r="D2557" i="1"/>
  <c r="D2558" i="1"/>
  <c r="D2559" i="1"/>
  <c r="D2560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749" i="1"/>
  <c r="D2750" i="1"/>
  <c r="D2751" i="1"/>
  <c r="D2752" i="1"/>
  <c r="D2753" i="1"/>
  <c r="D2754" i="1"/>
  <c r="D2755" i="1"/>
  <c r="D2756" i="1"/>
  <c r="D2757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384" i="1"/>
  <c r="D2385" i="1"/>
  <c r="D2386" i="1"/>
  <c r="D2387" i="1"/>
  <c r="D2388" i="1"/>
  <c r="D2389" i="1"/>
  <c r="D2390" i="1"/>
  <c r="D2391" i="1"/>
  <c r="D2392" i="1"/>
  <c r="D2178" i="1"/>
  <c r="D2179" i="1"/>
  <c r="D2180" i="1"/>
  <c r="D2181" i="1"/>
  <c r="D2182" i="1"/>
  <c r="D2183" i="1"/>
  <c r="D2184" i="1"/>
  <c r="D2185" i="1"/>
  <c r="D2186" i="1"/>
  <c r="D2983" i="1"/>
  <c r="D2984" i="1"/>
  <c r="D2985" i="1"/>
  <c r="D2986" i="1"/>
  <c r="D2987" i="1"/>
  <c r="D2988" i="1"/>
  <c r="D2989" i="1"/>
  <c r="D2990" i="1"/>
  <c r="D2991" i="1"/>
  <c r="D2393" i="1"/>
  <c r="D2394" i="1"/>
  <c r="D2395" i="1"/>
  <c r="D2396" i="1"/>
  <c r="D2397" i="1"/>
  <c r="D2398" i="1"/>
  <c r="D2399" i="1"/>
  <c r="D2400" i="1"/>
  <c r="D2401" i="1"/>
  <c r="D2591" i="1"/>
  <c r="D2592" i="1"/>
  <c r="D2593" i="1"/>
  <c r="D2594" i="1"/>
  <c r="D2595" i="1"/>
  <c r="D2596" i="1"/>
  <c r="D2597" i="1"/>
  <c r="D2598" i="1"/>
  <c r="D2599" i="1"/>
  <c r="D2293" i="1"/>
  <c r="D2294" i="1"/>
  <c r="D2295" i="1"/>
  <c r="D2296" i="1"/>
  <c r="D2297" i="1"/>
  <c r="D2298" i="1"/>
  <c r="D2299" i="1"/>
  <c r="D2300" i="1"/>
  <c r="D2301" i="1"/>
  <c r="D2600" i="1"/>
  <c r="D2601" i="1"/>
  <c r="D2602" i="1"/>
  <c r="D2603" i="1"/>
  <c r="D2604" i="1"/>
  <c r="D2605" i="1"/>
  <c r="D2606" i="1"/>
  <c r="D2607" i="1"/>
  <c r="D2608" i="1"/>
  <c r="D2841" i="1"/>
  <c r="D2842" i="1"/>
  <c r="D2843" i="1"/>
  <c r="D2844" i="1"/>
  <c r="D2845" i="1"/>
  <c r="D2846" i="1"/>
  <c r="D2847" i="1"/>
  <c r="D2848" i="1"/>
  <c r="D2849" i="1"/>
  <c r="D2915" i="1"/>
  <c r="D2916" i="1"/>
  <c r="D2917" i="1"/>
  <c r="D2918" i="1"/>
  <c r="D2919" i="1"/>
  <c r="D2920" i="1"/>
  <c r="D2921" i="1"/>
  <c r="D2922" i="1"/>
  <c r="D2923" i="1"/>
  <c r="D2850" i="1"/>
  <c r="D2851" i="1"/>
  <c r="D2852" i="1"/>
  <c r="D2853" i="1"/>
  <c r="D2854" i="1"/>
  <c r="D2855" i="1"/>
  <c r="D2856" i="1"/>
  <c r="D2857" i="1"/>
  <c r="D2858" i="1"/>
  <c r="D2402" i="1"/>
  <c r="D2403" i="1"/>
  <c r="D2404" i="1"/>
  <c r="D2405" i="1"/>
  <c r="D2406" i="1"/>
  <c r="D2407" i="1"/>
  <c r="D2408" i="1"/>
  <c r="D2409" i="1"/>
  <c r="D2410" i="1"/>
  <c r="D2561" i="1"/>
  <c r="D2562" i="1"/>
  <c r="D2563" i="1"/>
  <c r="D2564" i="1"/>
  <c r="D2565" i="1"/>
  <c r="D2566" i="1"/>
  <c r="D2567" i="1"/>
  <c r="D2568" i="1"/>
  <c r="D2569" i="1"/>
  <c r="D1466" i="1"/>
  <c r="D1467" i="1"/>
  <c r="D1468" i="1"/>
  <c r="D1469" i="1"/>
  <c r="D1470" i="1"/>
  <c r="D1471" i="1"/>
  <c r="D1472" i="1"/>
  <c r="D1473" i="1"/>
  <c r="D1474" i="1"/>
  <c r="D2758" i="1"/>
  <c r="D2759" i="1"/>
  <c r="D2760" i="1"/>
  <c r="D2761" i="1"/>
  <c r="D2762" i="1"/>
  <c r="D2763" i="1"/>
  <c r="D2764" i="1"/>
  <c r="D2765" i="1"/>
  <c r="D2766" i="1"/>
  <c r="D2570" i="1"/>
  <c r="D2571" i="1"/>
  <c r="D2572" i="1"/>
  <c r="D2573" i="1"/>
  <c r="D2574" i="1"/>
  <c r="D2575" i="1"/>
  <c r="D2576" i="1"/>
  <c r="D2577" i="1"/>
  <c r="D2578" i="1"/>
  <c r="D2302" i="1"/>
  <c r="D2303" i="1"/>
  <c r="D2304" i="1"/>
  <c r="D2305" i="1"/>
  <c r="D2306" i="1"/>
  <c r="D2307" i="1"/>
  <c r="D2308" i="1"/>
  <c r="D2309" i="1"/>
  <c r="D2310" i="1"/>
  <c r="D2100" i="1"/>
  <c r="D2101" i="1"/>
  <c r="D2102" i="1"/>
  <c r="D2103" i="1"/>
  <c r="D2104" i="1"/>
  <c r="D2105" i="1"/>
  <c r="D2106" i="1"/>
  <c r="D2107" i="1"/>
  <c r="D2108" i="1"/>
  <c r="D1877" i="1"/>
  <c r="D1878" i="1"/>
  <c r="D1879" i="1"/>
  <c r="D1880" i="1"/>
  <c r="D1881" i="1"/>
  <c r="D1882" i="1"/>
  <c r="D1883" i="1"/>
  <c r="D1884" i="1"/>
  <c r="D1885" i="1"/>
  <c r="D1219" i="1"/>
  <c r="D1220" i="1"/>
  <c r="D1221" i="1"/>
  <c r="D1222" i="1"/>
  <c r="D1223" i="1"/>
  <c r="D1224" i="1"/>
  <c r="D1225" i="1"/>
  <c r="D1226" i="1"/>
  <c r="D1227" i="1"/>
  <c r="D1236" i="1"/>
  <c r="D1237" i="1"/>
  <c r="D1238" i="1"/>
  <c r="D1239" i="1"/>
  <c r="D1240" i="1"/>
  <c r="D1241" i="1"/>
  <c r="D1242" i="1"/>
  <c r="D1243" i="1"/>
  <c r="D1244" i="1"/>
  <c r="D1725" i="1"/>
  <c r="D1726" i="1"/>
  <c r="D1727" i="1"/>
  <c r="D1728" i="1"/>
  <c r="D1729" i="1"/>
  <c r="D1730" i="1"/>
  <c r="D1731" i="1"/>
  <c r="D1732" i="1"/>
  <c r="D1733" i="1"/>
  <c r="D1886" i="1"/>
  <c r="D1887" i="1"/>
  <c r="D1888" i="1"/>
  <c r="D1889" i="1"/>
  <c r="D1890" i="1"/>
  <c r="D1891" i="1"/>
  <c r="D1892" i="1"/>
  <c r="D1893" i="1"/>
  <c r="D1894" i="1"/>
  <c r="D2411" i="1"/>
  <c r="D2412" i="1"/>
  <c r="D2413" i="1"/>
  <c r="D2414" i="1"/>
  <c r="D2415" i="1"/>
  <c r="D2416" i="1"/>
  <c r="D2417" i="1"/>
  <c r="D2418" i="1"/>
  <c r="D2419" i="1"/>
  <c r="D2609" i="1"/>
  <c r="D2610" i="1"/>
  <c r="D2611" i="1"/>
  <c r="D2612" i="1"/>
  <c r="D2613" i="1"/>
  <c r="D2614" i="1"/>
  <c r="D2615" i="1"/>
  <c r="D2616" i="1"/>
  <c r="D2617" i="1"/>
  <c r="D440" i="1"/>
  <c r="D441" i="1"/>
  <c r="D442" i="1"/>
  <c r="D443" i="1"/>
  <c r="D444" i="1"/>
  <c r="D445" i="1"/>
  <c r="D446" i="1"/>
  <c r="D447" i="1"/>
  <c r="D448" i="1"/>
  <c r="D288" i="1"/>
  <c r="D289" i="1"/>
  <c r="D290" i="1"/>
  <c r="D291" i="1"/>
  <c r="D292" i="1"/>
  <c r="D293" i="1"/>
  <c r="D294" i="1"/>
  <c r="D295" i="1"/>
  <c r="D296" i="1"/>
  <c r="D341" i="1"/>
  <c r="D342" i="1"/>
  <c r="D343" i="1"/>
  <c r="D344" i="1"/>
  <c r="D345" i="1"/>
  <c r="D346" i="1"/>
  <c r="D347" i="1"/>
  <c r="D348" i="1"/>
  <c r="D349" i="1"/>
  <c r="D2109" i="1"/>
  <c r="D2110" i="1"/>
  <c r="D2111" i="1"/>
  <c r="D2112" i="1"/>
  <c r="D2113" i="1"/>
  <c r="D2114" i="1"/>
  <c r="D2115" i="1"/>
  <c r="D2116" i="1"/>
  <c r="D2992" i="1"/>
  <c r="D2993" i="1"/>
  <c r="D2994" i="1"/>
  <c r="D2995" i="1"/>
  <c r="D2996" i="1"/>
  <c r="D2997" i="1"/>
  <c r="D2998" i="1"/>
  <c r="D2999" i="1"/>
  <c r="D3078" i="1"/>
  <c r="D3079" i="1"/>
  <c r="D3080" i="1"/>
  <c r="D3081" i="1"/>
  <c r="D3082" i="1"/>
  <c r="D3083" i="1"/>
  <c r="D3084" i="1"/>
  <c r="D3085" i="1"/>
  <c r="D3059" i="1"/>
  <c r="D3060" i="1"/>
  <c r="D3061" i="1"/>
  <c r="D3062" i="1"/>
  <c r="D3063" i="1"/>
  <c r="D3064" i="1"/>
  <c r="D3065" i="1"/>
  <c r="D3066" i="1"/>
  <c r="D3015" i="1"/>
  <c r="D3016" i="1"/>
  <c r="D3017" i="1"/>
  <c r="D3018" i="1"/>
  <c r="D3019" i="1"/>
  <c r="D3020" i="1"/>
  <c r="D3021" i="1"/>
  <c r="D3022" i="1"/>
  <c r="D2958" i="1"/>
  <c r="D2959" i="1"/>
  <c r="D2960" i="1"/>
  <c r="D2961" i="1"/>
  <c r="D2962" i="1"/>
  <c r="D2963" i="1"/>
  <c r="D2964" i="1"/>
  <c r="D2965" i="1"/>
  <c r="D3023" i="1"/>
  <c r="D3024" i="1"/>
  <c r="D3025" i="1"/>
  <c r="D3026" i="1"/>
  <c r="D3027" i="1"/>
  <c r="D3028" i="1"/>
  <c r="D3029" i="1"/>
  <c r="D3030" i="1"/>
  <c r="D1306" i="1"/>
  <c r="D1307" i="1"/>
  <c r="D1308" i="1"/>
  <c r="D1309" i="1"/>
  <c r="D1310" i="1"/>
  <c r="D1311" i="1"/>
  <c r="D1312" i="1"/>
  <c r="D1313" i="1"/>
  <c r="D1475" i="1"/>
  <c r="D1476" i="1"/>
  <c r="D1477" i="1"/>
  <c r="D1478" i="1"/>
  <c r="D1479" i="1"/>
  <c r="D1480" i="1"/>
  <c r="D1481" i="1"/>
  <c r="D1482" i="1"/>
  <c r="D1535" i="1"/>
  <c r="D1536" i="1"/>
  <c r="D1537" i="1"/>
  <c r="D1538" i="1"/>
  <c r="D1539" i="1"/>
  <c r="D1540" i="1"/>
  <c r="D1541" i="1"/>
  <c r="D1542" i="1"/>
  <c r="D2117" i="1"/>
  <c r="D2118" i="1"/>
  <c r="D2119" i="1"/>
  <c r="D2120" i="1"/>
  <c r="D2121" i="1"/>
  <c r="D2122" i="1"/>
  <c r="D2123" i="1"/>
  <c r="D2124" i="1"/>
  <c r="D2420" i="1"/>
  <c r="D2421" i="1"/>
  <c r="D2422" i="1"/>
  <c r="D2423" i="1"/>
  <c r="D2424" i="1"/>
  <c r="D2425" i="1"/>
  <c r="D2426" i="1"/>
  <c r="D2427" i="1"/>
  <c r="D2579" i="1"/>
  <c r="D2580" i="1"/>
  <c r="D2581" i="1"/>
  <c r="D2582" i="1"/>
  <c r="D2583" i="1"/>
  <c r="D2584" i="1"/>
  <c r="D2585" i="1"/>
  <c r="D2586" i="1"/>
  <c r="D144" i="1"/>
  <c r="D145" i="1"/>
  <c r="D146" i="1"/>
  <c r="D147" i="1"/>
  <c r="D148" i="1"/>
  <c r="D149" i="1"/>
  <c r="D150" i="1"/>
  <c r="D151" i="1"/>
  <c r="D111" i="1"/>
  <c r="D112" i="1"/>
  <c r="D113" i="1"/>
  <c r="D114" i="1"/>
  <c r="D115" i="1"/>
  <c r="D116" i="1"/>
  <c r="D117" i="1"/>
  <c r="D118" i="1"/>
  <c r="D2125" i="1"/>
  <c r="D2126" i="1"/>
  <c r="D2127" i="1"/>
  <c r="D2128" i="1"/>
  <c r="D2129" i="1"/>
  <c r="D2130" i="1"/>
  <c r="D2131" i="1"/>
  <c r="D2132" i="1"/>
  <c r="D2859" i="1"/>
  <c r="D2860" i="1"/>
  <c r="D2861" i="1"/>
  <c r="D2862" i="1"/>
  <c r="D2863" i="1"/>
  <c r="D2864" i="1"/>
  <c r="D2865" i="1"/>
  <c r="D2866" i="1"/>
  <c r="D2767" i="1"/>
  <c r="D2768" i="1"/>
  <c r="D2769" i="1"/>
  <c r="D2770" i="1"/>
  <c r="D2771" i="1"/>
  <c r="D2772" i="1"/>
  <c r="D2773" i="1"/>
  <c r="D2774" i="1"/>
  <c r="D1245" i="1"/>
  <c r="D1246" i="1"/>
  <c r="D1247" i="1"/>
  <c r="D1248" i="1"/>
  <c r="D1249" i="1"/>
  <c r="D1250" i="1"/>
  <c r="D1251" i="1"/>
  <c r="D1252" i="1"/>
  <c r="D221" i="1"/>
  <c r="D222" i="1"/>
  <c r="D223" i="1"/>
  <c r="D224" i="1"/>
  <c r="D225" i="1"/>
  <c r="D226" i="1"/>
  <c r="D227" i="1"/>
  <c r="D228" i="1"/>
  <c r="D38" i="1"/>
  <c r="D39" i="1"/>
  <c r="D40" i="1"/>
  <c r="D41" i="1"/>
  <c r="D42" i="1"/>
  <c r="D43" i="1"/>
  <c r="D44" i="1"/>
  <c r="D45" i="1"/>
  <c r="D557" i="1"/>
  <c r="D558" i="1"/>
  <c r="D559" i="1"/>
  <c r="D560" i="1"/>
  <c r="D561" i="1"/>
  <c r="D562" i="1"/>
  <c r="D563" i="1"/>
  <c r="D564" i="1"/>
  <c r="D102" i="1"/>
  <c r="D103" i="1"/>
  <c r="D104" i="1"/>
  <c r="D105" i="1"/>
  <c r="D106" i="1"/>
  <c r="D107" i="1"/>
  <c r="D108" i="1"/>
  <c r="D109" i="1"/>
  <c r="D1253" i="1"/>
  <c r="D1254" i="1"/>
  <c r="D1255" i="1"/>
  <c r="D1256" i="1"/>
  <c r="D1257" i="1"/>
  <c r="D1258" i="1"/>
  <c r="D1259" i="1"/>
  <c r="D1260" i="1"/>
  <c r="D1228" i="1"/>
  <c r="D1229" i="1"/>
  <c r="D1230" i="1"/>
  <c r="D1231" i="1"/>
  <c r="D1232" i="1"/>
  <c r="D1233" i="1"/>
  <c r="D1234" i="1"/>
  <c r="D1235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261" i="1"/>
  <c r="D262" i="1"/>
  <c r="D263" i="1"/>
  <c r="D264" i="1"/>
  <c r="D265" i="1"/>
  <c r="D266" i="1"/>
  <c r="D267" i="1"/>
  <c r="D759" i="1"/>
  <c r="D760" i="1"/>
  <c r="D761" i="1"/>
  <c r="D762" i="1"/>
  <c r="D763" i="1"/>
  <c r="D764" i="1"/>
  <c r="D765" i="1"/>
  <c r="D766" i="1"/>
  <c r="D2428" i="1"/>
  <c r="D2429" i="1"/>
  <c r="D2430" i="1"/>
  <c r="D2431" i="1"/>
  <c r="D2432" i="1"/>
  <c r="D2433" i="1"/>
  <c r="D2434" i="1"/>
  <c r="D2435" i="1"/>
  <c r="D2187" i="1"/>
  <c r="D2188" i="1"/>
  <c r="D2189" i="1"/>
  <c r="D2190" i="1"/>
  <c r="D2191" i="1"/>
  <c r="D2192" i="1"/>
  <c r="D2193" i="1"/>
  <c r="D2194" i="1"/>
  <c r="D1997" i="1"/>
  <c r="D1998" i="1"/>
  <c r="D1999" i="1"/>
  <c r="D2000" i="1"/>
  <c r="D2001" i="1"/>
  <c r="D2002" i="1"/>
  <c r="D2003" i="1"/>
  <c r="D2004" i="1"/>
  <c r="D1199" i="1"/>
  <c r="D1200" i="1"/>
  <c r="D1201" i="1"/>
  <c r="D1202" i="1"/>
  <c r="D1203" i="1"/>
  <c r="D1204" i="1"/>
  <c r="D1205" i="1"/>
  <c r="D1206" i="1"/>
  <c r="D119" i="1"/>
  <c r="D120" i="1"/>
  <c r="D121" i="1"/>
  <c r="D122" i="1"/>
  <c r="D123" i="1"/>
  <c r="D124" i="1"/>
  <c r="D125" i="1"/>
  <c r="D126" i="1"/>
  <c r="D962" i="1"/>
  <c r="D963" i="1"/>
  <c r="D964" i="1"/>
  <c r="D965" i="1"/>
  <c r="D966" i="1"/>
  <c r="D967" i="1"/>
  <c r="D968" i="1"/>
  <c r="D969" i="1"/>
  <c r="D350" i="1"/>
  <c r="D351" i="1"/>
  <c r="D352" i="1"/>
  <c r="D353" i="1"/>
  <c r="D354" i="1"/>
  <c r="D355" i="1"/>
  <c r="D356" i="1"/>
  <c r="D357" i="1"/>
  <c r="D1207" i="1"/>
  <c r="D1208" i="1"/>
  <c r="D1209" i="1"/>
  <c r="D1210" i="1"/>
  <c r="D1211" i="1"/>
  <c r="D1212" i="1"/>
  <c r="D1213" i="1"/>
  <c r="D1214" i="1"/>
  <c r="D2618" i="1"/>
  <c r="D2619" i="1"/>
  <c r="D2620" i="1"/>
  <c r="D2621" i="1"/>
  <c r="D2622" i="1"/>
  <c r="D2623" i="1"/>
  <c r="D2624" i="1"/>
  <c r="D2625" i="1"/>
  <c r="D2005" i="1"/>
  <c r="D2006" i="1"/>
  <c r="D2007" i="1"/>
  <c r="D2008" i="1"/>
  <c r="D2009" i="1"/>
  <c r="D2010" i="1"/>
  <c r="D2011" i="1"/>
  <c r="D2012" i="1"/>
  <c r="D1895" i="1"/>
  <c r="D1896" i="1"/>
  <c r="D1897" i="1"/>
  <c r="D1898" i="1"/>
  <c r="D1899" i="1"/>
  <c r="D1900" i="1"/>
  <c r="D1901" i="1"/>
  <c r="D2436" i="1"/>
  <c r="D2437" i="1"/>
  <c r="D2438" i="1"/>
  <c r="D2439" i="1"/>
  <c r="D2440" i="1"/>
  <c r="D2441" i="1"/>
  <c r="D2442" i="1"/>
  <c r="D1396" i="1"/>
  <c r="D1397" i="1"/>
  <c r="D1398" i="1"/>
  <c r="D1399" i="1"/>
  <c r="D1400" i="1"/>
  <c r="D1401" i="1"/>
  <c r="D1402" i="1"/>
  <c r="D676" i="1"/>
  <c r="D677" i="1"/>
  <c r="D678" i="1"/>
  <c r="D679" i="1"/>
  <c r="D680" i="1"/>
  <c r="D681" i="1"/>
  <c r="D682" i="1"/>
  <c r="D1314" i="1"/>
  <c r="D1315" i="1"/>
  <c r="D1316" i="1"/>
  <c r="D1317" i="1"/>
  <c r="D1318" i="1"/>
  <c r="D1319" i="1"/>
  <c r="D1320" i="1"/>
  <c r="D1653" i="1"/>
  <c r="D1654" i="1"/>
  <c r="D1655" i="1"/>
  <c r="D1656" i="1"/>
  <c r="D1657" i="1"/>
  <c r="D1658" i="1"/>
  <c r="D1659" i="1"/>
  <c r="D127" i="1"/>
  <c r="D128" i="1"/>
  <c r="D129" i="1"/>
  <c r="D130" i="1"/>
  <c r="D131" i="1"/>
  <c r="D132" i="1"/>
  <c r="D133" i="1"/>
  <c r="D2626" i="1"/>
  <c r="D2627" i="1"/>
  <c r="D2628" i="1"/>
  <c r="D2629" i="1"/>
  <c r="D2630" i="1"/>
  <c r="D2631" i="1"/>
  <c r="D2632" i="1"/>
  <c r="D2867" i="1"/>
  <c r="D2868" i="1"/>
  <c r="D2869" i="1"/>
  <c r="D2870" i="1"/>
  <c r="D2871" i="1"/>
  <c r="D2872" i="1"/>
  <c r="D2873" i="1"/>
  <c r="D3031" i="1"/>
  <c r="D3032" i="1"/>
  <c r="D1734" i="1"/>
  <c r="D1735" i="1"/>
  <c r="D1736" i="1"/>
  <c r="D1737" i="1"/>
  <c r="D1738" i="1"/>
  <c r="D1739" i="1"/>
  <c r="D1740" i="1"/>
  <c r="D1596" i="1"/>
  <c r="D1597" i="1"/>
  <c r="D1598" i="1"/>
  <c r="D1599" i="1"/>
  <c r="D1600" i="1"/>
  <c r="D1601" i="1"/>
  <c r="D1602" i="1"/>
  <c r="D1483" i="1"/>
  <c r="D1484" i="1"/>
  <c r="D1485" i="1"/>
  <c r="D1486" i="1"/>
  <c r="D1487" i="1"/>
  <c r="D1488" i="1"/>
  <c r="D1489" i="1"/>
  <c r="D268" i="1"/>
  <c r="D269" i="1"/>
  <c r="D270" i="1"/>
  <c r="D271" i="1"/>
  <c r="D272" i="1"/>
  <c r="D273" i="1"/>
  <c r="D274" i="1"/>
  <c r="D565" i="1"/>
  <c r="D566" i="1"/>
  <c r="D567" i="1"/>
  <c r="D568" i="1"/>
  <c r="D569" i="1"/>
  <c r="D570" i="1"/>
  <c r="D571" i="1"/>
  <c r="D449" i="1"/>
  <c r="D450" i="1"/>
  <c r="D451" i="1"/>
  <c r="D452" i="1"/>
  <c r="D453" i="1"/>
  <c r="D454" i="1"/>
  <c r="D455" i="1"/>
  <c r="D767" i="1"/>
  <c r="D768" i="1"/>
  <c r="D769" i="1"/>
  <c r="D770" i="1"/>
  <c r="D771" i="1"/>
  <c r="D772" i="1"/>
  <c r="D773" i="1"/>
  <c r="D2133" i="1"/>
  <c r="D2134" i="1"/>
  <c r="D2135" i="1"/>
  <c r="D2136" i="1"/>
  <c r="D2137" i="1"/>
  <c r="D2138" i="1"/>
  <c r="D2139" i="1"/>
  <c r="D2443" i="1"/>
  <c r="D2444" i="1"/>
  <c r="D2445" i="1"/>
  <c r="D2446" i="1"/>
  <c r="D2447" i="1"/>
  <c r="D2448" i="1"/>
  <c r="D2449" i="1"/>
  <c r="D47" i="1"/>
  <c r="D48" i="1"/>
  <c r="D49" i="1"/>
  <c r="D50" i="1"/>
  <c r="D51" i="1"/>
  <c r="D52" i="1"/>
  <c r="D1341" i="1"/>
  <c r="D1342" i="1"/>
  <c r="D1343" i="1"/>
  <c r="D3067" i="1"/>
  <c r="D3068" i="1"/>
  <c r="D3069" i="1"/>
  <c r="D3070" i="1"/>
  <c r="D3071" i="1"/>
  <c r="D307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456" i="1"/>
  <c r="D457" i="1"/>
  <c r="D458" i="1"/>
  <c r="D459" i="1"/>
  <c r="D460" i="1"/>
  <c r="D461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373" i="1"/>
  <c r="D1374" i="1"/>
  <c r="D1375" i="1"/>
  <c r="D1376" i="1"/>
  <c r="D1377" i="1"/>
  <c r="D1378" i="1"/>
  <c r="D1603" i="1"/>
  <c r="D1604" i="1"/>
  <c r="D1605" i="1"/>
  <c r="D1606" i="1"/>
  <c r="D1607" i="1"/>
  <c r="D1608" i="1"/>
  <c r="D1753" i="1"/>
  <c r="D1754" i="1"/>
  <c r="D1755" i="1"/>
  <c r="D1756" i="1"/>
  <c r="D1757" i="1"/>
  <c r="D1758" i="1"/>
  <c r="D2633" i="1"/>
  <c r="D2634" i="1"/>
  <c r="D2635" i="1"/>
  <c r="D2636" i="1"/>
  <c r="D2637" i="1"/>
  <c r="D188" i="1"/>
  <c r="D189" i="1"/>
  <c r="D190" i="1"/>
  <c r="D191" i="1"/>
  <c r="D192" i="1"/>
  <c r="D2311" i="1"/>
  <c r="D2312" i="1"/>
  <c r="D2313" i="1"/>
  <c r="D2314" i="1"/>
  <c r="D2315" i="1"/>
  <c r="D572" i="1"/>
  <c r="D573" i="1"/>
  <c r="D574" i="1"/>
  <c r="D575" i="1"/>
  <c r="D576" i="1"/>
  <c r="D1609" i="1"/>
  <c r="D1610" i="1"/>
  <c r="D1611" i="1"/>
  <c r="D1612" i="1"/>
  <c r="D162" i="1"/>
  <c r="D163" i="1"/>
  <c r="D164" i="1"/>
  <c r="D165" i="1"/>
  <c r="D1543" i="1"/>
  <c r="D1544" i="1"/>
  <c r="D1545" i="1"/>
  <c r="D1546" i="1"/>
  <c r="D1759" i="1"/>
  <c r="D1760" i="1"/>
  <c r="D1761" i="1"/>
  <c r="D1762" i="1"/>
  <c r="D297" i="1"/>
  <c r="D298" i="1"/>
  <c r="D299" i="1"/>
  <c r="D300" i="1"/>
  <c r="D2450" i="1"/>
  <c r="D2451" i="1"/>
  <c r="D2452" i="1"/>
  <c r="D2453" i="1"/>
  <c r="D1613" i="1"/>
  <c r="D1614" i="1"/>
  <c r="D1615" i="1"/>
  <c r="D1616" i="1"/>
  <c r="D1379" i="1"/>
  <c r="D1380" i="1"/>
  <c r="D1381" i="1"/>
  <c r="D1382" i="1"/>
  <c r="D1173" i="1"/>
  <c r="D1174" i="1"/>
  <c r="D1175" i="1"/>
  <c r="D1176" i="1"/>
  <c r="D1443" i="1"/>
  <c r="D1444" i="1"/>
  <c r="D1445" i="1"/>
  <c r="D1446" i="1"/>
  <c r="D1763" i="1"/>
  <c r="D1764" i="1"/>
  <c r="D1765" i="1"/>
  <c r="D1766" i="1"/>
  <c r="D1490" i="1"/>
  <c r="D1491" i="1"/>
  <c r="D1492" i="1"/>
  <c r="D1493" i="1"/>
  <c r="D2775" i="1"/>
  <c r="D2776" i="1"/>
  <c r="D2777" i="1"/>
  <c r="D2778" i="1"/>
  <c r="D2316" i="1"/>
  <c r="D2317" i="1"/>
  <c r="D2318" i="1"/>
  <c r="D2319" i="1"/>
  <c r="D2013" i="1"/>
  <c r="D2014" i="1"/>
  <c r="D2015" i="1"/>
  <c r="D2016" i="1"/>
  <c r="D1660" i="1"/>
  <c r="D1661" i="1"/>
  <c r="D1662" i="1"/>
  <c r="D1663" i="1"/>
  <c r="D2454" i="1"/>
  <c r="D2455" i="1"/>
  <c r="D2456" i="1"/>
  <c r="D2457" i="1"/>
  <c r="D2874" i="1"/>
  <c r="D2875" i="1"/>
  <c r="D2876" i="1"/>
  <c r="D2877" i="1"/>
  <c r="D1177" i="1"/>
  <c r="D1178" i="1"/>
  <c r="D1179" i="1"/>
  <c r="D1180" i="1"/>
  <c r="D1020" i="1"/>
  <c r="D1021" i="1"/>
  <c r="D1022" i="1"/>
  <c r="D1023" i="1"/>
  <c r="D193" i="1"/>
  <c r="D194" i="1"/>
  <c r="D195" i="1"/>
  <c r="D196" i="1"/>
  <c r="D358" i="1"/>
  <c r="D359" i="1"/>
  <c r="D360" i="1"/>
  <c r="D361" i="1"/>
  <c r="D462" i="1"/>
  <c r="D463" i="1"/>
  <c r="D464" i="1"/>
  <c r="D465" i="1"/>
  <c r="D362" i="1"/>
  <c r="D363" i="1"/>
  <c r="D364" i="1"/>
  <c r="D365" i="1"/>
  <c r="D2878" i="1"/>
  <c r="D2879" i="1"/>
  <c r="D2880" i="1"/>
  <c r="D2881" i="1"/>
  <c r="D1617" i="1"/>
  <c r="D1618" i="1"/>
  <c r="D1619" i="1"/>
  <c r="D1620" i="1"/>
  <c r="D1383" i="1"/>
  <c r="D1384" i="1"/>
  <c r="D1385" i="1"/>
  <c r="D1386" i="1"/>
  <c r="D2017" i="1"/>
  <c r="D2018" i="1"/>
  <c r="D2966" i="1"/>
  <c r="D2458" i="1"/>
  <c r="D466" i="1"/>
  <c r="D2140" i="1"/>
  <c r="D366" i="1"/>
  <c r="D2882" i="1"/>
  <c r="D1344" i="1"/>
  <c r="D2587" i="1"/>
  <c r="D3098" i="1"/>
  <c r="D3073" i="1"/>
  <c r="D3045" i="1"/>
  <c r="D3086" i="1"/>
  <c r="D3075" i="1"/>
  <c r="D3046" i="1"/>
  <c r="D3076" i="1"/>
  <c r="D3087" i="1"/>
  <c r="D2883" i="1"/>
  <c r="D2779" i="1"/>
  <c r="D3088" i="1"/>
  <c r="D3100" i="1"/>
  <c r="D3074" i="1"/>
  <c r="D2967" i="1"/>
  <c r="D1494" i="1"/>
  <c r="D513" i="1"/>
  <c r="D683" i="1"/>
  <c r="D875" i="1"/>
  <c r="D275" i="1"/>
  <c r="D467" i="1"/>
  <c r="D577" i="1"/>
  <c r="D684" i="1"/>
  <c r="D367" i="1"/>
  <c r="D876" i="1"/>
  <c r="D239" i="1"/>
  <c r="D301" i="1"/>
  <c r="D514" i="1"/>
  <c r="D302" i="1"/>
  <c r="D468" i="1"/>
  <c r="D197" i="1"/>
  <c r="D240" i="1"/>
  <c r="D303" i="1"/>
  <c r="D515" i="1"/>
  <c r="D1902" i="1"/>
  <c r="D1767" i="1"/>
  <c r="D2019" i="1"/>
  <c r="D2459" i="1"/>
  <c r="D368" i="1"/>
  <c r="D2460" i="1"/>
  <c r="D2461" i="1"/>
  <c r="D469" i="1"/>
  <c r="D578" i="1"/>
  <c r="D229" i="1"/>
  <c r="D409" i="1"/>
  <c r="D276" i="1"/>
  <c r="D369" i="1"/>
  <c r="D241" i="1"/>
  <c r="D1495" i="1"/>
  <c r="D2141" i="1"/>
  <c r="D2320" i="1"/>
  <c r="D1664" i="1"/>
  <c r="D2195" i="1"/>
  <c r="D198" i="1"/>
  <c r="D2638" i="1"/>
  <c r="D2196" i="1"/>
  <c r="D579" i="1"/>
  <c r="D2197" i="1"/>
  <c r="D516" i="1"/>
  <c r="D2198" i="1"/>
  <c r="D517" i="1"/>
  <c r="D2321" i="1"/>
  <c r="D580" i="1"/>
  <c r="D518" i="1"/>
  <c r="D470" i="1"/>
  <c r="D370" i="1"/>
  <c r="D2142" i="1"/>
  <c r="D1024" i="1"/>
  <c r="D84" i="1"/>
  <c r="D187" i="1"/>
  <c r="D85" i="1"/>
  <c r="D2020" i="1"/>
  <c r="D68" i="1"/>
  <c r="D2639" i="1"/>
  <c r="D774" i="1"/>
  <c r="D3077" i="1"/>
  <c r="D1447" i="1"/>
  <c r="D1448" i="1"/>
  <c r="D1449" i="1"/>
  <c r="D1450" i="1"/>
  <c r="D1345" i="1"/>
  <c r="D1346" i="1"/>
  <c r="D1347" i="1"/>
  <c r="D1348" i="1"/>
  <c r="D1025" i="1"/>
  <c r="D1026" i="1"/>
  <c r="D1027" i="1"/>
  <c r="D1028" i="1"/>
  <c r="D970" i="1"/>
  <c r="D971" i="1"/>
  <c r="D972" i="1"/>
  <c r="D973" i="1"/>
  <c r="D877" i="1"/>
  <c r="D878" i="1"/>
  <c r="D879" i="1"/>
  <c r="D880" i="1"/>
  <c r="D1215" i="1"/>
  <c r="D1216" i="1"/>
  <c r="D1217" i="1"/>
  <c r="D1218" i="1"/>
  <c r="D1181" i="1"/>
  <c r="D1182" i="1"/>
  <c r="D1183" i="1"/>
  <c r="D1184" i="1"/>
  <c r="D2640" i="1"/>
  <c r="D2641" i="1"/>
  <c r="D2642" i="1"/>
  <c r="D2643" i="1"/>
  <c r="D1387" i="1"/>
  <c r="D1388" i="1"/>
  <c r="D1389" i="1"/>
  <c r="D1390" i="1"/>
  <c r="D1391" i="1"/>
  <c r="D1392" i="1"/>
  <c r="D1393" i="1"/>
  <c r="D1394" i="1"/>
  <c r="D1395" i="1"/>
  <c r="D1349" i="1"/>
  <c r="D1350" i="1"/>
  <c r="D1351" i="1"/>
  <c r="D1352" i="1"/>
  <c r="D1353" i="1"/>
  <c r="D1354" i="1"/>
  <c r="D1355" i="1"/>
  <c r="D1356" i="1"/>
  <c r="D1357" i="1"/>
  <c r="D2199" i="1"/>
  <c r="D2200" i="1"/>
  <c r="D2201" i="1"/>
  <c r="D2202" i="1"/>
  <c r="D2203" i="1"/>
  <c r="D2204" i="1"/>
  <c r="D2205" i="1"/>
  <c r="D2206" i="1"/>
  <c r="D2207" i="1"/>
  <c r="D2208" i="1"/>
  <c r="D1903" i="1"/>
  <c r="D1904" i="1"/>
  <c r="D1905" i="1"/>
  <c r="D1906" i="1"/>
  <c r="D1907" i="1"/>
  <c r="D1908" i="1"/>
  <c r="D1909" i="1"/>
  <c r="D1910" i="1"/>
  <c r="D1911" i="1"/>
  <c r="D1912" i="1"/>
  <c r="D1768" i="1"/>
  <c r="D1769" i="1"/>
  <c r="D1770" i="1"/>
  <c r="D1771" i="1"/>
  <c r="D1772" i="1"/>
  <c r="D1773" i="1"/>
  <c r="D1774" i="1"/>
  <c r="D1775" i="1"/>
  <c r="D1776" i="1"/>
  <c r="D1777" i="1"/>
  <c r="D1913" i="1"/>
  <c r="D1914" i="1"/>
  <c r="D1915" i="1"/>
  <c r="D1916" i="1"/>
  <c r="D1917" i="1"/>
  <c r="D1918" i="1"/>
  <c r="D1919" i="1"/>
  <c r="D1920" i="1"/>
  <c r="D1921" i="1"/>
  <c r="D1922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3047" i="1"/>
  <c r="D2884" i="1"/>
  <c r="D2924" i="1"/>
  <c r="D2588" i="1"/>
  <c r="D3048" i="1"/>
  <c r="D2885" i="1"/>
  <c r="D2644" i="1"/>
  <c r="D2322" i="1"/>
  <c r="D2780" i="1"/>
  <c r="D2462" i="1"/>
  <c r="D2925" i="1"/>
  <c r="D2926" i="1"/>
  <c r="D46" i="1"/>
  <c r="D1403" i="1"/>
  <c r="D1404" i="1"/>
  <c r="D27" i="1"/>
  <c r="D2209" i="1"/>
  <c r="D2021" i="1"/>
  <c r="D1778" i="1"/>
  <c r="D1621" i="1"/>
  <c r="D1496" i="1"/>
  <c r="D1405" i="1"/>
  <c r="D2323" i="1"/>
  <c r="D1923" i="1"/>
  <c r="D1665" i="1"/>
  <c r="D2589" i="1"/>
  <c r="D2590" i="1"/>
  <c r="D2463" i="1"/>
  <c r="D2464" i="1"/>
  <c r="D2324" i="1"/>
  <c r="D2210" i="1"/>
  <c r="D790" i="1"/>
  <c r="D791" i="1"/>
  <c r="D685" i="1"/>
  <c r="D686" i="1"/>
  <c r="D596" i="1"/>
  <c r="D519" i="1"/>
  <c r="D2781" i="1"/>
  <c r="D1108" i="1"/>
  <c r="D86" i="1"/>
  <c r="D371" i="1"/>
  <c r="D110" i="1"/>
  <c r="D166" i="1"/>
  <c r="D792" i="1"/>
  <c r="D372" i="1"/>
  <c r="D1924" i="1"/>
  <c r="D896" i="1"/>
  <c r="D897" i="1"/>
  <c r="D974" i="1"/>
  <c r="D975" i="1"/>
  <c r="D1109" i="1"/>
  <c r="D1044" i="1"/>
  <c r="D1110" i="1"/>
  <c r="D1045" i="1"/>
  <c r="D976" i="1"/>
  <c r="D898" i="1"/>
  <c r="D597" i="1"/>
  <c r="D687" i="1"/>
  <c r="D471" i="1"/>
  <c r="D1111" i="1"/>
  <c r="D1046" i="1"/>
  <c r="D977" i="1"/>
  <c r="D899" i="1"/>
  <c r="D598" i="1"/>
  <c r="D688" i="1"/>
  <c r="D472" i="1"/>
  <c r="D1112" i="1"/>
  <c r="D1047" i="1"/>
  <c r="D978" i="1"/>
  <c r="D900" i="1"/>
  <c r="D599" i="1"/>
  <c r="D689" i="1"/>
  <c r="D473" i="1"/>
  <c r="D1113" i="1"/>
  <c r="D1048" i="1"/>
  <c r="D979" i="1"/>
  <c r="D901" i="1"/>
  <c r="D600" i="1"/>
  <c r="D690" i="1"/>
  <c r="D474" i="1"/>
  <c r="D1114" i="1"/>
  <c r="D1049" i="1"/>
  <c r="D980" i="1"/>
  <c r="D902" i="1"/>
  <c r="D601" i="1"/>
  <c r="D691" i="1"/>
  <c r="D475" i="1"/>
  <c r="D1115" i="1"/>
  <c r="D1050" i="1"/>
  <c r="D981" i="1"/>
  <c r="D903" i="1"/>
  <c r="D602" i="1"/>
  <c r="D692" i="1"/>
  <c r="D476" i="1"/>
  <c r="D373" i="1"/>
  <c r="D304" i="1"/>
  <c r="D277" i="1"/>
  <c r="D410" i="1"/>
  <c r="D230" i="1"/>
  <c r="D199" i="1"/>
  <c r="D1925" i="1"/>
  <c r="D1779" i="1"/>
  <c r="D1666" i="1"/>
  <c r="D2022" i="1"/>
  <c r="D1547" i="1"/>
  <c r="D2143" i="1"/>
  <c r="D1926" i="1"/>
  <c r="D2211" i="1"/>
  <c r="D2023" i="1"/>
  <c r="D2144" i="1"/>
  <c r="D1051" i="1"/>
  <c r="D904" i="1"/>
  <c r="D905" i="1"/>
  <c r="D906" i="1"/>
  <c r="D603" i="1"/>
  <c r="D411" i="1"/>
  <c r="D693" i="1"/>
  <c r="D1622" i="1"/>
  <c r="D1667" i="1"/>
  <c r="D1668" i="1"/>
  <c r="D412" i="1"/>
  <c r="D2645" i="1"/>
  <c r="D2646" i="1"/>
  <c r="D2647" i="1"/>
  <c r="D2648" i="1"/>
  <c r="D2649" i="1"/>
  <c r="D2650" i="1"/>
  <c r="D2651" i="1"/>
  <c r="D2652" i="1"/>
  <c r="D2653" i="1"/>
  <c r="D374" i="1"/>
  <c r="D375" i="1"/>
  <c r="D376" i="1"/>
  <c r="D377" i="1"/>
  <c r="D378" i="1"/>
  <c r="D379" i="1"/>
  <c r="D380" i="1"/>
  <c r="D381" i="1"/>
  <c r="D382" i="1"/>
  <c r="D278" i="1"/>
  <c r="D279" i="1"/>
  <c r="D280" i="1"/>
  <c r="D281" i="1"/>
  <c r="D282" i="1"/>
  <c r="D283" i="1"/>
  <c r="D284" i="1"/>
  <c r="D285" i="1"/>
  <c r="D286" i="1"/>
  <c r="D231" i="1"/>
  <c r="D232" i="1"/>
  <c r="D233" i="1"/>
  <c r="D234" i="1"/>
  <c r="D235" i="1"/>
  <c r="D236" i="1"/>
  <c r="D237" i="1"/>
  <c r="D2212" i="1"/>
  <c r="D2145" i="1"/>
  <c r="D1548" i="1"/>
  <c r="D3049" i="1"/>
  <c r="D3099" i="1"/>
  <c r="D1159" i="1"/>
  <c r="D1052" i="1"/>
  <c r="D793" i="1"/>
  <c r="D907" i="1"/>
  <c r="D604" i="1"/>
  <c r="D694" i="1"/>
  <c r="D520" i="1"/>
  <c r="D383" i="1"/>
  <c r="D305" i="1"/>
  <c r="D238" i="1"/>
  <c r="D1053" i="1"/>
  <c r="D908" i="1"/>
  <c r="D605" i="1"/>
  <c r="D521" i="1"/>
  <c r="D413" i="1"/>
  <c r="D287" i="1"/>
  <c r="B1055" i="1"/>
  <c r="E1055" i="1" s="1"/>
  <c r="I1055" i="1" s="1"/>
  <c r="B1056" i="1"/>
  <c r="E1056" i="1" s="1"/>
  <c r="I1056" i="1" s="1"/>
  <c r="B1057" i="1"/>
  <c r="E1057" i="1" s="1"/>
  <c r="I1057" i="1" s="1"/>
  <c r="B1058" i="1"/>
  <c r="E1058" i="1" s="1"/>
  <c r="I1058" i="1" s="1"/>
  <c r="B1059" i="1"/>
  <c r="E1059" i="1" s="1"/>
  <c r="I1059" i="1" s="1"/>
  <c r="B1060" i="1"/>
  <c r="E1060" i="1" s="1"/>
  <c r="I1060" i="1" s="1"/>
  <c r="B1061" i="1"/>
  <c r="E1061" i="1" s="1"/>
  <c r="I1061" i="1" s="1"/>
  <c r="B1062" i="1"/>
  <c r="E1062" i="1" s="1"/>
  <c r="I1062" i="1" s="1"/>
  <c r="B1063" i="1"/>
  <c r="E1063" i="1" s="1"/>
  <c r="I1063" i="1" s="1"/>
  <c r="B1064" i="1"/>
  <c r="E1064" i="1" s="1"/>
  <c r="I1064" i="1" s="1"/>
  <c r="B794" i="1"/>
  <c r="E794" i="1" s="1"/>
  <c r="I794" i="1" s="1"/>
  <c r="B795" i="1"/>
  <c r="E795" i="1" s="1"/>
  <c r="I795" i="1" s="1"/>
  <c r="B796" i="1"/>
  <c r="E796" i="1" s="1"/>
  <c r="I796" i="1" s="1"/>
  <c r="B797" i="1"/>
  <c r="E797" i="1" s="1"/>
  <c r="I797" i="1" s="1"/>
  <c r="B798" i="1"/>
  <c r="E798" i="1" s="1"/>
  <c r="I798" i="1" s="1"/>
  <c r="B799" i="1"/>
  <c r="E799" i="1" s="1"/>
  <c r="I799" i="1" s="1"/>
  <c r="B800" i="1"/>
  <c r="E800" i="1" s="1"/>
  <c r="I800" i="1" s="1"/>
  <c r="B801" i="1"/>
  <c r="E801" i="1" s="1"/>
  <c r="I801" i="1" s="1"/>
  <c r="B802" i="1"/>
  <c r="E802" i="1" s="1"/>
  <c r="I802" i="1" s="1"/>
  <c r="B803" i="1"/>
  <c r="E803" i="1" s="1"/>
  <c r="I803" i="1" s="1"/>
  <c r="B804" i="1"/>
  <c r="E804" i="1" s="1"/>
  <c r="I804" i="1" s="1"/>
  <c r="B805" i="1"/>
  <c r="E805" i="1" s="1"/>
  <c r="I805" i="1" s="1"/>
  <c r="B806" i="1"/>
  <c r="E806" i="1" s="1"/>
  <c r="I806" i="1" s="1"/>
  <c r="B807" i="1"/>
  <c r="E807" i="1" s="1"/>
  <c r="I807" i="1" s="1"/>
  <c r="B808" i="1"/>
  <c r="E808" i="1" s="1"/>
  <c r="I808" i="1" s="1"/>
  <c r="B809" i="1"/>
  <c r="E809" i="1" s="1"/>
  <c r="I809" i="1" s="1"/>
  <c r="B810" i="1"/>
  <c r="E810" i="1" s="1"/>
  <c r="I810" i="1" s="1"/>
  <c r="B811" i="1"/>
  <c r="E811" i="1" s="1"/>
  <c r="I811" i="1" s="1"/>
  <c r="B812" i="1"/>
  <c r="E812" i="1" s="1"/>
  <c r="I812" i="1" s="1"/>
  <c r="B813" i="1"/>
  <c r="E813" i="1" s="1"/>
  <c r="I813" i="1" s="1"/>
  <c r="B814" i="1"/>
  <c r="E814" i="1" s="1"/>
  <c r="I814" i="1" s="1"/>
  <c r="B815" i="1"/>
  <c r="E815" i="1" s="1"/>
  <c r="I815" i="1" s="1"/>
  <c r="B695" i="1"/>
  <c r="E695" i="1" s="1"/>
  <c r="I695" i="1" s="1"/>
  <c r="B696" i="1"/>
  <c r="E696" i="1" s="1"/>
  <c r="I696" i="1" s="1"/>
  <c r="B697" i="1"/>
  <c r="E697" i="1" s="1"/>
  <c r="I697" i="1" s="1"/>
  <c r="B698" i="1"/>
  <c r="E698" i="1" s="1"/>
  <c r="I698" i="1" s="1"/>
  <c r="B699" i="1"/>
  <c r="E699" i="1" s="1"/>
  <c r="I699" i="1" s="1"/>
  <c r="B700" i="1"/>
  <c r="E700" i="1" s="1"/>
  <c r="I700" i="1" s="1"/>
  <c r="B701" i="1"/>
  <c r="E701" i="1" s="1"/>
  <c r="I701" i="1" s="1"/>
  <c r="B702" i="1"/>
  <c r="E702" i="1" s="1"/>
  <c r="I702" i="1" s="1"/>
  <c r="B703" i="1"/>
  <c r="E703" i="1" s="1"/>
  <c r="I703" i="1" s="1"/>
  <c r="B704" i="1"/>
  <c r="E704" i="1" s="1"/>
  <c r="I704" i="1" s="1"/>
  <c r="B705" i="1"/>
  <c r="E705" i="1" s="1"/>
  <c r="I705" i="1" s="1"/>
  <c r="B242" i="1"/>
  <c r="E242" i="1" s="1"/>
  <c r="I242" i="1" s="1"/>
  <c r="B243" i="1"/>
  <c r="E243" i="1" s="1"/>
  <c r="I243" i="1" s="1"/>
  <c r="B244" i="1"/>
  <c r="E244" i="1" s="1"/>
  <c r="I244" i="1" s="1"/>
  <c r="B245" i="1"/>
  <c r="E245" i="1" s="1"/>
  <c r="I245" i="1" s="1"/>
  <c r="B246" i="1"/>
  <c r="E246" i="1" s="1"/>
  <c r="I246" i="1" s="1"/>
  <c r="B247" i="1"/>
  <c r="E247" i="1" s="1"/>
  <c r="I247" i="1" s="1"/>
  <c r="B248" i="1"/>
  <c r="E248" i="1" s="1"/>
  <c r="I248" i="1" s="1"/>
  <c r="B249" i="1"/>
  <c r="E249" i="1" s="1"/>
  <c r="I249" i="1" s="1"/>
  <c r="B250" i="1"/>
  <c r="E250" i="1" s="1"/>
  <c r="I250" i="1" s="1"/>
  <c r="B200" i="1"/>
  <c r="E200" i="1" s="1"/>
  <c r="I200" i="1" s="1"/>
  <c r="B201" i="1"/>
  <c r="E201" i="1" s="1"/>
  <c r="I201" i="1" s="1"/>
  <c r="B202" i="1"/>
  <c r="E202" i="1" s="1"/>
  <c r="I202" i="1" s="1"/>
  <c r="B203" i="1"/>
  <c r="E203" i="1" s="1"/>
  <c r="I203" i="1" s="1"/>
  <c r="B204" i="1"/>
  <c r="E204" i="1" s="1"/>
  <c r="I204" i="1" s="1"/>
  <c r="B205" i="1"/>
  <c r="E205" i="1" s="1"/>
  <c r="I205" i="1" s="1"/>
  <c r="B206" i="1"/>
  <c r="E206" i="1" s="1"/>
  <c r="I206" i="1" s="1"/>
  <c r="B207" i="1"/>
  <c r="E207" i="1" s="1"/>
  <c r="I207" i="1" s="1"/>
  <c r="B208" i="1"/>
  <c r="E208" i="1" s="1"/>
  <c r="I208" i="1" s="1"/>
  <c r="B306" i="1"/>
  <c r="E306" i="1" s="1"/>
  <c r="I306" i="1" s="1"/>
  <c r="B307" i="1"/>
  <c r="E307" i="1" s="1"/>
  <c r="I307" i="1" s="1"/>
  <c r="B308" i="1"/>
  <c r="E308" i="1" s="1"/>
  <c r="I308" i="1" s="1"/>
  <c r="B309" i="1"/>
  <c r="E309" i="1" s="1"/>
  <c r="I309" i="1" s="1"/>
  <c r="B310" i="1"/>
  <c r="E310" i="1" s="1"/>
  <c r="I310" i="1" s="1"/>
  <c r="B311" i="1"/>
  <c r="E311" i="1" s="1"/>
  <c r="I311" i="1" s="1"/>
  <c r="B312" i="1"/>
  <c r="E312" i="1" s="1"/>
  <c r="I312" i="1" s="1"/>
  <c r="B313" i="1"/>
  <c r="E313" i="1" s="1"/>
  <c r="I313" i="1" s="1"/>
  <c r="B314" i="1"/>
  <c r="E314" i="1" s="1"/>
  <c r="I314" i="1" s="1"/>
  <c r="B477" i="1"/>
  <c r="E477" i="1" s="1"/>
  <c r="I477" i="1" s="1"/>
  <c r="B478" i="1"/>
  <c r="E478" i="1" s="1"/>
  <c r="I478" i="1" s="1"/>
  <c r="B479" i="1"/>
  <c r="E479" i="1" s="1"/>
  <c r="I479" i="1" s="1"/>
  <c r="B480" i="1"/>
  <c r="E480" i="1" s="1"/>
  <c r="I480" i="1" s="1"/>
  <c r="B481" i="1"/>
  <c r="E481" i="1" s="1"/>
  <c r="I481" i="1" s="1"/>
  <c r="B482" i="1"/>
  <c r="E482" i="1" s="1"/>
  <c r="I482" i="1" s="1"/>
  <c r="B483" i="1"/>
  <c r="E483" i="1" s="1"/>
  <c r="I483" i="1" s="1"/>
  <c r="B484" i="1"/>
  <c r="E484" i="1" s="1"/>
  <c r="I484" i="1" s="1"/>
  <c r="B485" i="1"/>
  <c r="E485" i="1" s="1"/>
  <c r="I485" i="1" s="1"/>
  <c r="B414" i="1"/>
  <c r="E414" i="1" s="1"/>
  <c r="I414" i="1" s="1"/>
  <c r="B415" i="1"/>
  <c r="E415" i="1" s="1"/>
  <c r="I415" i="1" s="1"/>
  <c r="B486" i="1"/>
  <c r="E486" i="1" s="1"/>
  <c r="I486" i="1" s="1"/>
  <c r="B487" i="1"/>
  <c r="E487" i="1" s="1"/>
  <c r="I487" i="1" s="1"/>
  <c r="B488" i="1"/>
  <c r="E488" i="1" s="1"/>
  <c r="I488" i="1" s="1"/>
  <c r="B489" i="1"/>
  <c r="E489" i="1" s="1"/>
  <c r="I489" i="1" s="1"/>
  <c r="B315" i="1"/>
  <c r="E315" i="1" s="1"/>
  <c r="I315" i="1" s="1"/>
  <c r="B316" i="1"/>
  <c r="E316" i="1" s="1"/>
  <c r="I316" i="1" s="1"/>
  <c r="B317" i="1"/>
  <c r="E317" i="1" s="1"/>
  <c r="I317" i="1" s="1"/>
  <c r="B318" i="1"/>
  <c r="E318" i="1" s="1"/>
  <c r="I318" i="1" s="1"/>
  <c r="B319" i="1"/>
  <c r="E319" i="1" s="1"/>
  <c r="I319" i="1" s="1"/>
  <c r="B320" i="1"/>
  <c r="E320" i="1" s="1"/>
  <c r="I320" i="1" s="1"/>
  <c r="B321" i="1"/>
  <c r="E321" i="1" s="1"/>
  <c r="I321" i="1" s="1"/>
  <c r="B322" i="1"/>
  <c r="E322" i="1" s="1"/>
  <c r="I322" i="1" s="1"/>
  <c r="B323" i="1"/>
  <c r="E323" i="1" s="1"/>
  <c r="I323" i="1" s="1"/>
  <c r="B324" i="1"/>
  <c r="E324" i="1" s="1"/>
  <c r="I324" i="1" s="1"/>
  <c r="B325" i="1"/>
  <c r="E325" i="1" s="1"/>
  <c r="I325" i="1" s="1"/>
  <c r="B326" i="1"/>
  <c r="E326" i="1" s="1"/>
  <c r="I326" i="1" s="1"/>
  <c r="B1116" i="1"/>
  <c r="E1116" i="1" s="1"/>
  <c r="I1116" i="1" s="1"/>
  <c r="B1117" i="1"/>
  <c r="E1117" i="1" s="1"/>
  <c r="I1117" i="1" s="1"/>
  <c r="B1118" i="1"/>
  <c r="E1118" i="1" s="1"/>
  <c r="I1118" i="1" s="1"/>
  <c r="B1119" i="1"/>
  <c r="E1119" i="1" s="1"/>
  <c r="I1119" i="1" s="1"/>
  <c r="B1120" i="1"/>
  <c r="E1120" i="1" s="1"/>
  <c r="I1120" i="1" s="1"/>
  <c r="B1121" i="1"/>
  <c r="E1121" i="1" s="1"/>
  <c r="I1121" i="1" s="1"/>
  <c r="B1122" i="1"/>
  <c r="E1122" i="1" s="1"/>
  <c r="I1122" i="1" s="1"/>
  <c r="B1123" i="1"/>
  <c r="E1123" i="1" s="1"/>
  <c r="I1123" i="1" s="1"/>
  <c r="B1124" i="1"/>
  <c r="E1124" i="1" s="1"/>
  <c r="I1124" i="1" s="1"/>
  <c r="B1125" i="1"/>
  <c r="E1125" i="1" s="1"/>
  <c r="I1125" i="1" s="1"/>
  <c r="B1126" i="1"/>
  <c r="E1126" i="1" s="1"/>
  <c r="I1126" i="1" s="1"/>
  <c r="B1127" i="1"/>
  <c r="E1127" i="1" s="1"/>
  <c r="I1127" i="1" s="1"/>
  <c r="B1128" i="1"/>
  <c r="E1128" i="1" s="1"/>
  <c r="I1128" i="1" s="1"/>
  <c r="B1160" i="1"/>
  <c r="E1160" i="1" s="1"/>
  <c r="I1160" i="1" s="1"/>
  <c r="B1161" i="1"/>
  <c r="E1161" i="1" s="1"/>
  <c r="I1161" i="1" s="1"/>
  <c r="B1162" i="1"/>
  <c r="E1162" i="1" s="1"/>
  <c r="I1162" i="1" s="1"/>
  <c r="B1163" i="1"/>
  <c r="E1163" i="1" s="1"/>
  <c r="I1163" i="1" s="1"/>
  <c r="B1164" i="1"/>
  <c r="E1164" i="1" s="1"/>
  <c r="I1164" i="1" s="1"/>
  <c r="B1165" i="1"/>
  <c r="E1165" i="1" s="1"/>
  <c r="I1165" i="1" s="1"/>
  <c r="B1166" i="1"/>
  <c r="E1166" i="1" s="1"/>
  <c r="I1166" i="1" s="1"/>
  <c r="B1167" i="1"/>
  <c r="E1167" i="1" s="1"/>
  <c r="I1167" i="1" s="1"/>
  <c r="B1168" i="1"/>
  <c r="E1168" i="1" s="1"/>
  <c r="I1168" i="1" s="1"/>
  <c r="B1169" i="1"/>
  <c r="E1169" i="1" s="1"/>
  <c r="I1169" i="1" s="1"/>
  <c r="B1170" i="1"/>
  <c r="E1170" i="1" s="1"/>
  <c r="I1170" i="1" s="1"/>
  <c r="B1171" i="1"/>
  <c r="E1171" i="1" s="1"/>
  <c r="I1171" i="1" s="1"/>
  <c r="B1172" i="1"/>
  <c r="E1172" i="1" s="1"/>
  <c r="I1172" i="1" s="1"/>
  <c r="B909" i="1"/>
  <c r="E909" i="1" s="1"/>
  <c r="I909" i="1" s="1"/>
  <c r="B910" i="1"/>
  <c r="E910" i="1" s="1"/>
  <c r="I910" i="1" s="1"/>
  <c r="B911" i="1"/>
  <c r="E911" i="1" s="1"/>
  <c r="I911" i="1" s="1"/>
  <c r="B912" i="1"/>
  <c r="E912" i="1" s="1"/>
  <c r="I912" i="1" s="1"/>
  <c r="B913" i="1"/>
  <c r="E913" i="1" s="1"/>
  <c r="I913" i="1" s="1"/>
  <c r="B914" i="1"/>
  <c r="E914" i="1" s="1"/>
  <c r="I914" i="1" s="1"/>
  <c r="B915" i="1"/>
  <c r="E915" i="1" s="1"/>
  <c r="I915" i="1" s="1"/>
  <c r="B916" i="1"/>
  <c r="E916" i="1" s="1"/>
  <c r="I916" i="1" s="1"/>
  <c r="B917" i="1"/>
  <c r="E917" i="1" s="1"/>
  <c r="I917" i="1" s="1"/>
  <c r="B918" i="1"/>
  <c r="E918" i="1" s="1"/>
  <c r="I918" i="1" s="1"/>
  <c r="B919" i="1"/>
  <c r="E919" i="1" s="1"/>
  <c r="I919" i="1" s="1"/>
  <c r="B920" i="1"/>
  <c r="E920" i="1" s="1"/>
  <c r="I920" i="1" s="1"/>
  <c r="B921" i="1"/>
  <c r="E921" i="1" s="1"/>
  <c r="I921" i="1" s="1"/>
  <c r="B2654" i="1"/>
  <c r="E2654" i="1" s="1"/>
  <c r="I2654" i="1" s="1"/>
  <c r="B2655" i="1"/>
  <c r="E2655" i="1" s="1"/>
  <c r="I2655" i="1" s="1"/>
  <c r="B2656" i="1"/>
  <c r="E2656" i="1" s="1"/>
  <c r="I2656" i="1" s="1"/>
  <c r="B2657" i="1"/>
  <c r="E2657" i="1" s="1"/>
  <c r="I2657" i="1" s="1"/>
  <c r="B2658" i="1"/>
  <c r="E2658" i="1" s="1"/>
  <c r="I2658" i="1" s="1"/>
  <c r="B2659" i="1"/>
  <c r="E2659" i="1" s="1"/>
  <c r="I2659" i="1" s="1"/>
  <c r="B2660" i="1"/>
  <c r="E2660" i="1" s="1"/>
  <c r="I2660" i="1" s="1"/>
  <c r="B2661" i="1"/>
  <c r="E2661" i="1" s="1"/>
  <c r="I2661" i="1" s="1"/>
  <c r="B2662" i="1"/>
  <c r="E2662" i="1" s="1"/>
  <c r="I2662" i="1" s="1"/>
  <c r="B2663" i="1"/>
  <c r="E2663" i="1" s="1"/>
  <c r="I2663" i="1" s="1"/>
  <c r="B2664" i="1"/>
  <c r="E2664" i="1" s="1"/>
  <c r="I2664" i="1" s="1"/>
  <c r="B2665" i="1"/>
  <c r="E2665" i="1" s="1"/>
  <c r="I2665" i="1" s="1"/>
  <c r="B2666" i="1"/>
  <c r="E2666" i="1" s="1"/>
  <c r="I2666" i="1" s="1"/>
  <c r="B2667" i="1"/>
  <c r="E2667" i="1" s="1"/>
  <c r="I2667" i="1" s="1"/>
  <c r="B2668" i="1"/>
  <c r="E2668" i="1" s="1"/>
  <c r="I2668" i="1" s="1"/>
  <c r="B2669" i="1"/>
  <c r="E2669" i="1" s="1"/>
  <c r="I2669" i="1" s="1"/>
  <c r="B2670" i="1"/>
  <c r="E2670" i="1" s="1"/>
  <c r="I2670" i="1" s="1"/>
  <c r="B2671" i="1"/>
  <c r="E2671" i="1" s="1"/>
  <c r="I2671" i="1" s="1"/>
  <c r="B2672" i="1"/>
  <c r="E2672" i="1" s="1"/>
  <c r="I2672" i="1" s="1"/>
  <c r="B2673" i="1"/>
  <c r="E2673" i="1" s="1"/>
  <c r="I2673" i="1" s="1"/>
  <c r="B2674" i="1"/>
  <c r="E2674" i="1" s="1"/>
  <c r="I2674" i="1" s="1"/>
  <c r="B2675" i="1"/>
  <c r="E2675" i="1" s="1"/>
  <c r="I2675" i="1" s="1"/>
  <c r="B2676" i="1"/>
  <c r="E2676" i="1" s="1"/>
  <c r="I2676" i="1" s="1"/>
  <c r="B2782" i="1"/>
  <c r="E2782" i="1" s="1"/>
  <c r="I2782" i="1" s="1"/>
  <c r="B2783" i="1"/>
  <c r="E2783" i="1" s="1"/>
  <c r="I2783" i="1" s="1"/>
  <c r="B2784" i="1"/>
  <c r="E2784" i="1" s="1"/>
  <c r="I2784" i="1" s="1"/>
  <c r="B2785" i="1"/>
  <c r="E2785" i="1" s="1"/>
  <c r="I2785" i="1" s="1"/>
  <c r="B2786" i="1"/>
  <c r="E2786" i="1" s="1"/>
  <c r="I2786" i="1" s="1"/>
  <c r="B2787" i="1"/>
  <c r="E2787" i="1" s="1"/>
  <c r="I2787" i="1" s="1"/>
  <c r="B2788" i="1"/>
  <c r="E2788" i="1" s="1"/>
  <c r="I2788" i="1" s="1"/>
  <c r="B2789" i="1"/>
  <c r="E2789" i="1" s="1"/>
  <c r="I2789" i="1" s="1"/>
  <c r="B2790" i="1"/>
  <c r="E2790" i="1" s="1"/>
  <c r="I2790" i="1" s="1"/>
  <c r="B2791" i="1"/>
  <c r="E2791" i="1" s="1"/>
  <c r="I2791" i="1" s="1"/>
  <c r="B2792" i="1"/>
  <c r="E2792" i="1" s="1"/>
  <c r="I2792" i="1" s="1"/>
  <c r="B2793" i="1"/>
  <c r="E2793" i="1" s="1"/>
  <c r="I2793" i="1" s="1"/>
  <c r="B2794" i="1"/>
  <c r="E2794" i="1" s="1"/>
  <c r="I2794" i="1" s="1"/>
  <c r="B2795" i="1"/>
  <c r="E2795" i="1" s="1"/>
  <c r="I2795" i="1" s="1"/>
  <c r="B2796" i="1"/>
  <c r="E2796" i="1" s="1"/>
  <c r="I2796" i="1" s="1"/>
  <c r="B2797" i="1"/>
  <c r="E2797" i="1" s="1"/>
  <c r="I2797" i="1" s="1"/>
  <c r="B2798" i="1"/>
  <c r="E2798" i="1" s="1"/>
  <c r="I2798" i="1" s="1"/>
  <c r="B2799" i="1"/>
  <c r="E2799" i="1" s="1"/>
  <c r="I2799" i="1" s="1"/>
  <c r="B2800" i="1"/>
  <c r="E2800" i="1" s="1"/>
  <c r="I2800" i="1" s="1"/>
  <c r="B2801" i="1"/>
  <c r="E2801" i="1" s="1"/>
  <c r="I2801" i="1" s="1"/>
  <c r="B2802" i="1"/>
  <c r="E2802" i="1" s="1"/>
  <c r="I2802" i="1" s="1"/>
  <c r="B2803" i="1"/>
  <c r="E2803" i="1" s="1"/>
  <c r="I2803" i="1" s="1"/>
  <c r="B2804" i="1"/>
  <c r="E2804" i="1" s="1"/>
  <c r="I2804" i="1" s="1"/>
  <c r="B982" i="1"/>
  <c r="E982" i="1" s="1"/>
  <c r="I982" i="1" s="1"/>
  <c r="B983" i="1"/>
  <c r="E983" i="1" s="1"/>
  <c r="I983" i="1" s="1"/>
  <c r="B984" i="1"/>
  <c r="E984" i="1" s="1"/>
  <c r="I984" i="1" s="1"/>
  <c r="B985" i="1"/>
  <c r="E985" i="1" s="1"/>
  <c r="I985" i="1" s="1"/>
  <c r="B986" i="1"/>
  <c r="E986" i="1" s="1"/>
  <c r="I986" i="1" s="1"/>
  <c r="B987" i="1"/>
  <c r="E987" i="1" s="1"/>
  <c r="I987" i="1" s="1"/>
  <c r="B988" i="1"/>
  <c r="E988" i="1" s="1"/>
  <c r="I988" i="1" s="1"/>
  <c r="B989" i="1"/>
  <c r="E989" i="1" s="1"/>
  <c r="I989" i="1" s="1"/>
  <c r="B990" i="1"/>
  <c r="E990" i="1" s="1"/>
  <c r="I990" i="1" s="1"/>
  <c r="B991" i="1"/>
  <c r="E991" i="1" s="1"/>
  <c r="I991" i="1" s="1"/>
  <c r="B992" i="1"/>
  <c r="E992" i="1" s="1"/>
  <c r="I992" i="1" s="1"/>
  <c r="B993" i="1"/>
  <c r="E993" i="1" s="1"/>
  <c r="I993" i="1" s="1"/>
  <c r="B994" i="1"/>
  <c r="E994" i="1" s="1"/>
  <c r="I994" i="1" s="1"/>
  <c r="B995" i="1"/>
  <c r="E995" i="1" s="1"/>
  <c r="I995" i="1" s="1"/>
  <c r="B996" i="1"/>
  <c r="E996" i="1" s="1"/>
  <c r="I996" i="1" s="1"/>
  <c r="B997" i="1"/>
  <c r="E997" i="1" s="1"/>
  <c r="I997" i="1" s="1"/>
  <c r="B998" i="1"/>
  <c r="E998" i="1" s="1"/>
  <c r="I998" i="1" s="1"/>
  <c r="B999" i="1"/>
  <c r="E999" i="1" s="1"/>
  <c r="I999" i="1" s="1"/>
  <c r="B1000" i="1"/>
  <c r="E1000" i="1" s="1"/>
  <c r="I1000" i="1" s="1"/>
  <c r="B1001" i="1"/>
  <c r="E1001" i="1" s="1"/>
  <c r="I1001" i="1" s="1"/>
  <c r="B1002" i="1"/>
  <c r="E1002" i="1" s="1"/>
  <c r="I1002" i="1" s="1"/>
  <c r="B1003" i="1"/>
  <c r="E1003" i="1" s="1"/>
  <c r="I1003" i="1" s="1"/>
  <c r="B1004" i="1"/>
  <c r="E1004" i="1" s="1"/>
  <c r="I1004" i="1" s="1"/>
  <c r="B490" i="1"/>
  <c r="E490" i="1" s="1"/>
  <c r="I490" i="1" s="1"/>
  <c r="B491" i="1"/>
  <c r="E491" i="1" s="1"/>
  <c r="I491" i="1" s="1"/>
  <c r="B492" i="1"/>
  <c r="E492" i="1" s="1"/>
  <c r="I492" i="1" s="1"/>
  <c r="B493" i="1"/>
  <c r="E493" i="1" s="1"/>
  <c r="I493" i="1" s="1"/>
  <c r="B494" i="1"/>
  <c r="E494" i="1" s="1"/>
  <c r="I494" i="1" s="1"/>
  <c r="B495" i="1"/>
  <c r="E495" i="1" s="1"/>
  <c r="I495" i="1" s="1"/>
  <c r="B496" i="1"/>
  <c r="E496" i="1" s="1"/>
  <c r="I496" i="1" s="1"/>
  <c r="B497" i="1"/>
  <c r="E497" i="1" s="1"/>
  <c r="I497" i="1" s="1"/>
  <c r="B498" i="1"/>
  <c r="E498" i="1" s="1"/>
  <c r="I498" i="1" s="1"/>
  <c r="B499" i="1"/>
  <c r="E499" i="1" s="1"/>
  <c r="I499" i="1" s="1"/>
  <c r="B500" i="1"/>
  <c r="E500" i="1" s="1"/>
  <c r="I500" i="1" s="1"/>
  <c r="B501" i="1"/>
  <c r="E501" i="1" s="1"/>
  <c r="I501" i="1" s="1"/>
  <c r="B502" i="1"/>
  <c r="E502" i="1" s="1"/>
  <c r="I502" i="1" s="1"/>
  <c r="B503" i="1"/>
  <c r="E503" i="1" s="1"/>
  <c r="I503" i="1" s="1"/>
  <c r="B504" i="1"/>
  <c r="E504" i="1" s="1"/>
  <c r="I504" i="1" s="1"/>
  <c r="B505" i="1"/>
  <c r="E505" i="1" s="1"/>
  <c r="I505" i="1" s="1"/>
  <c r="B506" i="1"/>
  <c r="E506" i="1" s="1"/>
  <c r="I506" i="1" s="1"/>
  <c r="B507" i="1"/>
  <c r="E507" i="1" s="1"/>
  <c r="I507" i="1" s="1"/>
  <c r="B508" i="1"/>
  <c r="E508" i="1" s="1"/>
  <c r="I508" i="1" s="1"/>
  <c r="B509" i="1"/>
  <c r="E509" i="1" s="1"/>
  <c r="I509" i="1" s="1"/>
  <c r="B510" i="1"/>
  <c r="E510" i="1" s="1"/>
  <c r="I510" i="1" s="1"/>
  <c r="B511" i="1"/>
  <c r="E511" i="1" s="1"/>
  <c r="I511" i="1" s="1"/>
  <c r="B512" i="1"/>
  <c r="E512" i="1" s="1"/>
  <c r="I512" i="1" s="1"/>
  <c r="B1780" i="1"/>
  <c r="E1780" i="1" s="1"/>
  <c r="I1780" i="1" s="1"/>
  <c r="B1781" i="1"/>
  <c r="E1781" i="1" s="1"/>
  <c r="I1781" i="1" s="1"/>
  <c r="B1782" i="1"/>
  <c r="E1782" i="1" s="1"/>
  <c r="I1782" i="1" s="1"/>
  <c r="B1783" i="1"/>
  <c r="E1783" i="1" s="1"/>
  <c r="I1783" i="1" s="1"/>
  <c r="B1784" i="1"/>
  <c r="E1784" i="1" s="1"/>
  <c r="I1784" i="1" s="1"/>
  <c r="B1785" i="1"/>
  <c r="E1785" i="1" s="1"/>
  <c r="I1785" i="1" s="1"/>
  <c r="B1786" i="1"/>
  <c r="E1786" i="1" s="1"/>
  <c r="I1786" i="1" s="1"/>
  <c r="B1787" i="1"/>
  <c r="E1787" i="1" s="1"/>
  <c r="I1787" i="1" s="1"/>
  <c r="B1788" i="1"/>
  <c r="E1788" i="1" s="1"/>
  <c r="I1788" i="1" s="1"/>
  <c r="B1789" i="1"/>
  <c r="E1789" i="1" s="1"/>
  <c r="I1789" i="1" s="1"/>
  <c r="B1790" i="1"/>
  <c r="E1790" i="1" s="1"/>
  <c r="I1790" i="1" s="1"/>
  <c r="B1791" i="1"/>
  <c r="E1791" i="1" s="1"/>
  <c r="I1791" i="1" s="1"/>
  <c r="B1792" i="1"/>
  <c r="E1792" i="1" s="1"/>
  <c r="I1792" i="1" s="1"/>
  <c r="B1793" i="1"/>
  <c r="E1793" i="1" s="1"/>
  <c r="I1793" i="1" s="1"/>
  <c r="B1794" i="1"/>
  <c r="E1794" i="1" s="1"/>
  <c r="I1794" i="1" s="1"/>
  <c r="B1795" i="1"/>
  <c r="E1795" i="1" s="1"/>
  <c r="I1795" i="1" s="1"/>
  <c r="B1796" i="1"/>
  <c r="E1796" i="1" s="1"/>
  <c r="I1796" i="1" s="1"/>
  <c r="B1797" i="1"/>
  <c r="E1797" i="1" s="1"/>
  <c r="I1797" i="1" s="1"/>
  <c r="B1798" i="1"/>
  <c r="E1798" i="1" s="1"/>
  <c r="I1798" i="1" s="1"/>
  <c r="B1799" i="1"/>
  <c r="E1799" i="1" s="1"/>
  <c r="I1799" i="1" s="1"/>
  <c r="B1065" i="1"/>
  <c r="E1065" i="1" s="1"/>
  <c r="I1065" i="1" s="1"/>
  <c r="B1066" i="1"/>
  <c r="E1066" i="1" s="1"/>
  <c r="I1066" i="1" s="1"/>
  <c r="B1067" i="1"/>
  <c r="E1067" i="1" s="1"/>
  <c r="I1067" i="1" s="1"/>
  <c r="B1068" i="1"/>
  <c r="E1068" i="1" s="1"/>
  <c r="I1068" i="1" s="1"/>
  <c r="B1069" i="1"/>
  <c r="E1069" i="1" s="1"/>
  <c r="I1069" i="1" s="1"/>
  <c r="B1070" i="1"/>
  <c r="E1070" i="1" s="1"/>
  <c r="I1070" i="1" s="1"/>
  <c r="B1071" i="1"/>
  <c r="E1071" i="1" s="1"/>
  <c r="I1071" i="1" s="1"/>
  <c r="B1072" i="1"/>
  <c r="E1072" i="1" s="1"/>
  <c r="I1072" i="1" s="1"/>
  <c r="B1073" i="1"/>
  <c r="E1073" i="1" s="1"/>
  <c r="I1073" i="1" s="1"/>
  <c r="B1074" i="1"/>
  <c r="E1074" i="1" s="1"/>
  <c r="I1074" i="1" s="1"/>
  <c r="B1075" i="1"/>
  <c r="E1075" i="1" s="1"/>
  <c r="I1075" i="1" s="1"/>
  <c r="B1076" i="1"/>
  <c r="E1076" i="1" s="1"/>
  <c r="I1076" i="1" s="1"/>
  <c r="B1077" i="1"/>
  <c r="E1077" i="1" s="1"/>
  <c r="I1077" i="1" s="1"/>
  <c r="B1078" i="1"/>
  <c r="E1078" i="1" s="1"/>
  <c r="I1078" i="1" s="1"/>
  <c r="B1079" i="1"/>
  <c r="E1079" i="1" s="1"/>
  <c r="I1079" i="1" s="1"/>
  <c r="B1080" i="1"/>
  <c r="E1080" i="1" s="1"/>
  <c r="I1080" i="1" s="1"/>
  <c r="B1081" i="1"/>
  <c r="E1081" i="1" s="1"/>
  <c r="I1081" i="1" s="1"/>
  <c r="B1082" i="1"/>
  <c r="E1082" i="1" s="1"/>
  <c r="I1082" i="1" s="1"/>
  <c r="B1083" i="1"/>
  <c r="E1083" i="1" s="1"/>
  <c r="I1083" i="1" s="1"/>
  <c r="B1084" i="1"/>
  <c r="E1084" i="1" s="1"/>
  <c r="I1084" i="1" s="1"/>
  <c r="B1085" i="1"/>
  <c r="E1085" i="1" s="1"/>
  <c r="I1085" i="1" s="1"/>
  <c r="B1800" i="1"/>
  <c r="E1800" i="1" s="1"/>
  <c r="I1800" i="1" s="1"/>
  <c r="B1801" i="1"/>
  <c r="E1801" i="1" s="1"/>
  <c r="I1801" i="1" s="1"/>
  <c r="B1802" i="1"/>
  <c r="E1802" i="1" s="1"/>
  <c r="I1802" i="1" s="1"/>
  <c r="B1803" i="1"/>
  <c r="E1803" i="1" s="1"/>
  <c r="I1803" i="1" s="1"/>
  <c r="B1804" i="1"/>
  <c r="E1804" i="1" s="1"/>
  <c r="I1804" i="1" s="1"/>
  <c r="B1805" i="1"/>
  <c r="E1805" i="1" s="1"/>
  <c r="I1805" i="1" s="1"/>
  <c r="B1806" i="1"/>
  <c r="E1806" i="1" s="1"/>
  <c r="I1806" i="1" s="1"/>
  <c r="B1807" i="1"/>
  <c r="E1807" i="1" s="1"/>
  <c r="I1807" i="1" s="1"/>
  <c r="B1808" i="1"/>
  <c r="E1808" i="1" s="1"/>
  <c r="I1808" i="1" s="1"/>
  <c r="B1809" i="1"/>
  <c r="E1809" i="1" s="1"/>
  <c r="I1809" i="1" s="1"/>
  <c r="B1810" i="1"/>
  <c r="E1810" i="1" s="1"/>
  <c r="I1810" i="1" s="1"/>
  <c r="B1811" i="1"/>
  <c r="E1811" i="1" s="1"/>
  <c r="I1811" i="1" s="1"/>
  <c r="B1812" i="1"/>
  <c r="E1812" i="1" s="1"/>
  <c r="I1812" i="1" s="1"/>
  <c r="B1813" i="1"/>
  <c r="E1813" i="1" s="1"/>
  <c r="I1813" i="1" s="1"/>
  <c r="B1814" i="1"/>
  <c r="E1814" i="1" s="1"/>
  <c r="I1814" i="1" s="1"/>
  <c r="B1815" i="1"/>
  <c r="E1815" i="1" s="1"/>
  <c r="I1815" i="1" s="1"/>
  <c r="B1816" i="1"/>
  <c r="E1816" i="1" s="1"/>
  <c r="I1816" i="1" s="1"/>
  <c r="B1817" i="1"/>
  <c r="E1817" i="1" s="1"/>
  <c r="I1817" i="1" s="1"/>
  <c r="B1818" i="1"/>
  <c r="E1818" i="1" s="1"/>
  <c r="I1818" i="1" s="1"/>
  <c r="B2325" i="1"/>
  <c r="E2325" i="1" s="1"/>
  <c r="I2325" i="1" s="1"/>
  <c r="B2326" i="1"/>
  <c r="E2326" i="1" s="1"/>
  <c r="I2326" i="1" s="1"/>
  <c r="B2327" i="1"/>
  <c r="E2327" i="1" s="1"/>
  <c r="I2327" i="1" s="1"/>
  <c r="B2328" i="1"/>
  <c r="E2328" i="1" s="1"/>
  <c r="I2328" i="1" s="1"/>
  <c r="B2329" i="1"/>
  <c r="E2329" i="1" s="1"/>
  <c r="I2329" i="1" s="1"/>
  <c r="B2330" i="1"/>
  <c r="E2330" i="1" s="1"/>
  <c r="I2330" i="1" s="1"/>
  <c r="B2331" i="1"/>
  <c r="E2331" i="1" s="1"/>
  <c r="I2331" i="1" s="1"/>
  <c r="B2332" i="1"/>
  <c r="E2332" i="1" s="1"/>
  <c r="I2332" i="1" s="1"/>
  <c r="B2333" i="1"/>
  <c r="E2333" i="1" s="1"/>
  <c r="I2333" i="1" s="1"/>
  <c r="B2334" i="1"/>
  <c r="E2334" i="1" s="1"/>
  <c r="I2334" i="1" s="1"/>
  <c r="B2335" i="1"/>
  <c r="E2335" i="1" s="1"/>
  <c r="I2335" i="1" s="1"/>
  <c r="B2336" i="1"/>
  <c r="E2336" i="1" s="1"/>
  <c r="I2336" i="1" s="1"/>
  <c r="B2337" i="1"/>
  <c r="E2337" i="1" s="1"/>
  <c r="I2337" i="1" s="1"/>
  <c r="B2338" i="1"/>
  <c r="E2338" i="1" s="1"/>
  <c r="I2338" i="1" s="1"/>
  <c r="B2339" i="1"/>
  <c r="E2339" i="1" s="1"/>
  <c r="I2339" i="1" s="1"/>
  <c r="B2340" i="1"/>
  <c r="E2340" i="1" s="1"/>
  <c r="I2340" i="1" s="1"/>
  <c r="B2341" i="1"/>
  <c r="E2341" i="1" s="1"/>
  <c r="I2341" i="1" s="1"/>
  <c r="B2342" i="1"/>
  <c r="E2342" i="1" s="1"/>
  <c r="I2342" i="1" s="1"/>
  <c r="B2343" i="1"/>
  <c r="E2343" i="1" s="1"/>
  <c r="I2343" i="1" s="1"/>
  <c r="B1819" i="1"/>
  <c r="E1819" i="1" s="1"/>
  <c r="I1819" i="1" s="1"/>
  <c r="B1820" i="1"/>
  <c r="E1820" i="1" s="1"/>
  <c r="I1820" i="1" s="1"/>
  <c r="B1821" i="1"/>
  <c r="E1821" i="1" s="1"/>
  <c r="I1821" i="1" s="1"/>
  <c r="B1822" i="1"/>
  <c r="E1822" i="1" s="1"/>
  <c r="I1822" i="1" s="1"/>
  <c r="B1823" i="1"/>
  <c r="E1823" i="1" s="1"/>
  <c r="I1823" i="1" s="1"/>
  <c r="B1824" i="1"/>
  <c r="E1824" i="1" s="1"/>
  <c r="I1824" i="1" s="1"/>
  <c r="B1825" i="1"/>
  <c r="E1825" i="1" s="1"/>
  <c r="I1825" i="1" s="1"/>
  <c r="B1826" i="1"/>
  <c r="E1826" i="1" s="1"/>
  <c r="I1826" i="1" s="1"/>
  <c r="B1827" i="1"/>
  <c r="E1827" i="1" s="1"/>
  <c r="I1827" i="1" s="1"/>
  <c r="B1828" i="1"/>
  <c r="E1828" i="1" s="1"/>
  <c r="I1828" i="1" s="1"/>
  <c r="B1829" i="1"/>
  <c r="E1829" i="1" s="1"/>
  <c r="I1829" i="1" s="1"/>
  <c r="B1830" i="1"/>
  <c r="E1830" i="1" s="1"/>
  <c r="I1830" i="1" s="1"/>
  <c r="B1831" i="1"/>
  <c r="E1831" i="1" s="1"/>
  <c r="I1831" i="1" s="1"/>
  <c r="B1832" i="1"/>
  <c r="E1832" i="1" s="1"/>
  <c r="I1832" i="1" s="1"/>
  <c r="B1833" i="1"/>
  <c r="E1833" i="1" s="1"/>
  <c r="I1833" i="1" s="1"/>
  <c r="B1834" i="1"/>
  <c r="E1834" i="1" s="1"/>
  <c r="I1834" i="1" s="1"/>
  <c r="B1835" i="1"/>
  <c r="E1835" i="1" s="1"/>
  <c r="I1835" i="1" s="1"/>
  <c r="B1836" i="1"/>
  <c r="E1836" i="1" s="1"/>
  <c r="I1836" i="1" s="1"/>
  <c r="B1837" i="1"/>
  <c r="E1837" i="1" s="1"/>
  <c r="I1837" i="1" s="1"/>
  <c r="B1927" i="1"/>
  <c r="E1927" i="1" s="1"/>
  <c r="I1927" i="1" s="1"/>
  <c r="B1928" i="1"/>
  <c r="E1928" i="1" s="1"/>
  <c r="I1928" i="1" s="1"/>
  <c r="B1929" i="1"/>
  <c r="E1929" i="1" s="1"/>
  <c r="I1929" i="1" s="1"/>
  <c r="B1930" i="1"/>
  <c r="E1930" i="1" s="1"/>
  <c r="I1930" i="1" s="1"/>
  <c r="B1931" i="1"/>
  <c r="E1931" i="1" s="1"/>
  <c r="I1931" i="1" s="1"/>
  <c r="B1932" i="1"/>
  <c r="E1932" i="1" s="1"/>
  <c r="I1932" i="1" s="1"/>
  <c r="B1933" i="1"/>
  <c r="E1933" i="1" s="1"/>
  <c r="I1933" i="1" s="1"/>
  <c r="B1934" i="1"/>
  <c r="E1934" i="1" s="1"/>
  <c r="I1934" i="1" s="1"/>
  <c r="B1935" i="1"/>
  <c r="E1935" i="1" s="1"/>
  <c r="I1935" i="1" s="1"/>
  <c r="B1936" i="1"/>
  <c r="E1936" i="1" s="1"/>
  <c r="I1936" i="1" s="1"/>
  <c r="B1937" i="1"/>
  <c r="E1937" i="1" s="1"/>
  <c r="I1937" i="1" s="1"/>
  <c r="B1938" i="1"/>
  <c r="E1938" i="1" s="1"/>
  <c r="I1938" i="1" s="1"/>
  <c r="B1939" i="1"/>
  <c r="E1939" i="1" s="1"/>
  <c r="I1939" i="1" s="1"/>
  <c r="B1940" i="1"/>
  <c r="E1940" i="1" s="1"/>
  <c r="I1940" i="1" s="1"/>
  <c r="B1941" i="1"/>
  <c r="E1941" i="1" s="1"/>
  <c r="I1941" i="1" s="1"/>
  <c r="B1942" i="1"/>
  <c r="E1942" i="1" s="1"/>
  <c r="I1942" i="1" s="1"/>
  <c r="B1943" i="1"/>
  <c r="E1943" i="1" s="1"/>
  <c r="I1943" i="1" s="1"/>
  <c r="B1944" i="1"/>
  <c r="E1944" i="1" s="1"/>
  <c r="I1944" i="1" s="1"/>
  <c r="B1945" i="1"/>
  <c r="E1945" i="1" s="1"/>
  <c r="I1945" i="1" s="1"/>
  <c r="B1669" i="1"/>
  <c r="E1669" i="1" s="1"/>
  <c r="I1669" i="1" s="1"/>
  <c r="B1670" i="1"/>
  <c r="E1670" i="1" s="1"/>
  <c r="I1670" i="1" s="1"/>
  <c r="B1671" i="1"/>
  <c r="E1671" i="1" s="1"/>
  <c r="I1671" i="1" s="1"/>
  <c r="B1672" i="1"/>
  <c r="E1672" i="1" s="1"/>
  <c r="I1672" i="1" s="1"/>
  <c r="B1673" i="1"/>
  <c r="E1673" i="1" s="1"/>
  <c r="I1673" i="1" s="1"/>
  <c r="B1674" i="1"/>
  <c r="E1674" i="1" s="1"/>
  <c r="I1674" i="1" s="1"/>
  <c r="B1675" i="1"/>
  <c r="E1675" i="1" s="1"/>
  <c r="I1675" i="1" s="1"/>
  <c r="B1676" i="1"/>
  <c r="E1676" i="1" s="1"/>
  <c r="I1676" i="1" s="1"/>
  <c r="B1677" i="1"/>
  <c r="E1677" i="1" s="1"/>
  <c r="I1677" i="1" s="1"/>
  <c r="B1678" i="1"/>
  <c r="E1678" i="1" s="1"/>
  <c r="I1678" i="1" s="1"/>
  <c r="B1679" i="1"/>
  <c r="E1679" i="1" s="1"/>
  <c r="I1679" i="1" s="1"/>
  <c r="B1680" i="1"/>
  <c r="E1680" i="1" s="1"/>
  <c r="I1680" i="1" s="1"/>
  <c r="B1681" i="1"/>
  <c r="E1681" i="1" s="1"/>
  <c r="I1681" i="1" s="1"/>
  <c r="B1682" i="1"/>
  <c r="E1682" i="1" s="1"/>
  <c r="I1682" i="1" s="1"/>
  <c r="B1683" i="1"/>
  <c r="E1683" i="1" s="1"/>
  <c r="I1683" i="1" s="1"/>
  <c r="B1684" i="1"/>
  <c r="E1684" i="1" s="1"/>
  <c r="I1684" i="1" s="1"/>
  <c r="B1685" i="1"/>
  <c r="E1685" i="1" s="1"/>
  <c r="I1685" i="1" s="1"/>
  <c r="B2024" i="1"/>
  <c r="E2024" i="1" s="1"/>
  <c r="I2024" i="1" s="1"/>
  <c r="B2025" i="1"/>
  <c r="E2025" i="1" s="1"/>
  <c r="I2025" i="1" s="1"/>
  <c r="B2026" i="1"/>
  <c r="E2026" i="1" s="1"/>
  <c r="I2026" i="1" s="1"/>
  <c r="B2027" i="1"/>
  <c r="E2027" i="1" s="1"/>
  <c r="I2027" i="1" s="1"/>
  <c r="B2028" i="1"/>
  <c r="E2028" i="1" s="1"/>
  <c r="I2028" i="1" s="1"/>
  <c r="B2029" i="1"/>
  <c r="E2029" i="1" s="1"/>
  <c r="I2029" i="1" s="1"/>
  <c r="B2030" i="1"/>
  <c r="E2030" i="1" s="1"/>
  <c r="I2030" i="1" s="1"/>
  <c r="B2031" i="1"/>
  <c r="E2031" i="1" s="1"/>
  <c r="I2031" i="1" s="1"/>
  <c r="B2032" i="1"/>
  <c r="E2032" i="1" s="1"/>
  <c r="I2032" i="1" s="1"/>
  <c r="B2033" i="1"/>
  <c r="E2033" i="1" s="1"/>
  <c r="I2033" i="1" s="1"/>
  <c r="B2034" i="1"/>
  <c r="E2034" i="1" s="1"/>
  <c r="I2034" i="1" s="1"/>
  <c r="B2035" i="1"/>
  <c r="E2035" i="1" s="1"/>
  <c r="I2035" i="1" s="1"/>
  <c r="B2036" i="1"/>
  <c r="E2036" i="1" s="1"/>
  <c r="I2036" i="1" s="1"/>
  <c r="B2037" i="1"/>
  <c r="E2037" i="1" s="1"/>
  <c r="I2037" i="1" s="1"/>
  <c r="B2038" i="1"/>
  <c r="E2038" i="1" s="1"/>
  <c r="I2038" i="1" s="1"/>
  <c r="B2039" i="1"/>
  <c r="E2039" i="1" s="1"/>
  <c r="I2039" i="1" s="1"/>
  <c r="B2040" i="1"/>
  <c r="E2040" i="1" s="1"/>
  <c r="I2040" i="1" s="1"/>
  <c r="B2677" i="1"/>
  <c r="E2677" i="1" s="1"/>
  <c r="I2677" i="1" s="1"/>
  <c r="B2678" i="1"/>
  <c r="E2678" i="1" s="1"/>
  <c r="I2678" i="1" s="1"/>
  <c r="B2679" i="1"/>
  <c r="E2679" i="1" s="1"/>
  <c r="I2679" i="1" s="1"/>
  <c r="B2680" i="1"/>
  <c r="E2680" i="1" s="1"/>
  <c r="I2680" i="1" s="1"/>
  <c r="B2681" i="1"/>
  <c r="E2681" i="1" s="1"/>
  <c r="I2681" i="1" s="1"/>
  <c r="B2682" i="1"/>
  <c r="E2682" i="1" s="1"/>
  <c r="I2682" i="1" s="1"/>
  <c r="B2683" i="1"/>
  <c r="E2683" i="1" s="1"/>
  <c r="I2683" i="1" s="1"/>
  <c r="B2684" i="1"/>
  <c r="E2684" i="1" s="1"/>
  <c r="I2684" i="1" s="1"/>
  <c r="B2685" i="1"/>
  <c r="E2685" i="1" s="1"/>
  <c r="I2685" i="1" s="1"/>
  <c r="B2686" i="1"/>
  <c r="E2686" i="1" s="1"/>
  <c r="I2686" i="1" s="1"/>
  <c r="B2687" i="1"/>
  <c r="E2687" i="1" s="1"/>
  <c r="I2687" i="1" s="1"/>
  <c r="B2688" i="1"/>
  <c r="E2688" i="1" s="1"/>
  <c r="I2688" i="1" s="1"/>
  <c r="B2689" i="1"/>
  <c r="E2689" i="1" s="1"/>
  <c r="I2689" i="1" s="1"/>
  <c r="B2690" i="1"/>
  <c r="E2690" i="1" s="1"/>
  <c r="I2690" i="1" s="1"/>
  <c r="B2691" i="1"/>
  <c r="E2691" i="1" s="1"/>
  <c r="I2691" i="1" s="1"/>
  <c r="B2465" i="1"/>
  <c r="E2465" i="1" s="1"/>
  <c r="I2465" i="1" s="1"/>
  <c r="B2466" i="1"/>
  <c r="E2466" i="1" s="1"/>
  <c r="I2466" i="1" s="1"/>
  <c r="B2467" i="1"/>
  <c r="E2467" i="1" s="1"/>
  <c r="I2467" i="1" s="1"/>
  <c r="B2468" i="1"/>
  <c r="E2468" i="1" s="1"/>
  <c r="I2468" i="1" s="1"/>
  <c r="B2469" i="1"/>
  <c r="E2469" i="1" s="1"/>
  <c r="I2469" i="1" s="1"/>
  <c r="B2470" i="1"/>
  <c r="E2470" i="1" s="1"/>
  <c r="I2470" i="1" s="1"/>
  <c r="B2471" i="1"/>
  <c r="E2471" i="1" s="1"/>
  <c r="I2471" i="1" s="1"/>
  <c r="B2472" i="1"/>
  <c r="E2472" i="1" s="1"/>
  <c r="I2472" i="1" s="1"/>
  <c r="B2473" i="1"/>
  <c r="E2473" i="1" s="1"/>
  <c r="I2473" i="1" s="1"/>
  <c r="B2474" i="1"/>
  <c r="E2474" i="1" s="1"/>
  <c r="I2474" i="1" s="1"/>
  <c r="B2475" i="1"/>
  <c r="E2475" i="1" s="1"/>
  <c r="I2475" i="1" s="1"/>
  <c r="B2476" i="1"/>
  <c r="E2476" i="1" s="1"/>
  <c r="I2476" i="1" s="1"/>
  <c r="B2477" i="1"/>
  <c r="E2477" i="1" s="1"/>
  <c r="I2477" i="1" s="1"/>
  <c r="B2478" i="1"/>
  <c r="E2478" i="1" s="1"/>
  <c r="I2478" i="1" s="1"/>
  <c r="B2479" i="1"/>
  <c r="E2479" i="1" s="1"/>
  <c r="I2479" i="1" s="1"/>
  <c r="B2968" i="1"/>
  <c r="E2968" i="1" s="1"/>
  <c r="I2968" i="1" s="1"/>
  <c r="B2969" i="1"/>
  <c r="E2969" i="1" s="1"/>
  <c r="I2969" i="1" s="1"/>
  <c r="B2970" i="1"/>
  <c r="E2970" i="1" s="1"/>
  <c r="I2970" i="1" s="1"/>
  <c r="B2971" i="1"/>
  <c r="E2971" i="1" s="1"/>
  <c r="I2971" i="1" s="1"/>
  <c r="B2972" i="1"/>
  <c r="E2972" i="1" s="1"/>
  <c r="I2972" i="1" s="1"/>
  <c r="B2973" i="1"/>
  <c r="E2973" i="1" s="1"/>
  <c r="I2973" i="1" s="1"/>
  <c r="B2974" i="1"/>
  <c r="E2974" i="1" s="1"/>
  <c r="I2974" i="1" s="1"/>
  <c r="B2975" i="1"/>
  <c r="E2975" i="1" s="1"/>
  <c r="I2975" i="1" s="1"/>
  <c r="B2976" i="1"/>
  <c r="E2976" i="1" s="1"/>
  <c r="I2976" i="1" s="1"/>
  <c r="B2977" i="1"/>
  <c r="E2977" i="1" s="1"/>
  <c r="I2977" i="1" s="1"/>
  <c r="B2978" i="1"/>
  <c r="E2978" i="1" s="1"/>
  <c r="I2978" i="1" s="1"/>
  <c r="B2979" i="1"/>
  <c r="E2979" i="1" s="1"/>
  <c r="I2979" i="1" s="1"/>
  <c r="B2980" i="1"/>
  <c r="E2980" i="1" s="1"/>
  <c r="I2980" i="1" s="1"/>
  <c r="B2981" i="1"/>
  <c r="E2981" i="1" s="1"/>
  <c r="I2981" i="1" s="1"/>
  <c r="B2982" i="1"/>
  <c r="E2982" i="1" s="1"/>
  <c r="I2982" i="1" s="1"/>
  <c r="B2692" i="1"/>
  <c r="E2692" i="1" s="1"/>
  <c r="I2692" i="1" s="1"/>
  <c r="B2693" i="1"/>
  <c r="E2693" i="1" s="1"/>
  <c r="I2693" i="1" s="1"/>
  <c r="B2694" i="1"/>
  <c r="E2694" i="1" s="1"/>
  <c r="I2694" i="1" s="1"/>
  <c r="B2695" i="1"/>
  <c r="E2695" i="1" s="1"/>
  <c r="I2695" i="1" s="1"/>
  <c r="B2696" i="1"/>
  <c r="E2696" i="1" s="1"/>
  <c r="I2696" i="1" s="1"/>
  <c r="B2697" i="1"/>
  <c r="E2697" i="1" s="1"/>
  <c r="I2697" i="1" s="1"/>
  <c r="B2698" i="1"/>
  <c r="E2698" i="1" s="1"/>
  <c r="I2698" i="1" s="1"/>
  <c r="B2699" i="1"/>
  <c r="E2699" i="1" s="1"/>
  <c r="I2699" i="1" s="1"/>
  <c r="B2700" i="1"/>
  <c r="E2700" i="1" s="1"/>
  <c r="I2700" i="1" s="1"/>
  <c r="B2701" i="1"/>
  <c r="E2701" i="1" s="1"/>
  <c r="I2701" i="1" s="1"/>
  <c r="B2702" i="1"/>
  <c r="E2702" i="1" s="1"/>
  <c r="I2702" i="1" s="1"/>
  <c r="B2703" i="1"/>
  <c r="E2703" i="1" s="1"/>
  <c r="I2703" i="1" s="1"/>
  <c r="B2704" i="1"/>
  <c r="E2704" i="1" s="1"/>
  <c r="I2704" i="1" s="1"/>
  <c r="B2705" i="1"/>
  <c r="E2705" i="1" s="1"/>
  <c r="I2705" i="1" s="1"/>
  <c r="B2706" i="1"/>
  <c r="E2706" i="1" s="1"/>
  <c r="I2706" i="1" s="1"/>
  <c r="B2480" i="1"/>
  <c r="E2480" i="1" s="1"/>
  <c r="I2480" i="1" s="1"/>
  <c r="B2481" i="1"/>
  <c r="E2481" i="1" s="1"/>
  <c r="I2481" i="1" s="1"/>
  <c r="B2482" i="1"/>
  <c r="E2482" i="1" s="1"/>
  <c r="I2482" i="1" s="1"/>
  <c r="B2483" i="1"/>
  <c r="E2483" i="1" s="1"/>
  <c r="I2483" i="1" s="1"/>
  <c r="B2484" i="1"/>
  <c r="E2484" i="1" s="1"/>
  <c r="I2484" i="1" s="1"/>
  <c r="B2485" i="1"/>
  <c r="E2485" i="1" s="1"/>
  <c r="I2485" i="1" s="1"/>
  <c r="B2486" i="1"/>
  <c r="E2486" i="1" s="1"/>
  <c r="I2486" i="1" s="1"/>
  <c r="B2487" i="1"/>
  <c r="E2487" i="1" s="1"/>
  <c r="I2487" i="1" s="1"/>
  <c r="B2488" i="1"/>
  <c r="E2488" i="1" s="1"/>
  <c r="I2488" i="1" s="1"/>
  <c r="B2489" i="1"/>
  <c r="E2489" i="1" s="1"/>
  <c r="I2489" i="1" s="1"/>
  <c r="B2490" i="1"/>
  <c r="E2490" i="1" s="1"/>
  <c r="I2490" i="1" s="1"/>
  <c r="B2491" i="1"/>
  <c r="E2491" i="1" s="1"/>
  <c r="I2491" i="1" s="1"/>
  <c r="B2492" i="1"/>
  <c r="E2492" i="1" s="1"/>
  <c r="I2492" i="1" s="1"/>
  <c r="B2493" i="1"/>
  <c r="E2493" i="1" s="1"/>
  <c r="I2493" i="1" s="1"/>
  <c r="B2494" i="1"/>
  <c r="E2494" i="1" s="1"/>
  <c r="I2494" i="1" s="1"/>
  <c r="B53" i="1"/>
  <c r="E53" i="1" s="1"/>
  <c r="I53" i="1" s="1"/>
  <c r="B54" i="1"/>
  <c r="E54" i="1" s="1"/>
  <c r="I54" i="1" s="1"/>
  <c r="B55" i="1"/>
  <c r="E55" i="1" s="1"/>
  <c r="I55" i="1" s="1"/>
  <c r="B56" i="1"/>
  <c r="E56" i="1" s="1"/>
  <c r="I56" i="1" s="1"/>
  <c r="B57" i="1"/>
  <c r="E57" i="1" s="1"/>
  <c r="I57" i="1" s="1"/>
  <c r="B58" i="1"/>
  <c r="E58" i="1" s="1"/>
  <c r="I58" i="1" s="1"/>
  <c r="B59" i="1"/>
  <c r="E59" i="1" s="1"/>
  <c r="I59" i="1" s="1"/>
  <c r="B60" i="1"/>
  <c r="E60" i="1" s="1"/>
  <c r="I60" i="1" s="1"/>
  <c r="B61" i="1"/>
  <c r="E61" i="1" s="1"/>
  <c r="I61" i="1" s="1"/>
  <c r="B62" i="1"/>
  <c r="E62" i="1" s="1"/>
  <c r="I62" i="1" s="1"/>
  <c r="B63" i="1"/>
  <c r="E63" i="1" s="1"/>
  <c r="I63" i="1" s="1"/>
  <c r="B64" i="1"/>
  <c r="E64" i="1" s="1"/>
  <c r="I64" i="1" s="1"/>
  <c r="B65" i="1"/>
  <c r="E65" i="1" s="1"/>
  <c r="I65" i="1" s="1"/>
  <c r="B66" i="1"/>
  <c r="E66" i="1" s="1"/>
  <c r="I66" i="1" s="1"/>
  <c r="B67" i="1"/>
  <c r="E67" i="1" s="1"/>
  <c r="I67" i="1" s="1"/>
  <c r="B69" i="1"/>
  <c r="E69" i="1" s="1"/>
  <c r="I69" i="1" s="1"/>
  <c r="B70" i="1"/>
  <c r="E70" i="1" s="1"/>
  <c r="I70" i="1" s="1"/>
  <c r="B71" i="1"/>
  <c r="E71" i="1" s="1"/>
  <c r="I71" i="1" s="1"/>
  <c r="B72" i="1"/>
  <c r="E72" i="1" s="1"/>
  <c r="I72" i="1" s="1"/>
  <c r="B73" i="1"/>
  <c r="E73" i="1" s="1"/>
  <c r="I73" i="1" s="1"/>
  <c r="B74" i="1"/>
  <c r="E74" i="1" s="1"/>
  <c r="I74" i="1" s="1"/>
  <c r="B75" i="1"/>
  <c r="E75" i="1" s="1"/>
  <c r="I75" i="1" s="1"/>
  <c r="B76" i="1"/>
  <c r="E76" i="1" s="1"/>
  <c r="I76" i="1" s="1"/>
  <c r="B77" i="1"/>
  <c r="E77" i="1" s="1"/>
  <c r="I77" i="1" s="1"/>
  <c r="B78" i="1"/>
  <c r="E78" i="1" s="1"/>
  <c r="I78" i="1" s="1"/>
  <c r="B79" i="1"/>
  <c r="E79" i="1" s="1"/>
  <c r="I79" i="1" s="1"/>
  <c r="B80" i="1"/>
  <c r="E80" i="1" s="1"/>
  <c r="I80" i="1" s="1"/>
  <c r="B81" i="1"/>
  <c r="E81" i="1" s="1"/>
  <c r="I81" i="1" s="1"/>
  <c r="B82" i="1"/>
  <c r="E82" i="1" s="1"/>
  <c r="I82" i="1" s="1"/>
  <c r="B83" i="1"/>
  <c r="E83" i="1" s="1"/>
  <c r="I83" i="1" s="1"/>
  <c r="B1005" i="1"/>
  <c r="E1005" i="1" s="1"/>
  <c r="I1005" i="1" s="1"/>
  <c r="B1006" i="1"/>
  <c r="E1006" i="1" s="1"/>
  <c r="I1006" i="1" s="1"/>
  <c r="B1007" i="1"/>
  <c r="E1007" i="1" s="1"/>
  <c r="I1007" i="1" s="1"/>
  <c r="B1008" i="1"/>
  <c r="E1008" i="1" s="1"/>
  <c r="I1008" i="1" s="1"/>
  <c r="B1009" i="1"/>
  <c r="E1009" i="1" s="1"/>
  <c r="I1009" i="1" s="1"/>
  <c r="B1010" i="1"/>
  <c r="E1010" i="1" s="1"/>
  <c r="I1010" i="1" s="1"/>
  <c r="B1011" i="1"/>
  <c r="E1011" i="1" s="1"/>
  <c r="I1011" i="1" s="1"/>
  <c r="B1012" i="1"/>
  <c r="E1012" i="1" s="1"/>
  <c r="I1012" i="1" s="1"/>
  <c r="B1013" i="1"/>
  <c r="E1013" i="1" s="1"/>
  <c r="I1013" i="1" s="1"/>
  <c r="B1014" i="1"/>
  <c r="E1014" i="1" s="1"/>
  <c r="I1014" i="1" s="1"/>
  <c r="B1015" i="1"/>
  <c r="E1015" i="1" s="1"/>
  <c r="I1015" i="1" s="1"/>
  <c r="B1016" i="1"/>
  <c r="E1016" i="1" s="1"/>
  <c r="I1016" i="1" s="1"/>
  <c r="B1017" i="1"/>
  <c r="E1017" i="1" s="1"/>
  <c r="I1017" i="1" s="1"/>
  <c r="B1018" i="1"/>
  <c r="E1018" i="1" s="1"/>
  <c r="I1018" i="1" s="1"/>
  <c r="B1019" i="1"/>
  <c r="E1019" i="1" s="1"/>
  <c r="I1019" i="1" s="1"/>
  <c r="B606" i="1"/>
  <c r="E606" i="1" s="1"/>
  <c r="I606" i="1" s="1"/>
  <c r="B607" i="1"/>
  <c r="E607" i="1" s="1"/>
  <c r="I607" i="1" s="1"/>
  <c r="B608" i="1"/>
  <c r="E608" i="1" s="1"/>
  <c r="I608" i="1" s="1"/>
  <c r="B609" i="1"/>
  <c r="E609" i="1" s="1"/>
  <c r="I609" i="1" s="1"/>
  <c r="B610" i="1"/>
  <c r="E610" i="1" s="1"/>
  <c r="I610" i="1" s="1"/>
  <c r="B611" i="1"/>
  <c r="E611" i="1" s="1"/>
  <c r="I611" i="1" s="1"/>
  <c r="B612" i="1"/>
  <c r="E612" i="1" s="1"/>
  <c r="I612" i="1" s="1"/>
  <c r="B613" i="1"/>
  <c r="E613" i="1" s="1"/>
  <c r="I613" i="1" s="1"/>
  <c r="B614" i="1"/>
  <c r="E614" i="1" s="1"/>
  <c r="I614" i="1" s="1"/>
  <c r="B615" i="1"/>
  <c r="E615" i="1" s="1"/>
  <c r="I615" i="1" s="1"/>
  <c r="B616" i="1"/>
  <c r="E616" i="1" s="1"/>
  <c r="I616" i="1" s="1"/>
  <c r="B617" i="1"/>
  <c r="E617" i="1" s="1"/>
  <c r="I617" i="1" s="1"/>
  <c r="B618" i="1"/>
  <c r="E618" i="1" s="1"/>
  <c r="I618" i="1" s="1"/>
  <c r="B619" i="1"/>
  <c r="E619" i="1" s="1"/>
  <c r="I619" i="1" s="1"/>
  <c r="B620" i="1"/>
  <c r="E620" i="1" s="1"/>
  <c r="I620" i="1" s="1"/>
  <c r="B384" i="1"/>
  <c r="E384" i="1" s="1"/>
  <c r="I384" i="1" s="1"/>
  <c r="B385" i="1"/>
  <c r="E385" i="1" s="1"/>
  <c r="I385" i="1" s="1"/>
  <c r="B386" i="1"/>
  <c r="E386" i="1" s="1"/>
  <c r="I386" i="1" s="1"/>
  <c r="B387" i="1"/>
  <c r="E387" i="1" s="1"/>
  <c r="I387" i="1" s="1"/>
  <c r="B388" i="1"/>
  <c r="E388" i="1" s="1"/>
  <c r="I388" i="1" s="1"/>
  <c r="B389" i="1"/>
  <c r="E389" i="1" s="1"/>
  <c r="I389" i="1" s="1"/>
  <c r="B390" i="1"/>
  <c r="E390" i="1" s="1"/>
  <c r="I390" i="1" s="1"/>
  <c r="B391" i="1"/>
  <c r="E391" i="1" s="1"/>
  <c r="I391" i="1" s="1"/>
  <c r="B392" i="1"/>
  <c r="E392" i="1" s="1"/>
  <c r="I392" i="1" s="1"/>
  <c r="B393" i="1"/>
  <c r="E393" i="1" s="1"/>
  <c r="I393" i="1" s="1"/>
  <c r="B394" i="1"/>
  <c r="E394" i="1" s="1"/>
  <c r="I394" i="1" s="1"/>
  <c r="B395" i="1"/>
  <c r="E395" i="1" s="1"/>
  <c r="I395" i="1" s="1"/>
  <c r="B396" i="1"/>
  <c r="E396" i="1" s="1"/>
  <c r="I396" i="1" s="1"/>
  <c r="B397" i="1"/>
  <c r="E397" i="1" s="1"/>
  <c r="I397" i="1" s="1"/>
  <c r="B398" i="1"/>
  <c r="E398" i="1" s="1"/>
  <c r="I398" i="1" s="1"/>
  <c r="B1261" i="1"/>
  <c r="E1261" i="1" s="1"/>
  <c r="I1261" i="1" s="1"/>
  <c r="B1262" i="1"/>
  <c r="E1262" i="1" s="1"/>
  <c r="I1262" i="1" s="1"/>
  <c r="B1263" i="1"/>
  <c r="E1263" i="1" s="1"/>
  <c r="I1263" i="1" s="1"/>
  <c r="B1264" i="1"/>
  <c r="E1264" i="1" s="1"/>
  <c r="I1264" i="1" s="1"/>
  <c r="B1265" i="1"/>
  <c r="E1265" i="1" s="1"/>
  <c r="I1265" i="1" s="1"/>
  <c r="B1266" i="1"/>
  <c r="E1266" i="1" s="1"/>
  <c r="I1266" i="1" s="1"/>
  <c r="B1267" i="1"/>
  <c r="E1267" i="1" s="1"/>
  <c r="I1267" i="1" s="1"/>
  <c r="B1268" i="1"/>
  <c r="E1268" i="1" s="1"/>
  <c r="I1268" i="1" s="1"/>
  <c r="B1269" i="1"/>
  <c r="E1269" i="1" s="1"/>
  <c r="I1269" i="1" s="1"/>
  <c r="B1270" i="1"/>
  <c r="E1270" i="1" s="1"/>
  <c r="I1270" i="1" s="1"/>
  <c r="B1271" i="1"/>
  <c r="E1271" i="1" s="1"/>
  <c r="I1271" i="1" s="1"/>
  <c r="B1272" i="1"/>
  <c r="E1272" i="1" s="1"/>
  <c r="I1272" i="1" s="1"/>
  <c r="B1273" i="1"/>
  <c r="E1273" i="1" s="1"/>
  <c r="I1273" i="1" s="1"/>
  <c r="B1274" i="1"/>
  <c r="E1274" i="1" s="1"/>
  <c r="I1274" i="1" s="1"/>
  <c r="B1275" i="1"/>
  <c r="E1275" i="1" s="1"/>
  <c r="I1275" i="1" s="1"/>
  <c r="B1276" i="1"/>
  <c r="E1276" i="1" s="1"/>
  <c r="I1276" i="1" s="1"/>
  <c r="B1277" i="1"/>
  <c r="E1277" i="1" s="1"/>
  <c r="I1277" i="1" s="1"/>
  <c r="B1278" i="1"/>
  <c r="E1278" i="1" s="1"/>
  <c r="I1278" i="1" s="1"/>
  <c r="B1279" i="1"/>
  <c r="E1279" i="1" s="1"/>
  <c r="I1279" i="1" s="1"/>
  <c r="B1280" i="1"/>
  <c r="E1280" i="1" s="1"/>
  <c r="I1280" i="1" s="1"/>
  <c r="B1281" i="1"/>
  <c r="E1281" i="1" s="1"/>
  <c r="I1281" i="1" s="1"/>
  <c r="B1282" i="1"/>
  <c r="E1282" i="1" s="1"/>
  <c r="I1282" i="1" s="1"/>
  <c r="B1283" i="1"/>
  <c r="E1283" i="1" s="1"/>
  <c r="I1283" i="1" s="1"/>
  <c r="B1284" i="1"/>
  <c r="E1284" i="1" s="1"/>
  <c r="I1284" i="1" s="1"/>
  <c r="B1285" i="1"/>
  <c r="E1285" i="1" s="1"/>
  <c r="I1285" i="1" s="1"/>
  <c r="B1286" i="1"/>
  <c r="E1286" i="1" s="1"/>
  <c r="I1286" i="1" s="1"/>
  <c r="B1287" i="1"/>
  <c r="E1287" i="1" s="1"/>
  <c r="I1287" i="1" s="1"/>
  <c r="B1288" i="1"/>
  <c r="E1288" i="1" s="1"/>
  <c r="I1288" i="1" s="1"/>
  <c r="B1289" i="1"/>
  <c r="E1289" i="1" s="1"/>
  <c r="I1289" i="1" s="1"/>
  <c r="B1290" i="1"/>
  <c r="E1290" i="1" s="1"/>
  <c r="I1290" i="1" s="1"/>
  <c r="B922" i="1"/>
  <c r="E922" i="1" s="1"/>
  <c r="I922" i="1" s="1"/>
  <c r="B923" i="1"/>
  <c r="E923" i="1" s="1"/>
  <c r="I923" i="1" s="1"/>
  <c r="B924" i="1"/>
  <c r="E924" i="1" s="1"/>
  <c r="I924" i="1" s="1"/>
  <c r="B925" i="1"/>
  <c r="E925" i="1" s="1"/>
  <c r="I925" i="1" s="1"/>
  <c r="B926" i="1"/>
  <c r="E926" i="1" s="1"/>
  <c r="I926" i="1" s="1"/>
  <c r="B927" i="1"/>
  <c r="E927" i="1" s="1"/>
  <c r="I927" i="1" s="1"/>
  <c r="B928" i="1"/>
  <c r="E928" i="1" s="1"/>
  <c r="I928" i="1" s="1"/>
  <c r="B929" i="1"/>
  <c r="E929" i="1" s="1"/>
  <c r="I929" i="1" s="1"/>
  <c r="B930" i="1"/>
  <c r="E930" i="1" s="1"/>
  <c r="I930" i="1" s="1"/>
  <c r="B931" i="1"/>
  <c r="E931" i="1" s="1"/>
  <c r="I931" i="1" s="1"/>
  <c r="B932" i="1"/>
  <c r="E932" i="1" s="1"/>
  <c r="I932" i="1" s="1"/>
  <c r="B933" i="1"/>
  <c r="E933" i="1" s="1"/>
  <c r="I933" i="1" s="1"/>
  <c r="B934" i="1"/>
  <c r="E934" i="1" s="1"/>
  <c r="I934" i="1" s="1"/>
  <c r="B935" i="1"/>
  <c r="E935" i="1" s="1"/>
  <c r="I935" i="1" s="1"/>
  <c r="B936" i="1"/>
  <c r="E936" i="1" s="1"/>
  <c r="I936" i="1" s="1"/>
  <c r="B1358" i="1"/>
  <c r="E1358" i="1" s="1"/>
  <c r="I1358" i="1" s="1"/>
  <c r="B1359" i="1"/>
  <c r="E1359" i="1" s="1"/>
  <c r="I1359" i="1" s="1"/>
  <c r="B1360" i="1"/>
  <c r="E1360" i="1" s="1"/>
  <c r="I1360" i="1" s="1"/>
  <c r="B1361" i="1"/>
  <c r="E1361" i="1" s="1"/>
  <c r="I1361" i="1" s="1"/>
  <c r="B1362" i="1"/>
  <c r="E1362" i="1" s="1"/>
  <c r="I1362" i="1" s="1"/>
  <c r="B1363" i="1"/>
  <c r="E1363" i="1" s="1"/>
  <c r="I1363" i="1" s="1"/>
  <c r="B1364" i="1"/>
  <c r="E1364" i="1" s="1"/>
  <c r="I1364" i="1" s="1"/>
  <c r="B1365" i="1"/>
  <c r="E1365" i="1" s="1"/>
  <c r="I1365" i="1" s="1"/>
  <c r="B1366" i="1"/>
  <c r="E1366" i="1" s="1"/>
  <c r="I1366" i="1" s="1"/>
  <c r="B1367" i="1"/>
  <c r="E1367" i="1" s="1"/>
  <c r="I1367" i="1" s="1"/>
  <c r="B1368" i="1"/>
  <c r="E1368" i="1" s="1"/>
  <c r="I1368" i="1" s="1"/>
  <c r="B1369" i="1"/>
  <c r="E1369" i="1" s="1"/>
  <c r="I1369" i="1" s="1"/>
  <c r="B1370" i="1"/>
  <c r="E1370" i="1" s="1"/>
  <c r="I1370" i="1" s="1"/>
  <c r="B1371" i="1"/>
  <c r="E1371" i="1" s="1"/>
  <c r="I1371" i="1" s="1"/>
  <c r="B1372" i="1"/>
  <c r="E1372" i="1" s="1"/>
  <c r="I1372" i="1" s="1"/>
  <c r="B621" i="1"/>
  <c r="E621" i="1" s="1"/>
  <c r="I621" i="1" s="1"/>
  <c r="B622" i="1"/>
  <c r="E622" i="1" s="1"/>
  <c r="I622" i="1" s="1"/>
  <c r="B623" i="1"/>
  <c r="E623" i="1" s="1"/>
  <c r="I623" i="1" s="1"/>
  <c r="B624" i="1"/>
  <c r="E624" i="1" s="1"/>
  <c r="I624" i="1" s="1"/>
  <c r="B625" i="1"/>
  <c r="E625" i="1" s="1"/>
  <c r="I625" i="1" s="1"/>
  <c r="B626" i="1"/>
  <c r="E626" i="1" s="1"/>
  <c r="I626" i="1" s="1"/>
  <c r="B627" i="1"/>
  <c r="E627" i="1" s="1"/>
  <c r="I627" i="1" s="1"/>
  <c r="B628" i="1"/>
  <c r="E628" i="1" s="1"/>
  <c r="I628" i="1" s="1"/>
  <c r="B629" i="1"/>
  <c r="E629" i="1" s="1"/>
  <c r="I629" i="1" s="1"/>
  <c r="B630" i="1"/>
  <c r="E630" i="1" s="1"/>
  <c r="I630" i="1" s="1"/>
  <c r="B631" i="1"/>
  <c r="E631" i="1" s="1"/>
  <c r="I631" i="1" s="1"/>
  <c r="B632" i="1"/>
  <c r="E632" i="1" s="1"/>
  <c r="I632" i="1" s="1"/>
  <c r="B633" i="1"/>
  <c r="E633" i="1" s="1"/>
  <c r="I633" i="1" s="1"/>
  <c r="B634" i="1"/>
  <c r="E634" i="1" s="1"/>
  <c r="I634" i="1" s="1"/>
  <c r="B635" i="1"/>
  <c r="E635" i="1" s="1"/>
  <c r="I635" i="1" s="1"/>
  <c r="B1686" i="1"/>
  <c r="E1686" i="1" s="1"/>
  <c r="I1686" i="1" s="1"/>
  <c r="B1687" i="1"/>
  <c r="E1687" i="1" s="1"/>
  <c r="I1687" i="1" s="1"/>
  <c r="B1688" i="1"/>
  <c r="E1688" i="1" s="1"/>
  <c r="I1688" i="1" s="1"/>
  <c r="B1689" i="1"/>
  <c r="E1689" i="1" s="1"/>
  <c r="I1689" i="1" s="1"/>
  <c r="B1690" i="1"/>
  <c r="E1690" i="1" s="1"/>
  <c r="I1690" i="1" s="1"/>
  <c r="B1691" i="1"/>
  <c r="E1691" i="1" s="1"/>
  <c r="I1691" i="1" s="1"/>
  <c r="B1692" i="1"/>
  <c r="E1692" i="1" s="1"/>
  <c r="I1692" i="1" s="1"/>
  <c r="B1693" i="1"/>
  <c r="E1693" i="1" s="1"/>
  <c r="I1693" i="1" s="1"/>
  <c r="B1694" i="1"/>
  <c r="E1694" i="1" s="1"/>
  <c r="I1694" i="1" s="1"/>
  <c r="B1695" i="1"/>
  <c r="E1695" i="1" s="1"/>
  <c r="I1695" i="1" s="1"/>
  <c r="B1696" i="1"/>
  <c r="E1696" i="1" s="1"/>
  <c r="I1696" i="1" s="1"/>
  <c r="B1697" i="1"/>
  <c r="E1697" i="1" s="1"/>
  <c r="I1697" i="1" s="1"/>
  <c r="B1698" i="1"/>
  <c r="E1698" i="1" s="1"/>
  <c r="I1698" i="1" s="1"/>
  <c r="B1699" i="1"/>
  <c r="E1699" i="1" s="1"/>
  <c r="I1699" i="1" s="1"/>
  <c r="B1700" i="1"/>
  <c r="E1700" i="1" s="1"/>
  <c r="I1700" i="1" s="1"/>
  <c r="B1838" i="1"/>
  <c r="E1838" i="1" s="1"/>
  <c r="I1838" i="1" s="1"/>
  <c r="B1839" i="1"/>
  <c r="E1839" i="1" s="1"/>
  <c r="I1839" i="1" s="1"/>
  <c r="B1840" i="1"/>
  <c r="E1840" i="1" s="1"/>
  <c r="I1840" i="1" s="1"/>
  <c r="B1841" i="1"/>
  <c r="E1841" i="1" s="1"/>
  <c r="I1841" i="1" s="1"/>
  <c r="B1842" i="1"/>
  <c r="E1842" i="1" s="1"/>
  <c r="I1842" i="1" s="1"/>
  <c r="B1843" i="1"/>
  <c r="E1843" i="1" s="1"/>
  <c r="I1843" i="1" s="1"/>
  <c r="B1844" i="1"/>
  <c r="E1844" i="1" s="1"/>
  <c r="I1844" i="1" s="1"/>
  <c r="B1845" i="1"/>
  <c r="E1845" i="1" s="1"/>
  <c r="I1845" i="1" s="1"/>
  <c r="B1846" i="1"/>
  <c r="E1846" i="1" s="1"/>
  <c r="I1846" i="1" s="1"/>
  <c r="B1847" i="1"/>
  <c r="E1847" i="1" s="1"/>
  <c r="I1847" i="1" s="1"/>
  <c r="B1848" i="1"/>
  <c r="E1848" i="1" s="1"/>
  <c r="I1848" i="1" s="1"/>
  <c r="B1849" i="1"/>
  <c r="E1849" i="1" s="1"/>
  <c r="I1849" i="1" s="1"/>
  <c r="B1850" i="1"/>
  <c r="E1850" i="1" s="1"/>
  <c r="I1850" i="1" s="1"/>
  <c r="B1851" i="1"/>
  <c r="E1851" i="1" s="1"/>
  <c r="I1851" i="1" s="1"/>
  <c r="B1852" i="1"/>
  <c r="E1852" i="1" s="1"/>
  <c r="I1852" i="1" s="1"/>
  <c r="B2495" i="1"/>
  <c r="E2495" i="1" s="1"/>
  <c r="I2495" i="1" s="1"/>
  <c r="B2496" i="1"/>
  <c r="E2496" i="1" s="1"/>
  <c r="I2496" i="1" s="1"/>
  <c r="B2497" i="1"/>
  <c r="E2497" i="1" s="1"/>
  <c r="I2497" i="1" s="1"/>
  <c r="B2498" i="1"/>
  <c r="E2498" i="1" s="1"/>
  <c r="I2498" i="1" s="1"/>
  <c r="B2499" i="1"/>
  <c r="E2499" i="1" s="1"/>
  <c r="I2499" i="1" s="1"/>
  <c r="B2500" i="1"/>
  <c r="E2500" i="1" s="1"/>
  <c r="I2500" i="1" s="1"/>
  <c r="B2501" i="1"/>
  <c r="E2501" i="1" s="1"/>
  <c r="I2501" i="1" s="1"/>
  <c r="B2502" i="1"/>
  <c r="E2502" i="1" s="1"/>
  <c r="I2502" i="1" s="1"/>
  <c r="B2503" i="1"/>
  <c r="E2503" i="1" s="1"/>
  <c r="I2503" i="1" s="1"/>
  <c r="B2504" i="1"/>
  <c r="E2504" i="1" s="1"/>
  <c r="I2504" i="1" s="1"/>
  <c r="B2505" i="1"/>
  <c r="E2505" i="1" s="1"/>
  <c r="I2505" i="1" s="1"/>
  <c r="B2506" i="1"/>
  <c r="E2506" i="1" s="1"/>
  <c r="I2506" i="1" s="1"/>
  <c r="B2507" i="1"/>
  <c r="E2507" i="1" s="1"/>
  <c r="I2507" i="1" s="1"/>
  <c r="B2508" i="1"/>
  <c r="E2508" i="1" s="1"/>
  <c r="I2508" i="1" s="1"/>
  <c r="B2509" i="1"/>
  <c r="E2509" i="1" s="1"/>
  <c r="I2509" i="1" s="1"/>
  <c r="B1406" i="1"/>
  <c r="E1406" i="1" s="1"/>
  <c r="I1406" i="1" s="1"/>
  <c r="B1407" i="1"/>
  <c r="E1407" i="1" s="1"/>
  <c r="I1407" i="1" s="1"/>
  <c r="B1408" i="1"/>
  <c r="E1408" i="1" s="1"/>
  <c r="I1408" i="1" s="1"/>
  <c r="B1409" i="1"/>
  <c r="E1409" i="1" s="1"/>
  <c r="I1409" i="1" s="1"/>
  <c r="B1410" i="1"/>
  <c r="E1410" i="1" s="1"/>
  <c r="I1410" i="1" s="1"/>
  <c r="B1411" i="1"/>
  <c r="E1411" i="1" s="1"/>
  <c r="I1411" i="1" s="1"/>
  <c r="B1412" i="1"/>
  <c r="E1412" i="1" s="1"/>
  <c r="I1412" i="1" s="1"/>
  <c r="B1413" i="1"/>
  <c r="E1413" i="1" s="1"/>
  <c r="I1413" i="1" s="1"/>
  <c r="B1414" i="1"/>
  <c r="E1414" i="1" s="1"/>
  <c r="I1414" i="1" s="1"/>
  <c r="B1415" i="1"/>
  <c r="E1415" i="1" s="1"/>
  <c r="I1415" i="1" s="1"/>
  <c r="B1416" i="1"/>
  <c r="E1416" i="1" s="1"/>
  <c r="I1416" i="1" s="1"/>
  <c r="B1417" i="1"/>
  <c r="E1417" i="1" s="1"/>
  <c r="I1417" i="1" s="1"/>
  <c r="B1418" i="1"/>
  <c r="E1418" i="1" s="1"/>
  <c r="I1418" i="1" s="1"/>
  <c r="B1419" i="1"/>
  <c r="E1419" i="1" s="1"/>
  <c r="I1419" i="1" s="1"/>
  <c r="B1420" i="1"/>
  <c r="E1420" i="1" s="1"/>
  <c r="I1420" i="1" s="1"/>
  <c r="B1946" i="1"/>
  <c r="E1946" i="1" s="1"/>
  <c r="I1946" i="1" s="1"/>
  <c r="B1947" i="1"/>
  <c r="E1947" i="1" s="1"/>
  <c r="I1947" i="1" s="1"/>
  <c r="B1948" i="1"/>
  <c r="E1948" i="1" s="1"/>
  <c r="I1948" i="1" s="1"/>
  <c r="B1949" i="1"/>
  <c r="E1949" i="1" s="1"/>
  <c r="I1949" i="1" s="1"/>
  <c r="B1950" i="1"/>
  <c r="E1950" i="1" s="1"/>
  <c r="I1950" i="1" s="1"/>
  <c r="B1951" i="1"/>
  <c r="E1951" i="1" s="1"/>
  <c r="I1951" i="1" s="1"/>
  <c r="B1952" i="1"/>
  <c r="E1952" i="1" s="1"/>
  <c r="I1952" i="1" s="1"/>
  <c r="B1953" i="1"/>
  <c r="E1953" i="1" s="1"/>
  <c r="I1953" i="1" s="1"/>
  <c r="B1954" i="1"/>
  <c r="E1954" i="1" s="1"/>
  <c r="I1954" i="1" s="1"/>
  <c r="B1955" i="1"/>
  <c r="E1955" i="1" s="1"/>
  <c r="I1955" i="1" s="1"/>
  <c r="B1956" i="1"/>
  <c r="E1956" i="1" s="1"/>
  <c r="I1956" i="1" s="1"/>
  <c r="B1957" i="1"/>
  <c r="E1957" i="1" s="1"/>
  <c r="I1957" i="1" s="1"/>
  <c r="B1958" i="1"/>
  <c r="E1958" i="1" s="1"/>
  <c r="I1958" i="1" s="1"/>
  <c r="B1959" i="1"/>
  <c r="E1959" i="1" s="1"/>
  <c r="I1959" i="1" s="1"/>
  <c r="B1960" i="1"/>
  <c r="E1960" i="1" s="1"/>
  <c r="I1960" i="1" s="1"/>
  <c r="B1961" i="1"/>
  <c r="E1961" i="1" s="1"/>
  <c r="I1961" i="1" s="1"/>
  <c r="B1962" i="1"/>
  <c r="E1962" i="1" s="1"/>
  <c r="I1962" i="1" s="1"/>
  <c r="B1963" i="1"/>
  <c r="E1963" i="1" s="1"/>
  <c r="I1963" i="1" s="1"/>
  <c r="B1964" i="1"/>
  <c r="E1964" i="1" s="1"/>
  <c r="I1964" i="1" s="1"/>
  <c r="B1965" i="1"/>
  <c r="E1965" i="1" s="1"/>
  <c r="I1965" i="1" s="1"/>
  <c r="B1966" i="1"/>
  <c r="E1966" i="1" s="1"/>
  <c r="I1966" i="1" s="1"/>
  <c r="B1967" i="1"/>
  <c r="E1967" i="1" s="1"/>
  <c r="I1967" i="1" s="1"/>
  <c r="B1968" i="1"/>
  <c r="E1968" i="1" s="1"/>
  <c r="I1968" i="1" s="1"/>
  <c r="B1969" i="1"/>
  <c r="E1969" i="1" s="1"/>
  <c r="I1969" i="1" s="1"/>
  <c r="B1970" i="1"/>
  <c r="E1970" i="1" s="1"/>
  <c r="I1970" i="1" s="1"/>
  <c r="B1971" i="1"/>
  <c r="E1971" i="1" s="1"/>
  <c r="I1971" i="1" s="1"/>
  <c r="B1972" i="1"/>
  <c r="E1972" i="1" s="1"/>
  <c r="I1972" i="1" s="1"/>
  <c r="B1973" i="1"/>
  <c r="E1973" i="1" s="1"/>
  <c r="I1973" i="1" s="1"/>
  <c r="B1974" i="1"/>
  <c r="E1974" i="1" s="1"/>
  <c r="I1974" i="1" s="1"/>
  <c r="B1975" i="1"/>
  <c r="E1975" i="1" s="1"/>
  <c r="I1975" i="1" s="1"/>
  <c r="B2213" i="1"/>
  <c r="E2213" i="1" s="1"/>
  <c r="I2213" i="1" s="1"/>
  <c r="B2214" i="1"/>
  <c r="E2214" i="1" s="1"/>
  <c r="I2214" i="1" s="1"/>
  <c r="B2215" i="1"/>
  <c r="E2215" i="1" s="1"/>
  <c r="I2215" i="1" s="1"/>
  <c r="B2216" i="1"/>
  <c r="E2216" i="1" s="1"/>
  <c r="I2216" i="1" s="1"/>
  <c r="B2217" i="1"/>
  <c r="E2217" i="1" s="1"/>
  <c r="I2217" i="1" s="1"/>
  <c r="B2218" i="1"/>
  <c r="E2218" i="1" s="1"/>
  <c r="I2218" i="1" s="1"/>
  <c r="B2219" i="1"/>
  <c r="E2219" i="1" s="1"/>
  <c r="I2219" i="1" s="1"/>
  <c r="B2220" i="1"/>
  <c r="E2220" i="1" s="1"/>
  <c r="I2220" i="1" s="1"/>
  <c r="B2221" i="1"/>
  <c r="E2221" i="1" s="1"/>
  <c r="I2221" i="1" s="1"/>
  <c r="B2222" i="1"/>
  <c r="E2222" i="1" s="1"/>
  <c r="I2222" i="1" s="1"/>
  <c r="B2223" i="1"/>
  <c r="E2223" i="1" s="1"/>
  <c r="I2223" i="1" s="1"/>
  <c r="B2224" i="1"/>
  <c r="E2224" i="1" s="1"/>
  <c r="I2224" i="1" s="1"/>
  <c r="B2225" i="1"/>
  <c r="E2225" i="1" s="1"/>
  <c r="I2225" i="1" s="1"/>
  <c r="B2226" i="1"/>
  <c r="E2226" i="1" s="1"/>
  <c r="I2226" i="1" s="1"/>
  <c r="B2227" i="1"/>
  <c r="E2227" i="1" s="1"/>
  <c r="I2227" i="1" s="1"/>
  <c r="B2510" i="1"/>
  <c r="E2510" i="1" s="1"/>
  <c r="I2510" i="1" s="1"/>
  <c r="B2511" i="1"/>
  <c r="E2511" i="1" s="1"/>
  <c r="I2511" i="1" s="1"/>
  <c r="B2512" i="1"/>
  <c r="E2512" i="1" s="1"/>
  <c r="I2512" i="1" s="1"/>
  <c r="B2513" i="1"/>
  <c r="E2513" i="1" s="1"/>
  <c r="I2513" i="1" s="1"/>
  <c r="B2514" i="1"/>
  <c r="E2514" i="1" s="1"/>
  <c r="I2514" i="1" s="1"/>
  <c r="B2515" i="1"/>
  <c r="E2515" i="1" s="1"/>
  <c r="I2515" i="1" s="1"/>
  <c r="B2516" i="1"/>
  <c r="E2516" i="1" s="1"/>
  <c r="I2516" i="1" s="1"/>
  <c r="B2517" i="1"/>
  <c r="E2517" i="1" s="1"/>
  <c r="I2517" i="1" s="1"/>
  <c r="B2518" i="1"/>
  <c r="E2518" i="1" s="1"/>
  <c r="I2518" i="1" s="1"/>
  <c r="B2519" i="1"/>
  <c r="E2519" i="1" s="1"/>
  <c r="I2519" i="1" s="1"/>
  <c r="B2520" i="1"/>
  <c r="E2520" i="1" s="1"/>
  <c r="I2520" i="1" s="1"/>
  <c r="B2521" i="1"/>
  <c r="E2521" i="1" s="1"/>
  <c r="I2521" i="1" s="1"/>
  <c r="B2522" i="1"/>
  <c r="E2522" i="1" s="1"/>
  <c r="I2522" i="1" s="1"/>
  <c r="B2523" i="1"/>
  <c r="E2523" i="1" s="1"/>
  <c r="I2523" i="1" s="1"/>
  <c r="B2524" i="1"/>
  <c r="E2524" i="1" s="1"/>
  <c r="I2524" i="1" s="1"/>
  <c r="B2707" i="1"/>
  <c r="E2707" i="1" s="1"/>
  <c r="I2707" i="1" s="1"/>
  <c r="B3000" i="1"/>
  <c r="E3000" i="1" s="1"/>
  <c r="I3000" i="1" s="1"/>
  <c r="B3001" i="1"/>
  <c r="E3001" i="1" s="1"/>
  <c r="I3001" i="1" s="1"/>
  <c r="B3002" i="1"/>
  <c r="E3002" i="1" s="1"/>
  <c r="I3002" i="1" s="1"/>
  <c r="B3003" i="1"/>
  <c r="E3003" i="1" s="1"/>
  <c r="I3003" i="1" s="1"/>
  <c r="B3004" i="1"/>
  <c r="E3004" i="1" s="1"/>
  <c r="I3004" i="1" s="1"/>
  <c r="B3005" i="1"/>
  <c r="E3005" i="1" s="1"/>
  <c r="I3005" i="1" s="1"/>
  <c r="B3006" i="1"/>
  <c r="E3006" i="1" s="1"/>
  <c r="I3006" i="1" s="1"/>
  <c r="B3007" i="1"/>
  <c r="E3007" i="1" s="1"/>
  <c r="I3007" i="1" s="1"/>
  <c r="B3008" i="1"/>
  <c r="E3008" i="1" s="1"/>
  <c r="I3008" i="1" s="1"/>
  <c r="B3009" i="1"/>
  <c r="E3009" i="1" s="1"/>
  <c r="I3009" i="1" s="1"/>
  <c r="B3010" i="1"/>
  <c r="E3010" i="1" s="1"/>
  <c r="I3010" i="1" s="1"/>
  <c r="B3011" i="1"/>
  <c r="E3011" i="1" s="1"/>
  <c r="I3011" i="1" s="1"/>
  <c r="B3012" i="1"/>
  <c r="E3012" i="1" s="1"/>
  <c r="I3012" i="1" s="1"/>
  <c r="B3013" i="1"/>
  <c r="E3013" i="1" s="1"/>
  <c r="I3013" i="1" s="1"/>
  <c r="B3014" i="1"/>
  <c r="E3014" i="1" s="1"/>
  <c r="I3014" i="1" s="1"/>
  <c r="B2" i="1"/>
  <c r="E2" i="1" s="1"/>
  <c r="I2" i="1" s="1"/>
  <c r="B3" i="1"/>
  <c r="E3" i="1" s="1"/>
  <c r="I3" i="1" s="1"/>
  <c r="B4" i="1"/>
  <c r="E4" i="1" s="1"/>
  <c r="I4" i="1" s="1"/>
  <c r="B5" i="1"/>
  <c r="E5" i="1" s="1"/>
  <c r="I5" i="1" s="1"/>
  <c r="B6" i="1"/>
  <c r="E6" i="1" s="1"/>
  <c r="I6" i="1" s="1"/>
  <c r="B7" i="1"/>
  <c r="E7" i="1" s="1"/>
  <c r="I7" i="1" s="1"/>
  <c r="B8" i="1"/>
  <c r="E8" i="1" s="1"/>
  <c r="I8" i="1" s="1"/>
  <c r="B9" i="1"/>
  <c r="E9" i="1" s="1"/>
  <c r="I9" i="1" s="1"/>
  <c r="B10" i="1"/>
  <c r="E10" i="1" s="1"/>
  <c r="I10" i="1" s="1"/>
  <c r="B11" i="1"/>
  <c r="E11" i="1" s="1"/>
  <c r="I11" i="1" s="1"/>
  <c r="B12" i="1"/>
  <c r="E12" i="1" s="1"/>
  <c r="I12" i="1" s="1"/>
  <c r="B13" i="1"/>
  <c r="E13" i="1" s="1"/>
  <c r="I13" i="1" s="1"/>
  <c r="B14" i="1"/>
  <c r="E14" i="1" s="1"/>
  <c r="I14" i="1" s="1"/>
  <c r="B15" i="1"/>
  <c r="E15" i="1" s="1"/>
  <c r="I15" i="1" s="1"/>
  <c r="B16" i="1"/>
  <c r="E16" i="1" s="1"/>
  <c r="I16" i="1" s="1"/>
  <c r="B87" i="1"/>
  <c r="E87" i="1" s="1"/>
  <c r="I87" i="1" s="1"/>
  <c r="B88" i="1"/>
  <c r="E88" i="1" s="1"/>
  <c r="I88" i="1" s="1"/>
  <c r="B89" i="1"/>
  <c r="E89" i="1" s="1"/>
  <c r="I89" i="1" s="1"/>
  <c r="B90" i="1"/>
  <c r="E90" i="1" s="1"/>
  <c r="I90" i="1" s="1"/>
  <c r="B91" i="1"/>
  <c r="E91" i="1" s="1"/>
  <c r="I91" i="1" s="1"/>
  <c r="B92" i="1"/>
  <c r="E92" i="1" s="1"/>
  <c r="I92" i="1" s="1"/>
  <c r="B93" i="1"/>
  <c r="E93" i="1" s="1"/>
  <c r="I93" i="1" s="1"/>
  <c r="B94" i="1"/>
  <c r="E94" i="1" s="1"/>
  <c r="I94" i="1" s="1"/>
  <c r="B95" i="1"/>
  <c r="E95" i="1" s="1"/>
  <c r="I95" i="1" s="1"/>
  <c r="B96" i="1"/>
  <c r="E96" i="1" s="1"/>
  <c r="I96" i="1" s="1"/>
  <c r="B97" i="1"/>
  <c r="E97" i="1" s="1"/>
  <c r="I97" i="1" s="1"/>
  <c r="B98" i="1"/>
  <c r="E98" i="1" s="1"/>
  <c r="I98" i="1" s="1"/>
  <c r="B99" i="1"/>
  <c r="E99" i="1" s="1"/>
  <c r="I99" i="1" s="1"/>
  <c r="B100" i="1"/>
  <c r="E100" i="1" s="1"/>
  <c r="I100" i="1" s="1"/>
  <c r="B101" i="1"/>
  <c r="E101" i="1" s="1"/>
  <c r="I101" i="1" s="1"/>
  <c r="B2228" i="1"/>
  <c r="E2228" i="1" s="1"/>
  <c r="I2228" i="1" s="1"/>
  <c r="B2229" i="1"/>
  <c r="E2229" i="1" s="1"/>
  <c r="I2229" i="1" s="1"/>
  <c r="B2230" i="1"/>
  <c r="E2230" i="1" s="1"/>
  <c r="I2230" i="1" s="1"/>
  <c r="B2231" i="1"/>
  <c r="E2231" i="1" s="1"/>
  <c r="I2231" i="1" s="1"/>
  <c r="B2232" i="1"/>
  <c r="E2232" i="1" s="1"/>
  <c r="I2232" i="1" s="1"/>
  <c r="B2233" i="1"/>
  <c r="E2233" i="1" s="1"/>
  <c r="I2233" i="1" s="1"/>
  <c r="B2234" i="1"/>
  <c r="E2234" i="1" s="1"/>
  <c r="I2234" i="1" s="1"/>
  <c r="B2235" i="1"/>
  <c r="E2235" i="1" s="1"/>
  <c r="I2235" i="1" s="1"/>
  <c r="B2236" i="1"/>
  <c r="E2236" i="1" s="1"/>
  <c r="I2236" i="1" s="1"/>
  <c r="B2237" i="1"/>
  <c r="E2237" i="1" s="1"/>
  <c r="I2237" i="1" s="1"/>
  <c r="B2238" i="1"/>
  <c r="E2238" i="1" s="1"/>
  <c r="I2238" i="1" s="1"/>
  <c r="B2239" i="1"/>
  <c r="E2239" i="1" s="1"/>
  <c r="I2239" i="1" s="1"/>
  <c r="B2240" i="1"/>
  <c r="E2240" i="1" s="1"/>
  <c r="I2240" i="1" s="1"/>
  <c r="B2241" i="1"/>
  <c r="E2241" i="1" s="1"/>
  <c r="I2241" i="1" s="1"/>
  <c r="B2242" i="1"/>
  <c r="E2242" i="1" s="1"/>
  <c r="I2242" i="1" s="1"/>
  <c r="B1623" i="1"/>
  <c r="E1623" i="1" s="1"/>
  <c r="I1623" i="1" s="1"/>
  <c r="B1624" i="1"/>
  <c r="E1624" i="1" s="1"/>
  <c r="I1624" i="1" s="1"/>
  <c r="B1625" i="1"/>
  <c r="E1625" i="1" s="1"/>
  <c r="I1625" i="1" s="1"/>
  <c r="B1626" i="1"/>
  <c r="E1626" i="1" s="1"/>
  <c r="I1626" i="1" s="1"/>
  <c r="B1627" i="1"/>
  <c r="B1628" i="1"/>
  <c r="E1628" i="1" s="1"/>
  <c r="I1628" i="1" s="1"/>
  <c r="B1629" i="1"/>
  <c r="E1629" i="1" s="1"/>
  <c r="I1629" i="1" s="1"/>
  <c r="B1630" i="1"/>
  <c r="E1630" i="1" s="1"/>
  <c r="I1630" i="1" s="1"/>
  <c r="B1631" i="1"/>
  <c r="E1631" i="1" s="1"/>
  <c r="I1631" i="1" s="1"/>
  <c r="B1632" i="1"/>
  <c r="E1632" i="1" s="1"/>
  <c r="I1632" i="1" s="1"/>
  <c r="B1633" i="1"/>
  <c r="E1633" i="1" s="1"/>
  <c r="I1633" i="1" s="1"/>
  <c r="B1634" i="1"/>
  <c r="E1634" i="1" s="1"/>
  <c r="I1634" i="1" s="1"/>
  <c r="B1635" i="1"/>
  <c r="E1635" i="1" s="1"/>
  <c r="I1635" i="1" s="1"/>
  <c r="B1636" i="1"/>
  <c r="E1636" i="1" s="1"/>
  <c r="I1636" i="1" s="1"/>
  <c r="B1637" i="1"/>
  <c r="E1637" i="1" s="1"/>
  <c r="I1637" i="1" s="1"/>
  <c r="B2708" i="1"/>
  <c r="E2708" i="1" s="1"/>
  <c r="I2708" i="1" s="1"/>
  <c r="B2709" i="1"/>
  <c r="E2709" i="1" s="1"/>
  <c r="I2709" i="1" s="1"/>
  <c r="B2710" i="1"/>
  <c r="E2710" i="1" s="1"/>
  <c r="I2710" i="1" s="1"/>
  <c r="B2711" i="1"/>
  <c r="E2711" i="1" s="1"/>
  <c r="I2711" i="1" s="1"/>
  <c r="B2712" i="1"/>
  <c r="E2712" i="1" s="1"/>
  <c r="I2712" i="1" s="1"/>
  <c r="B2713" i="1"/>
  <c r="E2713" i="1" s="1"/>
  <c r="I2713" i="1" s="1"/>
  <c r="B2714" i="1"/>
  <c r="E2714" i="1" s="1"/>
  <c r="I2714" i="1" s="1"/>
  <c r="B2715" i="1"/>
  <c r="E2715" i="1" s="1"/>
  <c r="I2715" i="1" s="1"/>
  <c r="B2716" i="1"/>
  <c r="E2716" i="1" s="1"/>
  <c r="I2716" i="1" s="1"/>
  <c r="B2717" i="1"/>
  <c r="E2717" i="1" s="1"/>
  <c r="I2717" i="1" s="1"/>
  <c r="B2718" i="1"/>
  <c r="E2718" i="1" s="1"/>
  <c r="I2718" i="1" s="1"/>
  <c r="B2719" i="1"/>
  <c r="E2719" i="1" s="1"/>
  <c r="I2719" i="1" s="1"/>
  <c r="B2720" i="1"/>
  <c r="E2720" i="1" s="1"/>
  <c r="I2720" i="1" s="1"/>
  <c r="B2721" i="1"/>
  <c r="B2722" i="1"/>
  <c r="E2722" i="1" s="1"/>
  <c r="I2722" i="1" s="1"/>
  <c r="B2723" i="1"/>
  <c r="E2723" i="1" s="1"/>
  <c r="I2723" i="1" s="1"/>
  <c r="B2724" i="1"/>
  <c r="E2724" i="1" s="1"/>
  <c r="I2724" i="1" s="1"/>
  <c r="B2725" i="1"/>
  <c r="E2725" i="1" s="1"/>
  <c r="I2725" i="1" s="1"/>
  <c r="B2726" i="1"/>
  <c r="E2726" i="1" s="1"/>
  <c r="I2726" i="1" s="1"/>
  <c r="B2727" i="1"/>
  <c r="E2727" i="1" s="1"/>
  <c r="I2727" i="1" s="1"/>
  <c r="B2728" i="1"/>
  <c r="E2728" i="1" s="1"/>
  <c r="I2728" i="1" s="1"/>
  <c r="B2729" i="1"/>
  <c r="E2729" i="1" s="1"/>
  <c r="I2729" i="1" s="1"/>
  <c r="B2730" i="1"/>
  <c r="E2730" i="1" s="1"/>
  <c r="I2730" i="1" s="1"/>
  <c r="B2731" i="1"/>
  <c r="E2731" i="1" s="1"/>
  <c r="I2731" i="1" s="1"/>
  <c r="B2732" i="1"/>
  <c r="E2732" i="1" s="1"/>
  <c r="I2732" i="1" s="1"/>
  <c r="B2733" i="1"/>
  <c r="E2733" i="1" s="1"/>
  <c r="I2733" i="1" s="1"/>
  <c r="B2734" i="1"/>
  <c r="E2734" i="1" s="1"/>
  <c r="I2734" i="1" s="1"/>
  <c r="B2735" i="1"/>
  <c r="E2735" i="1" s="1"/>
  <c r="I2735" i="1" s="1"/>
  <c r="B2736" i="1"/>
  <c r="E2736" i="1" s="1"/>
  <c r="I2736" i="1" s="1"/>
  <c r="B2737" i="1"/>
  <c r="E2737" i="1" s="1"/>
  <c r="I2737" i="1" s="1"/>
  <c r="B1497" i="1"/>
  <c r="E1497" i="1" s="1"/>
  <c r="I1497" i="1" s="1"/>
  <c r="B1498" i="1"/>
  <c r="E1498" i="1" s="1"/>
  <c r="I1498" i="1" s="1"/>
  <c r="B1499" i="1"/>
  <c r="E1499" i="1" s="1"/>
  <c r="I1499" i="1" s="1"/>
  <c r="B1500" i="1"/>
  <c r="E1500" i="1" s="1"/>
  <c r="I1500" i="1" s="1"/>
  <c r="B1501" i="1"/>
  <c r="E1501" i="1" s="1"/>
  <c r="I1501" i="1" s="1"/>
  <c r="B1502" i="1"/>
  <c r="E1502" i="1" s="1"/>
  <c r="I1502" i="1" s="1"/>
  <c r="B1503" i="1"/>
  <c r="E1503" i="1" s="1"/>
  <c r="I1503" i="1" s="1"/>
  <c r="B1504" i="1"/>
  <c r="B1505" i="1"/>
  <c r="E1505" i="1" s="1"/>
  <c r="I1505" i="1" s="1"/>
  <c r="B1506" i="1"/>
  <c r="E1506" i="1" s="1"/>
  <c r="I1506" i="1" s="1"/>
  <c r="B1507" i="1"/>
  <c r="E1507" i="1" s="1"/>
  <c r="I1507" i="1" s="1"/>
  <c r="B1508" i="1"/>
  <c r="E1508" i="1" s="1"/>
  <c r="I1508" i="1" s="1"/>
  <c r="B1509" i="1"/>
  <c r="E1509" i="1" s="1"/>
  <c r="I1509" i="1" s="1"/>
  <c r="B1510" i="1"/>
  <c r="E1510" i="1" s="1"/>
  <c r="I1510" i="1" s="1"/>
  <c r="B1511" i="1"/>
  <c r="E1511" i="1" s="1"/>
  <c r="I1511" i="1" s="1"/>
  <c r="B1451" i="1"/>
  <c r="E1451" i="1" s="1"/>
  <c r="I1451" i="1" s="1"/>
  <c r="B1452" i="1"/>
  <c r="E1452" i="1" s="1"/>
  <c r="I1452" i="1" s="1"/>
  <c r="B1453" i="1"/>
  <c r="E1453" i="1" s="1"/>
  <c r="I1453" i="1" s="1"/>
  <c r="B1454" i="1"/>
  <c r="E1454" i="1" s="1"/>
  <c r="I1454" i="1" s="1"/>
  <c r="B1455" i="1"/>
  <c r="E1455" i="1" s="1"/>
  <c r="I1455" i="1" s="1"/>
  <c r="B1456" i="1"/>
  <c r="E1456" i="1" s="1"/>
  <c r="I1456" i="1" s="1"/>
  <c r="B1457" i="1"/>
  <c r="E1457" i="1" s="1"/>
  <c r="I1457" i="1" s="1"/>
  <c r="B1458" i="1"/>
  <c r="E1458" i="1" s="1"/>
  <c r="I1458" i="1" s="1"/>
  <c r="B1459" i="1"/>
  <c r="E1459" i="1" s="1"/>
  <c r="I1459" i="1" s="1"/>
  <c r="B1460" i="1"/>
  <c r="E1460" i="1" s="1"/>
  <c r="I1460" i="1" s="1"/>
  <c r="B1461" i="1"/>
  <c r="E1461" i="1" s="1"/>
  <c r="I1461" i="1" s="1"/>
  <c r="B1462" i="1"/>
  <c r="E1462" i="1" s="1"/>
  <c r="I1462" i="1" s="1"/>
  <c r="B1463" i="1"/>
  <c r="E1463" i="1" s="1"/>
  <c r="I1463" i="1" s="1"/>
  <c r="B1464" i="1"/>
  <c r="E1464" i="1" s="1"/>
  <c r="I1464" i="1" s="1"/>
  <c r="B1465" i="1"/>
  <c r="E1465" i="1" s="1"/>
  <c r="I1465" i="1" s="1"/>
  <c r="B816" i="1"/>
  <c r="E816" i="1" s="1"/>
  <c r="I816" i="1" s="1"/>
  <c r="B817" i="1"/>
  <c r="B818" i="1"/>
  <c r="E818" i="1" s="1"/>
  <c r="I818" i="1" s="1"/>
  <c r="B819" i="1"/>
  <c r="E819" i="1" s="1"/>
  <c r="I819" i="1" s="1"/>
  <c r="B820" i="1"/>
  <c r="E820" i="1" s="1"/>
  <c r="I820" i="1" s="1"/>
  <c r="B821" i="1"/>
  <c r="E821" i="1" s="1"/>
  <c r="I821" i="1" s="1"/>
  <c r="B822" i="1"/>
  <c r="E822" i="1" s="1"/>
  <c r="I822" i="1" s="1"/>
  <c r="B823" i="1"/>
  <c r="E823" i="1" s="1"/>
  <c r="I823" i="1" s="1"/>
  <c r="B824" i="1"/>
  <c r="E824" i="1" s="1"/>
  <c r="I824" i="1" s="1"/>
  <c r="B825" i="1"/>
  <c r="E825" i="1" s="1"/>
  <c r="I825" i="1" s="1"/>
  <c r="B826" i="1"/>
  <c r="E826" i="1" s="1"/>
  <c r="I826" i="1" s="1"/>
  <c r="B827" i="1"/>
  <c r="E827" i="1" s="1"/>
  <c r="I827" i="1" s="1"/>
  <c r="B828" i="1"/>
  <c r="E828" i="1" s="1"/>
  <c r="I828" i="1" s="1"/>
  <c r="B829" i="1"/>
  <c r="E829" i="1" s="1"/>
  <c r="I829" i="1" s="1"/>
  <c r="B830" i="1"/>
  <c r="E830" i="1" s="1"/>
  <c r="I830" i="1" s="1"/>
  <c r="B2041" i="1"/>
  <c r="E2041" i="1" s="1"/>
  <c r="I2041" i="1" s="1"/>
  <c r="B2042" i="1"/>
  <c r="E2042" i="1" s="1"/>
  <c r="I2042" i="1" s="1"/>
  <c r="B2043" i="1"/>
  <c r="E2043" i="1" s="1"/>
  <c r="I2043" i="1" s="1"/>
  <c r="B2044" i="1"/>
  <c r="E2044" i="1" s="1"/>
  <c r="I2044" i="1" s="1"/>
  <c r="B2045" i="1"/>
  <c r="E2045" i="1" s="1"/>
  <c r="I2045" i="1" s="1"/>
  <c r="B2046" i="1"/>
  <c r="E2046" i="1" s="1"/>
  <c r="I2046" i="1" s="1"/>
  <c r="B2047" i="1"/>
  <c r="E2047" i="1" s="1"/>
  <c r="I2047" i="1" s="1"/>
  <c r="B2048" i="1"/>
  <c r="E2048" i="1" s="1"/>
  <c r="I2048" i="1" s="1"/>
  <c r="B2049" i="1"/>
  <c r="E2049" i="1" s="1"/>
  <c r="I2049" i="1" s="1"/>
  <c r="B2050" i="1"/>
  <c r="E2050" i="1" s="1"/>
  <c r="I2050" i="1" s="1"/>
  <c r="B2051" i="1"/>
  <c r="B2052" i="1"/>
  <c r="E2052" i="1" s="1"/>
  <c r="I2052" i="1" s="1"/>
  <c r="B2053" i="1"/>
  <c r="E2053" i="1" s="1"/>
  <c r="I2053" i="1" s="1"/>
  <c r="B2054" i="1"/>
  <c r="E2054" i="1" s="1"/>
  <c r="I2054" i="1" s="1"/>
  <c r="B2055" i="1"/>
  <c r="E2055" i="1" s="1"/>
  <c r="I2055" i="1" s="1"/>
  <c r="B2243" i="1"/>
  <c r="E2243" i="1" s="1"/>
  <c r="I2243" i="1" s="1"/>
  <c r="B2244" i="1"/>
  <c r="E2244" i="1" s="1"/>
  <c r="I2244" i="1" s="1"/>
  <c r="B2245" i="1"/>
  <c r="E2245" i="1" s="1"/>
  <c r="I2245" i="1" s="1"/>
  <c r="B2246" i="1"/>
  <c r="E2246" i="1" s="1"/>
  <c r="I2246" i="1" s="1"/>
  <c r="B2247" i="1"/>
  <c r="E2247" i="1" s="1"/>
  <c r="I2247" i="1" s="1"/>
  <c r="B2248" i="1"/>
  <c r="E2248" i="1" s="1"/>
  <c r="I2248" i="1" s="1"/>
  <c r="B2249" i="1"/>
  <c r="E2249" i="1" s="1"/>
  <c r="I2249" i="1" s="1"/>
  <c r="B2250" i="1"/>
  <c r="E2250" i="1" s="1"/>
  <c r="I2250" i="1" s="1"/>
  <c r="B2251" i="1"/>
  <c r="E2251" i="1" s="1"/>
  <c r="I2251" i="1" s="1"/>
  <c r="B2252" i="1"/>
  <c r="E2252" i="1" s="1"/>
  <c r="I2252" i="1" s="1"/>
  <c r="B2253" i="1"/>
  <c r="E2253" i="1" s="1"/>
  <c r="I2253" i="1" s="1"/>
  <c r="B2254" i="1"/>
  <c r="E2254" i="1" s="1"/>
  <c r="I2254" i="1" s="1"/>
  <c r="B2255" i="1"/>
  <c r="E2255" i="1" s="1"/>
  <c r="I2255" i="1" s="1"/>
  <c r="B2256" i="1"/>
  <c r="E2256" i="1" s="1"/>
  <c r="I2256" i="1" s="1"/>
  <c r="B2257" i="1"/>
  <c r="E2257" i="1" s="1"/>
  <c r="I2257" i="1" s="1"/>
  <c r="B1638" i="1"/>
  <c r="E1638" i="1" s="1"/>
  <c r="I1638" i="1" s="1"/>
  <c r="B1639" i="1"/>
  <c r="E1639" i="1" s="1"/>
  <c r="I1639" i="1" s="1"/>
  <c r="B1640" i="1"/>
  <c r="E1640" i="1" s="1"/>
  <c r="I1640" i="1" s="1"/>
  <c r="B1641" i="1"/>
  <c r="E1641" i="1" s="1"/>
  <c r="I1641" i="1" s="1"/>
  <c r="B1642" i="1"/>
  <c r="B1643" i="1"/>
  <c r="E1643" i="1" s="1"/>
  <c r="I1643" i="1" s="1"/>
  <c r="B1644" i="1"/>
  <c r="E1644" i="1" s="1"/>
  <c r="I1644" i="1" s="1"/>
  <c r="B1645" i="1"/>
  <c r="E1645" i="1" s="1"/>
  <c r="I1645" i="1" s="1"/>
  <c r="B1646" i="1"/>
  <c r="E1646" i="1" s="1"/>
  <c r="I1646" i="1" s="1"/>
  <c r="B1647" i="1"/>
  <c r="E1647" i="1" s="1"/>
  <c r="I1647" i="1" s="1"/>
  <c r="B1648" i="1"/>
  <c r="E1648" i="1" s="1"/>
  <c r="I1648" i="1" s="1"/>
  <c r="B1649" i="1"/>
  <c r="E1649" i="1" s="1"/>
  <c r="I1649" i="1" s="1"/>
  <c r="B1650" i="1"/>
  <c r="E1650" i="1" s="1"/>
  <c r="I1650" i="1" s="1"/>
  <c r="B1651" i="1"/>
  <c r="E1651" i="1" s="1"/>
  <c r="I1651" i="1" s="1"/>
  <c r="B1652" i="1"/>
  <c r="E1652" i="1" s="1"/>
  <c r="I1652" i="1" s="1"/>
  <c r="B1291" i="1"/>
  <c r="E1291" i="1" s="1"/>
  <c r="I1291" i="1" s="1"/>
  <c r="B1292" i="1"/>
  <c r="E1292" i="1" s="1"/>
  <c r="I1292" i="1" s="1"/>
  <c r="B1293" i="1"/>
  <c r="E1293" i="1" s="1"/>
  <c r="I1293" i="1" s="1"/>
  <c r="B1294" i="1"/>
  <c r="E1294" i="1" s="1"/>
  <c r="I1294" i="1" s="1"/>
  <c r="B1295" i="1"/>
  <c r="E1295" i="1" s="1"/>
  <c r="I1295" i="1" s="1"/>
  <c r="B1296" i="1"/>
  <c r="E1296" i="1" s="1"/>
  <c r="I1296" i="1" s="1"/>
  <c r="B1297" i="1"/>
  <c r="E1297" i="1" s="1"/>
  <c r="I1297" i="1" s="1"/>
  <c r="B1298" i="1"/>
  <c r="E1298" i="1" s="1"/>
  <c r="I1298" i="1" s="1"/>
  <c r="B1299" i="1"/>
  <c r="E1299" i="1" s="1"/>
  <c r="I1299" i="1" s="1"/>
  <c r="B1300" i="1"/>
  <c r="E1300" i="1" s="1"/>
  <c r="I1300" i="1" s="1"/>
  <c r="B1301" i="1"/>
  <c r="E1301" i="1" s="1"/>
  <c r="I1301" i="1" s="1"/>
  <c r="B1302" i="1"/>
  <c r="E1302" i="1" s="1"/>
  <c r="I1302" i="1" s="1"/>
  <c r="B1303" i="1"/>
  <c r="E1303" i="1" s="1"/>
  <c r="I1303" i="1" s="1"/>
  <c r="B1304" i="1"/>
  <c r="B1305" i="1"/>
  <c r="E1305" i="1" s="1"/>
  <c r="I1305" i="1" s="1"/>
  <c r="B636" i="1"/>
  <c r="E636" i="1" s="1"/>
  <c r="I636" i="1" s="1"/>
  <c r="B637" i="1"/>
  <c r="E637" i="1" s="1"/>
  <c r="I637" i="1" s="1"/>
  <c r="B638" i="1"/>
  <c r="E638" i="1" s="1"/>
  <c r="I638" i="1" s="1"/>
  <c r="B639" i="1"/>
  <c r="E639" i="1" s="1"/>
  <c r="I639" i="1" s="1"/>
  <c r="B640" i="1"/>
  <c r="E640" i="1" s="1"/>
  <c r="I640" i="1" s="1"/>
  <c r="B641" i="1"/>
  <c r="E641" i="1" s="1"/>
  <c r="I641" i="1" s="1"/>
  <c r="B642" i="1"/>
  <c r="E642" i="1" s="1"/>
  <c r="I642" i="1" s="1"/>
  <c r="B643" i="1"/>
  <c r="E643" i="1" s="1"/>
  <c r="I643" i="1" s="1"/>
  <c r="B644" i="1"/>
  <c r="E644" i="1" s="1"/>
  <c r="I644" i="1" s="1"/>
  <c r="B645" i="1"/>
  <c r="E645" i="1" s="1"/>
  <c r="I645" i="1" s="1"/>
  <c r="B646" i="1"/>
  <c r="E646" i="1" s="1"/>
  <c r="I646" i="1" s="1"/>
  <c r="B647" i="1"/>
  <c r="E647" i="1" s="1"/>
  <c r="I647" i="1" s="1"/>
  <c r="B648" i="1"/>
  <c r="E648" i="1" s="1"/>
  <c r="I648" i="1" s="1"/>
  <c r="B649" i="1"/>
  <c r="E649" i="1" s="1"/>
  <c r="I649" i="1" s="1"/>
  <c r="B706" i="1"/>
  <c r="E706" i="1" s="1"/>
  <c r="I706" i="1" s="1"/>
  <c r="B707" i="1"/>
  <c r="E707" i="1" s="1"/>
  <c r="I707" i="1" s="1"/>
  <c r="B708" i="1"/>
  <c r="E708" i="1" s="1"/>
  <c r="I708" i="1" s="1"/>
  <c r="B709" i="1"/>
  <c r="E709" i="1" s="1"/>
  <c r="I709" i="1" s="1"/>
  <c r="B710" i="1"/>
  <c r="E710" i="1" s="1"/>
  <c r="I710" i="1" s="1"/>
  <c r="B711" i="1"/>
  <c r="E711" i="1" s="1"/>
  <c r="I711" i="1" s="1"/>
  <c r="B712" i="1"/>
  <c r="E712" i="1" s="1"/>
  <c r="I712" i="1" s="1"/>
  <c r="B713" i="1"/>
  <c r="E713" i="1" s="1"/>
  <c r="I713" i="1" s="1"/>
  <c r="B714" i="1"/>
  <c r="B715" i="1"/>
  <c r="E715" i="1" s="1"/>
  <c r="I715" i="1" s="1"/>
  <c r="B716" i="1"/>
  <c r="E716" i="1" s="1"/>
  <c r="I716" i="1" s="1"/>
  <c r="B717" i="1"/>
  <c r="E717" i="1" s="1"/>
  <c r="I717" i="1" s="1"/>
  <c r="B718" i="1"/>
  <c r="E718" i="1" s="1"/>
  <c r="I718" i="1" s="1"/>
  <c r="B719" i="1"/>
  <c r="E719" i="1" s="1"/>
  <c r="I719" i="1" s="1"/>
  <c r="B720" i="1"/>
  <c r="E720" i="1" s="1"/>
  <c r="I720" i="1" s="1"/>
  <c r="B721" i="1"/>
  <c r="E721" i="1" s="1"/>
  <c r="I721" i="1" s="1"/>
  <c r="B722" i="1"/>
  <c r="E722" i="1" s="1"/>
  <c r="I722" i="1" s="1"/>
  <c r="B723" i="1"/>
  <c r="E723" i="1" s="1"/>
  <c r="I723" i="1" s="1"/>
  <c r="B724" i="1"/>
  <c r="E724" i="1" s="1"/>
  <c r="I724" i="1" s="1"/>
  <c r="B725" i="1"/>
  <c r="E725" i="1" s="1"/>
  <c r="I725" i="1" s="1"/>
  <c r="B726" i="1"/>
  <c r="E726" i="1" s="1"/>
  <c r="I726" i="1" s="1"/>
  <c r="B727" i="1"/>
  <c r="E727" i="1" s="1"/>
  <c r="I727" i="1" s="1"/>
  <c r="B728" i="1"/>
  <c r="E728" i="1" s="1"/>
  <c r="I728" i="1" s="1"/>
  <c r="B729" i="1"/>
  <c r="E729" i="1" s="1"/>
  <c r="I729" i="1" s="1"/>
  <c r="B730" i="1"/>
  <c r="E730" i="1" s="1"/>
  <c r="I730" i="1" s="1"/>
  <c r="B731" i="1"/>
  <c r="E731" i="1" s="1"/>
  <c r="I731" i="1" s="1"/>
  <c r="B732" i="1"/>
  <c r="E732" i="1" s="1"/>
  <c r="I732" i="1" s="1"/>
  <c r="B733" i="1"/>
  <c r="E733" i="1" s="1"/>
  <c r="I733" i="1" s="1"/>
  <c r="B327" i="1"/>
  <c r="E327" i="1" s="1"/>
  <c r="I327" i="1" s="1"/>
  <c r="B328" i="1"/>
  <c r="E328" i="1" s="1"/>
  <c r="I328" i="1" s="1"/>
  <c r="B329" i="1"/>
  <c r="E329" i="1" s="1"/>
  <c r="I329" i="1" s="1"/>
  <c r="B330" i="1"/>
  <c r="E330" i="1" s="1"/>
  <c r="I330" i="1" s="1"/>
  <c r="B331" i="1"/>
  <c r="B332" i="1"/>
  <c r="E332" i="1" s="1"/>
  <c r="I332" i="1" s="1"/>
  <c r="B333" i="1"/>
  <c r="E333" i="1" s="1"/>
  <c r="I333" i="1" s="1"/>
  <c r="B334" i="1"/>
  <c r="E334" i="1" s="1"/>
  <c r="I334" i="1" s="1"/>
  <c r="B335" i="1"/>
  <c r="E335" i="1" s="1"/>
  <c r="I335" i="1" s="1"/>
  <c r="B336" i="1"/>
  <c r="E336" i="1" s="1"/>
  <c r="I336" i="1" s="1"/>
  <c r="B337" i="1"/>
  <c r="E337" i="1" s="1"/>
  <c r="I337" i="1" s="1"/>
  <c r="B338" i="1"/>
  <c r="E338" i="1" s="1"/>
  <c r="I338" i="1" s="1"/>
  <c r="B339" i="1"/>
  <c r="E339" i="1" s="1"/>
  <c r="I339" i="1" s="1"/>
  <c r="B340" i="1"/>
  <c r="E340" i="1" s="1"/>
  <c r="I340" i="1" s="1"/>
  <c r="B2525" i="1"/>
  <c r="E2525" i="1" s="1"/>
  <c r="I2525" i="1" s="1"/>
  <c r="B2526" i="1"/>
  <c r="E2526" i="1" s="1"/>
  <c r="I2526" i="1" s="1"/>
  <c r="B2527" i="1"/>
  <c r="E2527" i="1" s="1"/>
  <c r="I2527" i="1" s="1"/>
  <c r="B2528" i="1"/>
  <c r="E2528" i="1" s="1"/>
  <c r="I2528" i="1" s="1"/>
  <c r="B2529" i="1"/>
  <c r="E2529" i="1" s="1"/>
  <c r="I2529" i="1" s="1"/>
  <c r="B2530" i="1"/>
  <c r="E2530" i="1" s="1"/>
  <c r="I2530" i="1" s="1"/>
  <c r="B2531" i="1"/>
  <c r="E2531" i="1" s="1"/>
  <c r="I2531" i="1" s="1"/>
  <c r="B2532" i="1"/>
  <c r="E2532" i="1" s="1"/>
  <c r="I2532" i="1" s="1"/>
  <c r="B2533" i="1"/>
  <c r="E2533" i="1" s="1"/>
  <c r="I2533" i="1" s="1"/>
  <c r="B2534" i="1"/>
  <c r="E2534" i="1" s="1"/>
  <c r="I2534" i="1" s="1"/>
  <c r="B2535" i="1"/>
  <c r="E2535" i="1" s="1"/>
  <c r="I2535" i="1" s="1"/>
  <c r="B2536" i="1"/>
  <c r="E2536" i="1" s="1"/>
  <c r="I2536" i="1" s="1"/>
  <c r="B2537" i="1"/>
  <c r="E2537" i="1" s="1"/>
  <c r="I2537" i="1" s="1"/>
  <c r="B2538" i="1"/>
  <c r="E2538" i="1" s="1"/>
  <c r="I2538" i="1" s="1"/>
  <c r="B937" i="1"/>
  <c r="B938" i="1"/>
  <c r="E938" i="1" s="1"/>
  <c r="I938" i="1" s="1"/>
  <c r="B939" i="1"/>
  <c r="E939" i="1" s="1"/>
  <c r="I939" i="1" s="1"/>
  <c r="B940" i="1"/>
  <c r="E940" i="1" s="1"/>
  <c r="I940" i="1" s="1"/>
  <c r="B941" i="1"/>
  <c r="E941" i="1" s="1"/>
  <c r="I941" i="1" s="1"/>
  <c r="B942" i="1"/>
  <c r="E942" i="1" s="1"/>
  <c r="I942" i="1" s="1"/>
  <c r="B943" i="1"/>
  <c r="E943" i="1" s="1"/>
  <c r="I943" i="1" s="1"/>
  <c r="B944" i="1"/>
  <c r="E944" i="1" s="1"/>
  <c r="I944" i="1" s="1"/>
  <c r="B945" i="1"/>
  <c r="E945" i="1" s="1"/>
  <c r="I945" i="1" s="1"/>
  <c r="B946" i="1"/>
  <c r="E946" i="1" s="1"/>
  <c r="I946" i="1" s="1"/>
  <c r="B947" i="1"/>
  <c r="E947" i="1" s="1"/>
  <c r="I947" i="1" s="1"/>
  <c r="B948" i="1"/>
  <c r="E948" i="1" s="1"/>
  <c r="I948" i="1" s="1"/>
  <c r="B949" i="1"/>
  <c r="E949" i="1" s="1"/>
  <c r="I949" i="1" s="1"/>
  <c r="B950" i="1"/>
  <c r="E950" i="1" s="1"/>
  <c r="I950" i="1" s="1"/>
  <c r="B1185" i="1"/>
  <c r="E1185" i="1" s="1"/>
  <c r="I1185" i="1" s="1"/>
  <c r="B1186" i="1"/>
  <c r="E1186" i="1" s="1"/>
  <c r="I1186" i="1" s="1"/>
  <c r="B1187" i="1"/>
  <c r="E1187" i="1" s="1"/>
  <c r="I1187" i="1" s="1"/>
  <c r="B1188" i="1"/>
  <c r="E1188" i="1" s="1"/>
  <c r="I1188" i="1" s="1"/>
  <c r="B1189" i="1"/>
  <c r="E1189" i="1" s="1"/>
  <c r="I1189" i="1" s="1"/>
  <c r="B1190" i="1"/>
  <c r="E1190" i="1" s="1"/>
  <c r="I1190" i="1" s="1"/>
  <c r="B1191" i="1"/>
  <c r="E1191" i="1" s="1"/>
  <c r="I1191" i="1" s="1"/>
  <c r="B1192" i="1"/>
  <c r="E1192" i="1" s="1"/>
  <c r="I1192" i="1" s="1"/>
  <c r="B1193" i="1"/>
  <c r="E1193" i="1" s="1"/>
  <c r="I1193" i="1" s="1"/>
  <c r="B1194" i="1"/>
  <c r="E1194" i="1" s="1"/>
  <c r="I1194" i="1" s="1"/>
  <c r="B1195" i="1"/>
  <c r="B1196" i="1"/>
  <c r="E1196" i="1" s="1"/>
  <c r="I1196" i="1" s="1"/>
  <c r="B1197" i="1"/>
  <c r="E1197" i="1" s="1"/>
  <c r="I1197" i="1" s="1"/>
  <c r="B1198" i="1"/>
  <c r="E1198" i="1" s="1"/>
  <c r="I1198" i="1" s="1"/>
  <c r="B1129" i="1"/>
  <c r="E1129" i="1" s="1"/>
  <c r="I1129" i="1" s="1"/>
  <c r="B1130" i="1"/>
  <c r="E1130" i="1" s="1"/>
  <c r="I1130" i="1" s="1"/>
  <c r="B1131" i="1"/>
  <c r="E1131" i="1" s="1"/>
  <c r="I1131" i="1" s="1"/>
  <c r="B1132" i="1"/>
  <c r="E1132" i="1" s="1"/>
  <c r="I1132" i="1" s="1"/>
  <c r="B1133" i="1"/>
  <c r="E1133" i="1" s="1"/>
  <c r="I1133" i="1" s="1"/>
  <c r="B1134" i="1"/>
  <c r="E1134" i="1" s="1"/>
  <c r="I1134" i="1" s="1"/>
  <c r="B1135" i="1"/>
  <c r="E1135" i="1" s="1"/>
  <c r="I1135" i="1" s="1"/>
  <c r="B1136" i="1"/>
  <c r="E1136" i="1" s="1"/>
  <c r="I1136" i="1" s="1"/>
  <c r="B1137" i="1"/>
  <c r="E1137" i="1" s="1"/>
  <c r="I1137" i="1" s="1"/>
  <c r="B1138" i="1"/>
  <c r="E1138" i="1" s="1"/>
  <c r="I1138" i="1" s="1"/>
  <c r="B1139" i="1"/>
  <c r="E1139" i="1" s="1"/>
  <c r="I1139" i="1" s="1"/>
  <c r="B1140" i="1"/>
  <c r="E1140" i="1" s="1"/>
  <c r="I1140" i="1" s="1"/>
  <c r="B1141" i="1"/>
  <c r="E1141" i="1" s="1"/>
  <c r="I1141" i="1" s="1"/>
  <c r="B1142" i="1"/>
  <c r="E1142" i="1" s="1"/>
  <c r="I1142" i="1" s="1"/>
  <c r="B650" i="1"/>
  <c r="E650" i="1" s="1"/>
  <c r="I650" i="1" s="1"/>
  <c r="B651" i="1"/>
  <c r="E651" i="1" s="1"/>
  <c r="I651" i="1" s="1"/>
  <c r="B652" i="1"/>
  <c r="E652" i="1" s="1"/>
  <c r="I652" i="1" s="1"/>
  <c r="B653" i="1"/>
  <c r="E653" i="1" s="1"/>
  <c r="I653" i="1" s="1"/>
  <c r="B654" i="1"/>
  <c r="E654" i="1" s="1"/>
  <c r="I654" i="1" s="1"/>
  <c r="B655" i="1"/>
  <c r="E655" i="1" s="1"/>
  <c r="I655" i="1" s="1"/>
  <c r="B656" i="1"/>
  <c r="B657" i="1"/>
  <c r="E657" i="1" s="1"/>
  <c r="I657" i="1" s="1"/>
  <c r="B658" i="1"/>
  <c r="E658" i="1" s="1"/>
  <c r="I658" i="1" s="1"/>
  <c r="B659" i="1"/>
  <c r="E659" i="1" s="1"/>
  <c r="I659" i="1" s="1"/>
  <c r="B660" i="1"/>
  <c r="E660" i="1" s="1"/>
  <c r="I660" i="1" s="1"/>
  <c r="B661" i="1"/>
  <c r="E661" i="1" s="1"/>
  <c r="I661" i="1" s="1"/>
  <c r="B662" i="1"/>
  <c r="E662" i="1" s="1"/>
  <c r="I662" i="1" s="1"/>
  <c r="B663" i="1"/>
  <c r="E663" i="1" s="1"/>
  <c r="I663" i="1" s="1"/>
  <c r="B2805" i="1"/>
  <c r="E2805" i="1" s="1"/>
  <c r="I2805" i="1" s="1"/>
  <c r="B2806" i="1"/>
  <c r="E2806" i="1" s="1"/>
  <c r="I2806" i="1" s="1"/>
  <c r="B2807" i="1"/>
  <c r="E2807" i="1" s="1"/>
  <c r="I2807" i="1" s="1"/>
  <c r="B2808" i="1"/>
  <c r="E2808" i="1" s="1"/>
  <c r="I2808" i="1" s="1"/>
  <c r="B2809" i="1"/>
  <c r="E2809" i="1" s="1"/>
  <c r="I2809" i="1" s="1"/>
  <c r="B2810" i="1"/>
  <c r="E2810" i="1" s="1"/>
  <c r="I2810" i="1" s="1"/>
  <c r="B2811" i="1"/>
  <c r="E2811" i="1" s="1"/>
  <c r="I2811" i="1" s="1"/>
  <c r="B2812" i="1"/>
  <c r="E2812" i="1" s="1"/>
  <c r="I2812" i="1" s="1"/>
  <c r="B2813" i="1"/>
  <c r="E2813" i="1" s="1"/>
  <c r="I2813" i="1" s="1"/>
  <c r="B2814" i="1"/>
  <c r="E2814" i="1" s="1"/>
  <c r="I2814" i="1" s="1"/>
  <c r="B2815" i="1"/>
  <c r="E2815" i="1" s="1"/>
  <c r="I2815" i="1" s="1"/>
  <c r="B2816" i="1"/>
  <c r="E2816" i="1" s="1"/>
  <c r="I2816" i="1" s="1"/>
  <c r="B2817" i="1"/>
  <c r="E2817" i="1" s="1"/>
  <c r="I2817" i="1" s="1"/>
  <c r="B1976" i="1"/>
  <c r="E1976" i="1" s="1"/>
  <c r="I1976" i="1" s="1"/>
  <c r="B1977" i="1"/>
  <c r="E1977" i="1" s="1"/>
  <c r="I1977" i="1" s="1"/>
  <c r="B1978" i="1"/>
  <c r="E1978" i="1" s="1"/>
  <c r="I1978" i="1" s="1"/>
  <c r="B1979" i="1"/>
  <c r="B1980" i="1"/>
  <c r="E1980" i="1" s="1"/>
  <c r="I1980" i="1" s="1"/>
  <c r="B1981" i="1"/>
  <c r="E1981" i="1" s="1"/>
  <c r="I1981" i="1" s="1"/>
  <c r="B1982" i="1"/>
  <c r="E1982" i="1" s="1"/>
  <c r="I1982" i="1" s="1"/>
  <c r="B1983" i="1"/>
  <c r="E1983" i="1" s="1"/>
  <c r="I1983" i="1" s="1"/>
  <c r="B1984" i="1"/>
  <c r="E1984" i="1" s="1"/>
  <c r="I1984" i="1" s="1"/>
  <c r="B1985" i="1"/>
  <c r="E1985" i="1" s="1"/>
  <c r="I1985" i="1" s="1"/>
  <c r="B1986" i="1"/>
  <c r="E1986" i="1" s="1"/>
  <c r="I1986" i="1" s="1"/>
  <c r="B2258" i="1"/>
  <c r="E2258" i="1" s="1"/>
  <c r="I2258" i="1" s="1"/>
  <c r="B2259" i="1"/>
  <c r="E2259" i="1" s="1"/>
  <c r="I2259" i="1" s="1"/>
  <c r="B2260" i="1"/>
  <c r="E2260" i="1" s="1"/>
  <c r="I2260" i="1" s="1"/>
  <c r="B2261" i="1"/>
  <c r="E2261" i="1" s="1"/>
  <c r="I2261" i="1" s="1"/>
  <c r="B2262" i="1"/>
  <c r="E2262" i="1" s="1"/>
  <c r="I2262" i="1" s="1"/>
  <c r="B2263" i="1"/>
  <c r="E2263" i="1" s="1"/>
  <c r="I2263" i="1" s="1"/>
  <c r="B2264" i="1"/>
  <c r="E2264" i="1" s="1"/>
  <c r="I2264" i="1" s="1"/>
  <c r="B2265" i="1"/>
  <c r="E2265" i="1" s="1"/>
  <c r="I2265" i="1" s="1"/>
  <c r="B2266" i="1"/>
  <c r="E2266" i="1" s="1"/>
  <c r="I2266" i="1" s="1"/>
  <c r="B2267" i="1"/>
  <c r="E2267" i="1" s="1"/>
  <c r="I2267" i="1" s="1"/>
  <c r="B2268" i="1"/>
  <c r="E2268" i="1" s="1"/>
  <c r="I2268" i="1" s="1"/>
  <c r="B2269" i="1"/>
  <c r="E2269" i="1" s="1"/>
  <c r="I2269" i="1" s="1"/>
  <c r="B2270" i="1"/>
  <c r="E2270" i="1" s="1"/>
  <c r="I2270" i="1" s="1"/>
  <c r="B1701" i="1"/>
  <c r="E1701" i="1" s="1"/>
  <c r="I1701" i="1" s="1"/>
  <c r="B1702" i="1"/>
  <c r="E1702" i="1" s="1"/>
  <c r="I1702" i="1" s="1"/>
  <c r="B1703" i="1"/>
  <c r="E1703" i="1" s="1"/>
  <c r="I1703" i="1" s="1"/>
  <c r="B1704" i="1"/>
  <c r="B1705" i="1"/>
  <c r="E1705" i="1" s="1"/>
  <c r="I1705" i="1" s="1"/>
  <c r="B1706" i="1"/>
  <c r="E1706" i="1" s="1"/>
  <c r="I1706" i="1" s="1"/>
  <c r="B1707" i="1"/>
  <c r="E1707" i="1" s="1"/>
  <c r="I1707" i="1" s="1"/>
  <c r="B1708" i="1"/>
  <c r="E1708" i="1" s="1"/>
  <c r="I1708" i="1" s="1"/>
  <c r="B1709" i="1"/>
  <c r="E1709" i="1" s="1"/>
  <c r="I1709" i="1" s="1"/>
  <c r="B1710" i="1"/>
  <c r="E1710" i="1" s="1"/>
  <c r="I1710" i="1" s="1"/>
  <c r="B1711" i="1"/>
  <c r="E1711" i="1" s="1"/>
  <c r="I1711" i="1" s="1"/>
  <c r="B1712" i="1"/>
  <c r="E1712" i="1" s="1"/>
  <c r="I1712" i="1" s="1"/>
  <c r="B1713" i="1"/>
  <c r="E1713" i="1" s="1"/>
  <c r="I1713" i="1" s="1"/>
  <c r="B1549" i="1"/>
  <c r="E1549" i="1" s="1"/>
  <c r="I1549" i="1" s="1"/>
  <c r="B1550" i="1"/>
  <c r="E1550" i="1" s="1"/>
  <c r="I1550" i="1" s="1"/>
  <c r="B1551" i="1"/>
  <c r="E1551" i="1" s="1"/>
  <c r="I1551" i="1" s="1"/>
  <c r="B1552" i="1"/>
  <c r="E1552" i="1" s="1"/>
  <c r="I1552" i="1" s="1"/>
  <c r="B1553" i="1"/>
  <c r="E1553" i="1" s="1"/>
  <c r="I1553" i="1" s="1"/>
  <c r="B1554" i="1"/>
  <c r="E1554" i="1" s="1"/>
  <c r="I1554" i="1" s="1"/>
  <c r="B1555" i="1"/>
  <c r="E1555" i="1" s="1"/>
  <c r="I1555" i="1" s="1"/>
  <c r="B1556" i="1"/>
  <c r="E1556" i="1" s="1"/>
  <c r="I1556" i="1" s="1"/>
  <c r="B1557" i="1"/>
  <c r="E1557" i="1" s="1"/>
  <c r="I1557" i="1" s="1"/>
  <c r="B1558" i="1"/>
  <c r="E1558" i="1" s="1"/>
  <c r="I1558" i="1" s="1"/>
  <c r="B1559" i="1"/>
  <c r="E1559" i="1" s="1"/>
  <c r="I1559" i="1" s="1"/>
  <c r="B1560" i="1"/>
  <c r="E1560" i="1" s="1"/>
  <c r="I1560" i="1" s="1"/>
  <c r="B1561" i="1"/>
  <c r="E1561" i="1" s="1"/>
  <c r="I1561" i="1" s="1"/>
  <c r="B2539" i="1"/>
  <c r="E2539" i="1" s="1"/>
  <c r="I2539" i="1" s="1"/>
  <c r="B2540" i="1"/>
  <c r="B2541" i="1"/>
  <c r="E2541" i="1" s="1"/>
  <c r="I2541" i="1" s="1"/>
  <c r="B2542" i="1"/>
  <c r="E2542" i="1" s="1"/>
  <c r="I2542" i="1" s="1"/>
  <c r="B2543" i="1"/>
  <c r="E2543" i="1" s="1"/>
  <c r="I2543" i="1" s="1"/>
  <c r="B2544" i="1"/>
  <c r="E2544" i="1" s="1"/>
  <c r="I2544" i="1" s="1"/>
  <c r="B2545" i="1"/>
  <c r="E2545" i="1" s="1"/>
  <c r="I2545" i="1" s="1"/>
  <c r="B2546" i="1"/>
  <c r="E2546" i="1" s="1"/>
  <c r="I2546" i="1" s="1"/>
  <c r="B2547" i="1"/>
  <c r="E2547" i="1" s="1"/>
  <c r="I2547" i="1" s="1"/>
  <c r="B2548" i="1"/>
  <c r="E2548" i="1" s="1"/>
  <c r="I2548" i="1" s="1"/>
  <c r="B2549" i="1"/>
  <c r="E2549" i="1" s="1"/>
  <c r="I2549" i="1" s="1"/>
  <c r="B2550" i="1"/>
  <c r="E2550" i="1" s="1"/>
  <c r="I2550" i="1" s="1"/>
  <c r="B2551" i="1"/>
  <c r="E2551" i="1" s="1"/>
  <c r="I2551" i="1" s="1"/>
  <c r="B1512" i="1"/>
  <c r="E1512" i="1" s="1"/>
  <c r="I1512" i="1" s="1"/>
  <c r="B1513" i="1"/>
  <c r="E1513" i="1" s="1"/>
  <c r="I1513" i="1" s="1"/>
  <c r="B1514" i="1"/>
  <c r="E1514" i="1" s="1"/>
  <c r="I1514" i="1" s="1"/>
  <c r="B1515" i="1"/>
  <c r="E1515" i="1" s="1"/>
  <c r="I1515" i="1" s="1"/>
  <c r="B1516" i="1"/>
  <c r="E1516" i="1" s="1"/>
  <c r="I1516" i="1" s="1"/>
  <c r="B1517" i="1"/>
  <c r="E1517" i="1" s="1"/>
  <c r="I1517" i="1" s="1"/>
  <c r="B1518" i="1"/>
  <c r="E1518" i="1" s="1"/>
  <c r="I1518" i="1" s="1"/>
  <c r="B1519" i="1"/>
  <c r="E1519" i="1" s="1"/>
  <c r="I1519" i="1" s="1"/>
  <c r="B1520" i="1"/>
  <c r="E1520" i="1" s="1"/>
  <c r="I1520" i="1" s="1"/>
  <c r="B1521" i="1"/>
  <c r="E1521" i="1" s="1"/>
  <c r="I1521" i="1" s="1"/>
  <c r="B1522" i="1"/>
  <c r="E1522" i="1" s="1"/>
  <c r="I1522" i="1" s="1"/>
  <c r="B1523" i="1"/>
  <c r="E1523" i="1" s="1"/>
  <c r="I1523" i="1" s="1"/>
  <c r="B1524" i="1"/>
  <c r="B1853" i="1"/>
  <c r="E1853" i="1" s="1"/>
  <c r="I1853" i="1" s="1"/>
  <c r="B1854" i="1"/>
  <c r="E1854" i="1" s="1"/>
  <c r="I1854" i="1" s="1"/>
  <c r="B1855" i="1"/>
  <c r="E1855" i="1" s="1"/>
  <c r="I1855" i="1" s="1"/>
  <c r="B1856" i="1"/>
  <c r="E1856" i="1" s="1"/>
  <c r="I1856" i="1" s="1"/>
  <c r="B1857" i="1"/>
  <c r="E1857" i="1" s="1"/>
  <c r="I1857" i="1" s="1"/>
  <c r="B1858" i="1"/>
  <c r="E1858" i="1" s="1"/>
  <c r="I1858" i="1" s="1"/>
  <c r="B1859" i="1"/>
  <c r="E1859" i="1" s="1"/>
  <c r="I1859" i="1" s="1"/>
  <c r="B1860" i="1"/>
  <c r="E1860" i="1" s="1"/>
  <c r="I1860" i="1" s="1"/>
  <c r="B1861" i="1"/>
  <c r="E1861" i="1" s="1"/>
  <c r="I1861" i="1" s="1"/>
  <c r="B1862" i="1"/>
  <c r="E1862" i="1" s="1"/>
  <c r="I1862" i="1" s="1"/>
  <c r="B1863" i="1"/>
  <c r="E1863" i="1" s="1"/>
  <c r="I1863" i="1" s="1"/>
  <c r="B1864" i="1"/>
  <c r="E1864" i="1" s="1"/>
  <c r="I1864" i="1" s="1"/>
  <c r="B1865" i="1"/>
  <c r="E1865" i="1" s="1"/>
  <c r="I1865" i="1" s="1"/>
  <c r="B2146" i="1"/>
  <c r="E2146" i="1" s="1"/>
  <c r="I2146" i="1" s="1"/>
  <c r="B2147" i="1"/>
  <c r="E2147" i="1" s="1"/>
  <c r="I2147" i="1" s="1"/>
  <c r="B2148" i="1"/>
  <c r="E2148" i="1" s="1"/>
  <c r="I2148" i="1" s="1"/>
  <c r="B2149" i="1"/>
  <c r="E2149" i="1" s="1"/>
  <c r="I2149" i="1" s="1"/>
  <c r="B2150" i="1"/>
  <c r="E2150" i="1" s="1"/>
  <c r="I2150" i="1" s="1"/>
  <c r="B2151" i="1"/>
  <c r="E2151" i="1" s="1"/>
  <c r="I2151" i="1" s="1"/>
  <c r="B2152" i="1"/>
  <c r="E2152" i="1" s="1"/>
  <c r="I2152" i="1" s="1"/>
  <c r="B2153" i="1"/>
  <c r="E2153" i="1" s="1"/>
  <c r="I2153" i="1" s="1"/>
  <c r="B2154" i="1"/>
  <c r="E2154" i="1" s="1"/>
  <c r="I2154" i="1" s="1"/>
  <c r="B2155" i="1"/>
  <c r="E2155" i="1" s="1"/>
  <c r="I2155" i="1" s="1"/>
  <c r="B2156" i="1"/>
  <c r="B2157" i="1"/>
  <c r="E2157" i="1" s="1"/>
  <c r="I2157" i="1" s="1"/>
  <c r="B2158" i="1"/>
  <c r="E2158" i="1" s="1"/>
  <c r="I2158" i="1" s="1"/>
  <c r="B734" i="1"/>
  <c r="E734" i="1" s="1"/>
  <c r="I734" i="1" s="1"/>
  <c r="B735" i="1"/>
  <c r="E735" i="1" s="1"/>
  <c r="I735" i="1" s="1"/>
  <c r="B736" i="1"/>
  <c r="E736" i="1" s="1"/>
  <c r="I736" i="1" s="1"/>
  <c r="B737" i="1"/>
  <c r="E737" i="1" s="1"/>
  <c r="I737" i="1" s="1"/>
  <c r="B738" i="1"/>
  <c r="E738" i="1" s="1"/>
  <c r="I738" i="1" s="1"/>
  <c r="B739" i="1"/>
  <c r="E739" i="1" s="1"/>
  <c r="I739" i="1" s="1"/>
  <c r="B740" i="1"/>
  <c r="E740" i="1" s="1"/>
  <c r="I740" i="1" s="1"/>
  <c r="B741" i="1"/>
  <c r="E741" i="1" s="1"/>
  <c r="I741" i="1" s="1"/>
  <c r="B742" i="1"/>
  <c r="E742" i="1" s="1"/>
  <c r="I742" i="1" s="1"/>
  <c r="B743" i="1"/>
  <c r="E743" i="1" s="1"/>
  <c r="I743" i="1" s="1"/>
  <c r="B744" i="1"/>
  <c r="E744" i="1" s="1"/>
  <c r="I744" i="1" s="1"/>
  <c r="B745" i="1"/>
  <c r="E745" i="1" s="1"/>
  <c r="I745" i="1" s="1"/>
  <c r="B746" i="1"/>
  <c r="E746" i="1" s="1"/>
  <c r="I746" i="1" s="1"/>
  <c r="B416" i="1"/>
  <c r="E416" i="1" s="1"/>
  <c r="I416" i="1" s="1"/>
  <c r="B417" i="1"/>
  <c r="E417" i="1" s="1"/>
  <c r="I417" i="1" s="1"/>
  <c r="B418" i="1"/>
  <c r="E418" i="1" s="1"/>
  <c r="I418" i="1" s="1"/>
  <c r="B419" i="1"/>
  <c r="E419" i="1" s="1"/>
  <c r="I419" i="1" s="1"/>
  <c r="B420" i="1"/>
  <c r="E420" i="1" s="1"/>
  <c r="I420" i="1" s="1"/>
  <c r="B421" i="1"/>
  <c r="E421" i="1" s="1"/>
  <c r="I421" i="1" s="1"/>
  <c r="B422" i="1"/>
  <c r="E422" i="1" s="1"/>
  <c r="I422" i="1" s="1"/>
  <c r="B423" i="1"/>
  <c r="E423" i="1" s="1"/>
  <c r="I423" i="1" s="1"/>
  <c r="B424" i="1"/>
  <c r="B425" i="1"/>
  <c r="E425" i="1" s="1"/>
  <c r="I425" i="1" s="1"/>
  <c r="B426" i="1"/>
  <c r="E426" i="1" s="1"/>
  <c r="I426" i="1" s="1"/>
  <c r="B427" i="1"/>
  <c r="E427" i="1" s="1"/>
  <c r="I427" i="1" s="1"/>
  <c r="B428" i="1"/>
  <c r="E428" i="1" s="1"/>
  <c r="I428" i="1" s="1"/>
  <c r="B1562" i="1"/>
  <c r="E1562" i="1" s="1"/>
  <c r="I1562" i="1" s="1"/>
  <c r="B1563" i="1"/>
  <c r="E1563" i="1" s="1"/>
  <c r="I1563" i="1" s="1"/>
  <c r="B1564" i="1"/>
  <c r="E1564" i="1" s="1"/>
  <c r="I1564" i="1" s="1"/>
  <c r="B1565" i="1"/>
  <c r="E1565" i="1" s="1"/>
  <c r="I1565" i="1" s="1"/>
  <c r="B1566" i="1"/>
  <c r="E1566" i="1" s="1"/>
  <c r="I1566" i="1" s="1"/>
  <c r="B1567" i="1"/>
  <c r="E1567" i="1" s="1"/>
  <c r="I1567" i="1" s="1"/>
  <c r="B1568" i="1"/>
  <c r="E1568" i="1" s="1"/>
  <c r="I1568" i="1" s="1"/>
  <c r="B1569" i="1"/>
  <c r="E1569" i="1" s="1"/>
  <c r="I1569" i="1" s="1"/>
  <c r="B1570" i="1"/>
  <c r="E1570" i="1" s="1"/>
  <c r="I1570" i="1" s="1"/>
  <c r="B1571" i="1"/>
  <c r="E1571" i="1" s="1"/>
  <c r="I1571" i="1" s="1"/>
  <c r="B1572" i="1"/>
  <c r="E1572" i="1" s="1"/>
  <c r="I1572" i="1" s="1"/>
  <c r="B1573" i="1"/>
  <c r="E1573" i="1" s="1"/>
  <c r="I1573" i="1" s="1"/>
  <c r="B2818" i="1"/>
  <c r="E2818" i="1" s="1"/>
  <c r="I2818" i="1" s="1"/>
  <c r="B2819" i="1"/>
  <c r="E2819" i="1" s="1"/>
  <c r="I2819" i="1" s="1"/>
  <c r="B2820" i="1"/>
  <c r="E2820" i="1" s="1"/>
  <c r="I2820" i="1" s="1"/>
  <c r="B2821" i="1"/>
  <c r="E2821" i="1" s="1"/>
  <c r="I2821" i="1" s="1"/>
  <c r="B2822" i="1"/>
  <c r="E2822" i="1" s="1"/>
  <c r="I2822" i="1" s="1"/>
  <c r="B2823" i="1"/>
  <c r="E2823" i="1" s="1"/>
  <c r="I2823" i="1" s="1"/>
  <c r="B2824" i="1"/>
  <c r="E2824" i="1" s="1"/>
  <c r="I2824" i="1" s="1"/>
  <c r="B2825" i="1"/>
  <c r="B2826" i="1"/>
  <c r="E2826" i="1" s="1"/>
  <c r="I2826" i="1" s="1"/>
  <c r="B2827" i="1"/>
  <c r="E2827" i="1" s="1"/>
  <c r="I2827" i="1" s="1"/>
  <c r="B2828" i="1"/>
  <c r="E2828" i="1" s="1"/>
  <c r="I2828" i="1" s="1"/>
  <c r="B2829" i="1"/>
  <c r="E2829" i="1" s="1"/>
  <c r="I2829" i="1" s="1"/>
  <c r="B1421" i="1"/>
  <c r="E1421" i="1" s="1"/>
  <c r="I1421" i="1" s="1"/>
  <c r="B1422" i="1"/>
  <c r="E1422" i="1" s="1"/>
  <c r="I1422" i="1" s="1"/>
  <c r="B1423" i="1"/>
  <c r="E1423" i="1" s="1"/>
  <c r="I1423" i="1" s="1"/>
  <c r="B1424" i="1"/>
  <c r="E1424" i="1" s="1"/>
  <c r="I1424" i="1" s="1"/>
  <c r="B1425" i="1"/>
  <c r="E1425" i="1" s="1"/>
  <c r="I1425" i="1" s="1"/>
  <c r="B1426" i="1"/>
  <c r="E1426" i="1" s="1"/>
  <c r="I1426" i="1" s="1"/>
  <c r="B1427" i="1"/>
  <c r="E1427" i="1" s="1"/>
  <c r="I1427" i="1" s="1"/>
  <c r="B1428" i="1"/>
  <c r="E1428" i="1" s="1"/>
  <c r="I1428" i="1" s="1"/>
  <c r="B1429" i="1"/>
  <c r="E1429" i="1" s="1"/>
  <c r="I1429" i="1" s="1"/>
  <c r="B1430" i="1"/>
  <c r="E1430" i="1" s="1"/>
  <c r="I1430" i="1" s="1"/>
  <c r="B1431" i="1"/>
  <c r="E1431" i="1" s="1"/>
  <c r="I1431" i="1" s="1"/>
  <c r="B1432" i="1"/>
  <c r="E1432" i="1" s="1"/>
  <c r="I1432" i="1" s="1"/>
  <c r="B522" i="1"/>
  <c r="E522" i="1" s="1"/>
  <c r="I522" i="1" s="1"/>
  <c r="B523" i="1"/>
  <c r="E523" i="1" s="1"/>
  <c r="I523" i="1" s="1"/>
  <c r="B524" i="1"/>
  <c r="E524" i="1" s="1"/>
  <c r="I524" i="1" s="1"/>
  <c r="B525" i="1"/>
  <c r="E525" i="1" s="1"/>
  <c r="I525" i="1" s="1"/>
  <c r="B526" i="1"/>
  <c r="E526" i="1" s="1"/>
  <c r="I526" i="1" s="1"/>
  <c r="B527" i="1"/>
  <c r="E527" i="1" s="1"/>
  <c r="I527" i="1" s="1"/>
  <c r="B528" i="1"/>
  <c r="E528" i="1" s="1"/>
  <c r="I528" i="1" s="1"/>
  <c r="B529" i="1"/>
  <c r="B530" i="1"/>
  <c r="E530" i="1" s="1"/>
  <c r="I530" i="1" s="1"/>
  <c r="B531" i="1"/>
  <c r="E531" i="1" s="1"/>
  <c r="I531" i="1" s="1"/>
  <c r="B532" i="1"/>
  <c r="E532" i="1" s="1"/>
  <c r="I532" i="1" s="1"/>
  <c r="B533" i="1"/>
  <c r="E533" i="1" s="1"/>
  <c r="I533" i="1" s="1"/>
  <c r="B209" i="1"/>
  <c r="E209" i="1" s="1"/>
  <c r="I209" i="1" s="1"/>
  <c r="B210" i="1"/>
  <c r="E210" i="1" s="1"/>
  <c r="I210" i="1" s="1"/>
  <c r="B211" i="1"/>
  <c r="E211" i="1" s="1"/>
  <c r="I211" i="1" s="1"/>
  <c r="B212" i="1"/>
  <c r="E212" i="1" s="1"/>
  <c r="I212" i="1" s="1"/>
  <c r="B213" i="1"/>
  <c r="E213" i="1" s="1"/>
  <c r="I213" i="1" s="1"/>
  <c r="B214" i="1"/>
  <c r="E214" i="1" s="1"/>
  <c r="I214" i="1" s="1"/>
  <c r="B215" i="1"/>
  <c r="E215" i="1" s="1"/>
  <c r="I215" i="1" s="1"/>
  <c r="B216" i="1"/>
  <c r="E216" i="1" s="1"/>
  <c r="I216" i="1" s="1"/>
  <c r="B217" i="1"/>
  <c r="E217" i="1" s="1"/>
  <c r="I217" i="1" s="1"/>
  <c r="B218" i="1"/>
  <c r="E218" i="1" s="1"/>
  <c r="I218" i="1" s="1"/>
  <c r="B219" i="1"/>
  <c r="E219" i="1" s="1"/>
  <c r="I219" i="1" s="1"/>
  <c r="B220" i="1"/>
  <c r="E220" i="1" s="1"/>
  <c r="I220" i="1" s="1"/>
  <c r="B664" i="1"/>
  <c r="E664" i="1" s="1"/>
  <c r="I664" i="1" s="1"/>
  <c r="B665" i="1"/>
  <c r="E665" i="1" s="1"/>
  <c r="I665" i="1" s="1"/>
  <c r="B666" i="1"/>
  <c r="E666" i="1" s="1"/>
  <c r="I666" i="1" s="1"/>
  <c r="B667" i="1"/>
  <c r="E667" i="1" s="1"/>
  <c r="I667" i="1" s="1"/>
  <c r="B668" i="1"/>
  <c r="E668" i="1" s="1"/>
  <c r="I668" i="1" s="1"/>
  <c r="B669" i="1"/>
  <c r="E669" i="1" s="1"/>
  <c r="I669" i="1" s="1"/>
  <c r="B670" i="1"/>
  <c r="E670" i="1" s="1"/>
  <c r="I670" i="1" s="1"/>
  <c r="B671" i="1"/>
  <c r="B672" i="1"/>
  <c r="E672" i="1" s="1"/>
  <c r="I672" i="1" s="1"/>
  <c r="B673" i="1"/>
  <c r="E673" i="1" s="1"/>
  <c r="I673" i="1" s="1"/>
  <c r="B674" i="1"/>
  <c r="E674" i="1" s="1"/>
  <c r="I674" i="1" s="1"/>
  <c r="B675" i="1"/>
  <c r="E675" i="1" s="1"/>
  <c r="I675" i="1" s="1"/>
  <c r="B747" i="1"/>
  <c r="E747" i="1" s="1"/>
  <c r="I747" i="1" s="1"/>
  <c r="B748" i="1"/>
  <c r="E748" i="1" s="1"/>
  <c r="I748" i="1" s="1"/>
  <c r="B749" i="1"/>
  <c r="E749" i="1" s="1"/>
  <c r="I749" i="1" s="1"/>
  <c r="B750" i="1"/>
  <c r="E750" i="1" s="1"/>
  <c r="I750" i="1" s="1"/>
  <c r="B751" i="1"/>
  <c r="E751" i="1" s="1"/>
  <c r="I751" i="1" s="1"/>
  <c r="B752" i="1"/>
  <c r="E752" i="1" s="1"/>
  <c r="I752" i="1" s="1"/>
  <c r="B753" i="1"/>
  <c r="E753" i="1" s="1"/>
  <c r="I753" i="1" s="1"/>
  <c r="B754" i="1"/>
  <c r="E754" i="1" s="1"/>
  <c r="I754" i="1" s="1"/>
  <c r="B755" i="1"/>
  <c r="E755" i="1" s="1"/>
  <c r="I755" i="1" s="1"/>
  <c r="B756" i="1"/>
  <c r="E756" i="1" s="1"/>
  <c r="I756" i="1" s="1"/>
  <c r="B757" i="1"/>
  <c r="E757" i="1" s="1"/>
  <c r="I757" i="1" s="1"/>
  <c r="B758" i="1"/>
  <c r="E758" i="1" s="1"/>
  <c r="I758" i="1" s="1"/>
  <c r="B831" i="1"/>
  <c r="E831" i="1" s="1"/>
  <c r="I831" i="1" s="1"/>
  <c r="B832" i="1"/>
  <c r="E832" i="1" s="1"/>
  <c r="I832" i="1" s="1"/>
  <c r="B833" i="1"/>
  <c r="E833" i="1" s="1"/>
  <c r="I833" i="1" s="1"/>
  <c r="B834" i="1"/>
  <c r="E834" i="1" s="1"/>
  <c r="I834" i="1" s="1"/>
  <c r="B835" i="1"/>
  <c r="E835" i="1" s="1"/>
  <c r="I835" i="1" s="1"/>
  <c r="B836" i="1"/>
  <c r="E836" i="1" s="1"/>
  <c r="I836" i="1" s="1"/>
  <c r="B837" i="1"/>
  <c r="E837" i="1" s="1"/>
  <c r="I837" i="1" s="1"/>
  <c r="B838" i="1"/>
  <c r="B839" i="1"/>
  <c r="E839" i="1" s="1"/>
  <c r="I839" i="1" s="1"/>
  <c r="B840" i="1"/>
  <c r="E840" i="1" s="1"/>
  <c r="I840" i="1" s="1"/>
  <c r="B841" i="1"/>
  <c r="E841" i="1" s="1"/>
  <c r="I841" i="1" s="1"/>
  <c r="B842" i="1"/>
  <c r="E842" i="1" s="1"/>
  <c r="I842" i="1" s="1"/>
  <c r="B534" i="1"/>
  <c r="E534" i="1" s="1"/>
  <c r="I534" i="1" s="1"/>
  <c r="B535" i="1"/>
  <c r="E535" i="1" s="1"/>
  <c r="I535" i="1" s="1"/>
  <c r="B536" i="1"/>
  <c r="E536" i="1" s="1"/>
  <c r="I536" i="1" s="1"/>
  <c r="B537" i="1"/>
  <c r="E537" i="1" s="1"/>
  <c r="I537" i="1" s="1"/>
  <c r="B538" i="1"/>
  <c r="E538" i="1" s="1"/>
  <c r="I538" i="1" s="1"/>
  <c r="B539" i="1"/>
  <c r="E539" i="1" s="1"/>
  <c r="I539" i="1" s="1"/>
  <c r="B540" i="1"/>
  <c r="E540" i="1" s="1"/>
  <c r="I540" i="1" s="1"/>
  <c r="B541" i="1"/>
  <c r="E541" i="1" s="1"/>
  <c r="I541" i="1" s="1"/>
  <c r="B542" i="1"/>
  <c r="E542" i="1" s="1"/>
  <c r="I542" i="1" s="1"/>
  <c r="B543" i="1"/>
  <c r="E543" i="1" s="1"/>
  <c r="I543" i="1" s="1"/>
  <c r="B544" i="1"/>
  <c r="E544" i="1" s="1"/>
  <c r="I544" i="1" s="1"/>
  <c r="B545" i="1"/>
  <c r="E545" i="1" s="1"/>
  <c r="I545" i="1" s="1"/>
  <c r="B1086" i="1"/>
  <c r="E1086" i="1" s="1"/>
  <c r="I1086" i="1" s="1"/>
  <c r="B1087" i="1"/>
  <c r="E1087" i="1" s="1"/>
  <c r="I1087" i="1" s="1"/>
  <c r="B1088" i="1"/>
  <c r="E1088" i="1" s="1"/>
  <c r="I1088" i="1" s="1"/>
  <c r="B1089" i="1"/>
  <c r="E1089" i="1" s="1"/>
  <c r="I1089" i="1" s="1"/>
  <c r="B1090" i="1"/>
  <c r="E1090" i="1" s="1"/>
  <c r="I1090" i="1" s="1"/>
  <c r="B1091" i="1"/>
  <c r="E1091" i="1" s="1"/>
  <c r="I1091" i="1" s="1"/>
  <c r="B1092" i="1"/>
  <c r="E1092" i="1" s="1"/>
  <c r="I1092" i="1" s="1"/>
  <c r="B1093" i="1"/>
  <c r="B1094" i="1"/>
  <c r="E1094" i="1" s="1"/>
  <c r="I1094" i="1" s="1"/>
  <c r="B1095" i="1"/>
  <c r="E1095" i="1" s="1"/>
  <c r="I1095" i="1" s="1"/>
  <c r="B1096" i="1"/>
  <c r="E1096" i="1" s="1"/>
  <c r="I1096" i="1" s="1"/>
  <c r="B1097" i="1"/>
  <c r="E1097" i="1" s="1"/>
  <c r="I1097" i="1" s="1"/>
  <c r="B951" i="1"/>
  <c r="E951" i="1" s="1"/>
  <c r="I951" i="1" s="1"/>
  <c r="B952" i="1"/>
  <c r="E952" i="1" s="1"/>
  <c r="I952" i="1" s="1"/>
  <c r="B953" i="1"/>
  <c r="E953" i="1" s="1"/>
  <c r="I953" i="1" s="1"/>
  <c r="B954" i="1"/>
  <c r="E954" i="1" s="1"/>
  <c r="I954" i="1" s="1"/>
  <c r="B955" i="1"/>
  <c r="E955" i="1" s="1"/>
  <c r="I955" i="1" s="1"/>
  <c r="B956" i="1"/>
  <c r="E956" i="1" s="1"/>
  <c r="I956" i="1" s="1"/>
  <c r="B957" i="1"/>
  <c r="E957" i="1" s="1"/>
  <c r="I957" i="1" s="1"/>
  <c r="B958" i="1"/>
  <c r="E958" i="1" s="1"/>
  <c r="I958" i="1" s="1"/>
  <c r="B959" i="1"/>
  <c r="E959" i="1" s="1"/>
  <c r="I959" i="1" s="1"/>
  <c r="B960" i="1"/>
  <c r="E960" i="1" s="1"/>
  <c r="I960" i="1" s="1"/>
  <c r="B961" i="1"/>
  <c r="E961" i="1" s="1"/>
  <c r="I961" i="1" s="1"/>
  <c r="B2271" i="1"/>
  <c r="E2271" i="1" s="1"/>
  <c r="I2271" i="1" s="1"/>
  <c r="B2272" i="1"/>
  <c r="E2272" i="1" s="1"/>
  <c r="I2272" i="1" s="1"/>
  <c r="B2273" i="1"/>
  <c r="E2273" i="1" s="1"/>
  <c r="I2273" i="1" s="1"/>
  <c r="B2274" i="1"/>
  <c r="E2274" i="1" s="1"/>
  <c r="I2274" i="1" s="1"/>
  <c r="B2275" i="1"/>
  <c r="E2275" i="1" s="1"/>
  <c r="I2275" i="1" s="1"/>
  <c r="B2276" i="1"/>
  <c r="E2276" i="1" s="1"/>
  <c r="I2276" i="1" s="1"/>
  <c r="B2277" i="1"/>
  <c r="E2277" i="1" s="1"/>
  <c r="I2277" i="1" s="1"/>
  <c r="B2278" i="1"/>
  <c r="E2278" i="1" s="1"/>
  <c r="I2278" i="1" s="1"/>
  <c r="B2279" i="1"/>
  <c r="B2280" i="1"/>
  <c r="E2280" i="1" s="1"/>
  <c r="I2280" i="1" s="1"/>
  <c r="B2281" i="1"/>
  <c r="E2281" i="1" s="1"/>
  <c r="I2281" i="1" s="1"/>
  <c r="B2056" i="1"/>
  <c r="E2056" i="1" s="1"/>
  <c r="I2056" i="1" s="1"/>
  <c r="B2057" i="1"/>
  <c r="E2057" i="1" s="1"/>
  <c r="I2057" i="1" s="1"/>
  <c r="B2058" i="1"/>
  <c r="E2058" i="1" s="1"/>
  <c r="I2058" i="1" s="1"/>
  <c r="B2059" i="1"/>
  <c r="E2059" i="1" s="1"/>
  <c r="I2059" i="1" s="1"/>
  <c r="B2060" i="1"/>
  <c r="E2060" i="1" s="1"/>
  <c r="I2060" i="1" s="1"/>
  <c r="B2061" i="1"/>
  <c r="E2061" i="1" s="1"/>
  <c r="I2061" i="1" s="1"/>
  <c r="B2062" i="1"/>
  <c r="E2062" i="1" s="1"/>
  <c r="I2062" i="1" s="1"/>
  <c r="B2063" i="1"/>
  <c r="E2063" i="1" s="1"/>
  <c r="I2063" i="1" s="1"/>
  <c r="B2064" i="1"/>
  <c r="E2064" i="1" s="1"/>
  <c r="I2064" i="1" s="1"/>
  <c r="B2065" i="1"/>
  <c r="E2065" i="1" s="1"/>
  <c r="I2065" i="1" s="1"/>
  <c r="B2066" i="1"/>
  <c r="E2066" i="1" s="1"/>
  <c r="I2066" i="1" s="1"/>
  <c r="B2344" i="1"/>
  <c r="E2344" i="1" s="1"/>
  <c r="I2344" i="1" s="1"/>
  <c r="B2345" i="1"/>
  <c r="E2345" i="1" s="1"/>
  <c r="I2345" i="1" s="1"/>
  <c r="B2346" i="1"/>
  <c r="E2346" i="1" s="1"/>
  <c r="I2346" i="1" s="1"/>
  <c r="B2347" i="1"/>
  <c r="E2347" i="1" s="1"/>
  <c r="I2347" i="1" s="1"/>
  <c r="B2348" i="1"/>
  <c r="E2348" i="1" s="1"/>
  <c r="I2348" i="1" s="1"/>
  <c r="B2349" i="1"/>
  <c r="E2349" i="1" s="1"/>
  <c r="I2349" i="1" s="1"/>
  <c r="B2350" i="1"/>
  <c r="E2350" i="1" s="1"/>
  <c r="I2350" i="1" s="1"/>
  <c r="B2351" i="1"/>
  <c r="E2351" i="1" s="1"/>
  <c r="I2351" i="1" s="1"/>
  <c r="B2352" i="1"/>
  <c r="E2352" i="1" s="1"/>
  <c r="I2352" i="1" s="1"/>
  <c r="B2353" i="1"/>
  <c r="E2353" i="1" s="1"/>
  <c r="I2353" i="1" s="1"/>
  <c r="B2354" i="1"/>
  <c r="B2067" i="1"/>
  <c r="E2067" i="1" s="1"/>
  <c r="I2067" i="1" s="1"/>
  <c r="B2068" i="1"/>
  <c r="E2068" i="1" s="1"/>
  <c r="I2068" i="1" s="1"/>
  <c r="B2069" i="1"/>
  <c r="E2069" i="1" s="1"/>
  <c r="I2069" i="1" s="1"/>
  <c r="B2070" i="1"/>
  <c r="E2070" i="1" s="1"/>
  <c r="I2070" i="1" s="1"/>
  <c r="B2071" i="1"/>
  <c r="E2071" i="1" s="1"/>
  <c r="I2071" i="1" s="1"/>
  <c r="B2072" i="1"/>
  <c r="E2072" i="1" s="1"/>
  <c r="I2072" i="1" s="1"/>
  <c r="B2073" i="1"/>
  <c r="E2073" i="1" s="1"/>
  <c r="I2073" i="1" s="1"/>
  <c r="B2074" i="1"/>
  <c r="E2074" i="1" s="1"/>
  <c r="I2074" i="1" s="1"/>
  <c r="B2075" i="1"/>
  <c r="E2075" i="1" s="1"/>
  <c r="I2075" i="1" s="1"/>
  <c r="B2076" i="1"/>
  <c r="E2076" i="1" s="1"/>
  <c r="I2076" i="1" s="1"/>
  <c r="B2077" i="1"/>
  <c r="E2077" i="1" s="1"/>
  <c r="I2077" i="1" s="1"/>
  <c r="B1714" i="1"/>
  <c r="E1714" i="1" s="1"/>
  <c r="I1714" i="1" s="1"/>
  <c r="B1715" i="1"/>
  <c r="E1715" i="1" s="1"/>
  <c r="I1715" i="1" s="1"/>
  <c r="B1716" i="1"/>
  <c r="E1716" i="1" s="1"/>
  <c r="I1716" i="1" s="1"/>
  <c r="B1717" i="1"/>
  <c r="E1717" i="1" s="1"/>
  <c r="I1717" i="1" s="1"/>
  <c r="B1718" i="1"/>
  <c r="E1718" i="1" s="1"/>
  <c r="I1718" i="1" s="1"/>
  <c r="B1719" i="1"/>
  <c r="E1719" i="1" s="1"/>
  <c r="I1719" i="1" s="1"/>
  <c r="B1720" i="1"/>
  <c r="E1720" i="1" s="1"/>
  <c r="I1720" i="1" s="1"/>
  <c r="B1721" i="1"/>
  <c r="E1721" i="1" s="1"/>
  <c r="I1721" i="1" s="1"/>
  <c r="B1722" i="1"/>
  <c r="E1722" i="1" s="1"/>
  <c r="I1722" i="1" s="1"/>
  <c r="B1723" i="1"/>
  <c r="E1723" i="1" s="1"/>
  <c r="I1723" i="1" s="1"/>
  <c r="B1724" i="1"/>
  <c r="E1724" i="1" s="1"/>
  <c r="I1724" i="1" s="1"/>
  <c r="B2738" i="1"/>
  <c r="E2738" i="1" s="1"/>
  <c r="I2738" i="1" s="1"/>
  <c r="B2739" i="1"/>
  <c r="B2740" i="1"/>
  <c r="E2740" i="1" s="1"/>
  <c r="I2740" i="1" s="1"/>
  <c r="B2741" i="1"/>
  <c r="E2741" i="1" s="1"/>
  <c r="I2741" i="1" s="1"/>
  <c r="B2742" i="1"/>
  <c r="E2742" i="1" s="1"/>
  <c r="I2742" i="1" s="1"/>
  <c r="B2743" i="1"/>
  <c r="E2743" i="1" s="1"/>
  <c r="I2743" i="1" s="1"/>
  <c r="B2744" i="1"/>
  <c r="E2744" i="1" s="1"/>
  <c r="I2744" i="1" s="1"/>
  <c r="B2745" i="1"/>
  <c r="E2745" i="1" s="1"/>
  <c r="I2745" i="1" s="1"/>
  <c r="B2746" i="1"/>
  <c r="E2746" i="1" s="1"/>
  <c r="I2746" i="1" s="1"/>
  <c r="B2747" i="1"/>
  <c r="E2747" i="1" s="1"/>
  <c r="I2747" i="1" s="1"/>
  <c r="B2748" i="1"/>
  <c r="E2748" i="1" s="1"/>
  <c r="I2748" i="1" s="1"/>
  <c r="B843" i="1"/>
  <c r="E843" i="1" s="1"/>
  <c r="I843" i="1" s="1"/>
  <c r="B844" i="1"/>
  <c r="E844" i="1" s="1"/>
  <c r="I844" i="1" s="1"/>
  <c r="B845" i="1"/>
  <c r="E845" i="1" s="1"/>
  <c r="I845" i="1" s="1"/>
  <c r="B846" i="1"/>
  <c r="E846" i="1" s="1"/>
  <c r="I846" i="1" s="1"/>
  <c r="B847" i="1"/>
  <c r="E847" i="1" s="1"/>
  <c r="I847" i="1" s="1"/>
  <c r="B848" i="1"/>
  <c r="E848" i="1" s="1"/>
  <c r="I848" i="1" s="1"/>
  <c r="B849" i="1"/>
  <c r="E849" i="1" s="1"/>
  <c r="I849" i="1" s="1"/>
  <c r="B850" i="1"/>
  <c r="E850" i="1" s="1"/>
  <c r="I850" i="1" s="1"/>
  <c r="B851" i="1"/>
  <c r="E851" i="1" s="1"/>
  <c r="I851" i="1" s="1"/>
  <c r="B852" i="1"/>
  <c r="E852" i="1" s="1"/>
  <c r="I852" i="1" s="1"/>
  <c r="B853" i="1"/>
  <c r="E853" i="1" s="1"/>
  <c r="I853" i="1" s="1"/>
  <c r="B2282" i="1"/>
  <c r="E2282" i="1" s="1"/>
  <c r="I2282" i="1" s="1"/>
  <c r="B2283" i="1"/>
  <c r="E2283" i="1" s="1"/>
  <c r="I2283" i="1" s="1"/>
  <c r="B2284" i="1"/>
  <c r="E2284" i="1" s="1"/>
  <c r="I2284" i="1" s="1"/>
  <c r="B2285" i="1"/>
  <c r="B2286" i="1"/>
  <c r="E2286" i="1" s="1"/>
  <c r="I2286" i="1" s="1"/>
  <c r="B2287" i="1"/>
  <c r="E2287" i="1" s="1"/>
  <c r="I2287" i="1" s="1"/>
  <c r="B2288" i="1"/>
  <c r="E2288" i="1" s="1"/>
  <c r="I2288" i="1" s="1"/>
  <c r="B2289" i="1"/>
  <c r="E2289" i="1" s="1"/>
  <c r="I2289" i="1" s="1"/>
  <c r="B2290" i="1"/>
  <c r="E2290" i="1" s="1"/>
  <c r="I2290" i="1" s="1"/>
  <c r="B2291" i="1"/>
  <c r="E2291" i="1" s="1"/>
  <c r="I2291" i="1" s="1"/>
  <c r="B2292" i="1"/>
  <c r="E2292" i="1" s="1"/>
  <c r="I2292" i="1" s="1"/>
  <c r="B429" i="1"/>
  <c r="E429" i="1" s="1"/>
  <c r="I429" i="1" s="1"/>
  <c r="B430" i="1"/>
  <c r="E430" i="1" s="1"/>
  <c r="I430" i="1" s="1"/>
  <c r="B431" i="1"/>
  <c r="E431" i="1" s="1"/>
  <c r="I431" i="1" s="1"/>
  <c r="B432" i="1"/>
  <c r="E432" i="1" s="1"/>
  <c r="I432" i="1" s="1"/>
  <c r="B433" i="1"/>
  <c r="E433" i="1" s="1"/>
  <c r="I433" i="1" s="1"/>
  <c r="B434" i="1"/>
  <c r="E434" i="1" s="1"/>
  <c r="I434" i="1" s="1"/>
  <c r="B435" i="1"/>
  <c r="E435" i="1" s="1"/>
  <c r="I435" i="1" s="1"/>
  <c r="B436" i="1"/>
  <c r="E436" i="1" s="1"/>
  <c r="I436" i="1" s="1"/>
  <c r="B437" i="1"/>
  <c r="E437" i="1" s="1"/>
  <c r="I437" i="1" s="1"/>
  <c r="B438" i="1"/>
  <c r="E438" i="1" s="1"/>
  <c r="I438" i="1" s="1"/>
  <c r="B439" i="1"/>
  <c r="E439" i="1" s="1"/>
  <c r="I439" i="1" s="1"/>
  <c r="B854" i="1"/>
  <c r="E854" i="1" s="1"/>
  <c r="I854" i="1" s="1"/>
  <c r="B855" i="1"/>
  <c r="E855" i="1" s="1"/>
  <c r="I855" i="1" s="1"/>
  <c r="B856" i="1"/>
  <c r="E856" i="1" s="1"/>
  <c r="I856" i="1" s="1"/>
  <c r="B857" i="1"/>
  <c r="E857" i="1" s="1"/>
  <c r="I857" i="1" s="1"/>
  <c r="B858" i="1"/>
  <c r="E858" i="1" s="1"/>
  <c r="I858" i="1" s="1"/>
  <c r="B859" i="1"/>
  <c r="B860" i="1"/>
  <c r="E860" i="1" s="1"/>
  <c r="I860" i="1" s="1"/>
  <c r="B861" i="1"/>
  <c r="E861" i="1" s="1"/>
  <c r="I861" i="1" s="1"/>
  <c r="B862" i="1"/>
  <c r="E862" i="1" s="1"/>
  <c r="I862" i="1" s="1"/>
  <c r="B863" i="1"/>
  <c r="E863" i="1" s="1"/>
  <c r="I863" i="1" s="1"/>
  <c r="B864" i="1"/>
  <c r="E864" i="1" s="1"/>
  <c r="I864" i="1" s="1"/>
  <c r="B2355" i="1"/>
  <c r="E2355" i="1" s="1"/>
  <c r="I2355" i="1" s="1"/>
  <c r="B2356" i="1"/>
  <c r="E2356" i="1" s="1"/>
  <c r="I2356" i="1" s="1"/>
  <c r="B2357" i="1"/>
  <c r="E2357" i="1" s="1"/>
  <c r="I2357" i="1" s="1"/>
  <c r="B2358" i="1"/>
  <c r="E2358" i="1" s="1"/>
  <c r="I2358" i="1" s="1"/>
  <c r="B2359" i="1"/>
  <c r="E2359" i="1" s="1"/>
  <c r="I2359" i="1" s="1"/>
  <c r="B2360" i="1"/>
  <c r="E2360" i="1" s="1"/>
  <c r="I2360" i="1" s="1"/>
  <c r="B2361" i="1"/>
  <c r="E2361" i="1" s="1"/>
  <c r="I2361" i="1" s="1"/>
  <c r="B2362" i="1"/>
  <c r="E2362" i="1" s="1"/>
  <c r="I2362" i="1" s="1"/>
  <c r="B2363" i="1"/>
  <c r="E2363" i="1" s="1"/>
  <c r="I2363" i="1" s="1"/>
  <c r="B2364" i="1"/>
  <c r="E2364" i="1" s="1"/>
  <c r="I2364" i="1" s="1"/>
  <c r="B2365" i="1"/>
  <c r="E2365" i="1" s="1"/>
  <c r="I2365" i="1" s="1"/>
  <c r="B546" i="1"/>
  <c r="E546" i="1" s="1"/>
  <c r="I546" i="1" s="1"/>
  <c r="B547" i="1"/>
  <c r="E547" i="1" s="1"/>
  <c r="I547" i="1" s="1"/>
  <c r="B548" i="1"/>
  <c r="E548" i="1" s="1"/>
  <c r="I548" i="1" s="1"/>
  <c r="B549" i="1"/>
  <c r="E549" i="1" s="1"/>
  <c r="I549" i="1" s="1"/>
  <c r="B550" i="1"/>
  <c r="E550" i="1" s="1"/>
  <c r="I550" i="1" s="1"/>
  <c r="B551" i="1"/>
  <c r="E551" i="1" s="1"/>
  <c r="I551" i="1" s="1"/>
  <c r="B552" i="1"/>
  <c r="E552" i="1" s="1"/>
  <c r="I552" i="1" s="1"/>
  <c r="B553" i="1"/>
  <c r="B554" i="1"/>
  <c r="E554" i="1" s="1"/>
  <c r="I554" i="1" s="1"/>
  <c r="B555" i="1"/>
  <c r="E555" i="1" s="1"/>
  <c r="I555" i="1" s="1"/>
  <c r="B556" i="1"/>
  <c r="E556" i="1" s="1"/>
  <c r="I556" i="1" s="1"/>
  <c r="B1574" i="1"/>
  <c r="E1574" i="1" s="1"/>
  <c r="I1574" i="1" s="1"/>
  <c r="B1575" i="1"/>
  <c r="E1575" i="1" s="1"/>
  <c r="I1575" i="1" s="1"/>
  <c r="B1576" i="1"/>
  <c r="E1576" i="1" s="1"/>
  <c r="I1576" i="1" s="1"/>
  <c r="B1577" i="1"/>
  <c r="E1577" i="1" s="1"/>
  <c r="I1577" i="1" s="1"/>
  <c r="B1578" i="1"/>
  <c r="E1578" i="1" s="1"/>
  <c r="I1578" i="1" s="1"/>
  <c r="B1579" i="1"/>
  <c r="E1579" i="1" s="1"/>
  <c r="I1579" i="1" s="1"/>
  <c r="B1580" i="1"/>
  <c r="E1580" i="1" s="1"/>
  <c r="I1580" i="1" s="1"/>
  <c r="B1581" i="1"/>
  <c r="E1581" i="1" s="1"/>
  <c r="I1581" i="1" s="1"/>
  <c r="B1582" i="1"/>
  <c r="E1582" i="1" s="1"/>
  <c r="I1582" i="1" s="1"/>
  <c r="B1583" i="1"/>
  <c r="E1583" i="1" s="1"/>
  <c r="I1583" i="1" s="1"/>
  <c r="B1584" i="1"/>
  <c r="E1584" i="1" s="1"/>
  <c r="I1584" i="1" s="1"/>
  <c r="B1585" i="1"/>
  <c r="E1585" i="1" s="1"/>
  <c r="I1585" i="1" s="1"/>
  <c r="B1586" i="1"/>
  <c r="E1586" i="1" s="1"/>
  <c r="I1586" i="1" s="1"/>
  <c r="B1587" i="1"/>
  <c r="E1587" i="1" s="1"/>
  <c r="I1587" i="1" s="1"/>
  <c r="B1588" i="1"/>
  <c r="E1588" i="1" s="1"/>
  <c r="I1588" i="1" s="1"/>
  <c r="B1589" i="1"/>
  <c r="E1589" i="1" s="1"/>
  <c r="I1589" i="1" s="1"/>
  <c r="B1590" i="1"/>
  <c r="E1590" i="1" s="1"/>
  <c r="I1590" i="1" s="1"/>
  <c r="B1591" i="1"/>
  <c r="E1591" i="1" s="1"/>
  <c r="I1591" i="1" s="1"/>
  <c r="B1592" i="1"/>
  <c r="E1592" i="1" s="1"/>
  <c r="I1592" i="1" s="1"/>
  <c r="B1593" i="1"/>
  <c r="E1593" i="1" s="1"/>
  <c r="I1593" i="1" s="1"/>
  <c r="B1594" i="1"/>
  <c r="B1595" i="1"/>
  <c r="E1595" i="1" s="1"/>
  <c r="I1595" i="1" s="1"/>
  <c r="B1866" i="1"/>
  <c r="E1866" i="1" s="1"/>
  <c r="I1866" i="1" s="1"/>
  <c r="B1867" i="1"/>
  <c r="E1867" i="1" s="1"/>
  <c r="I1867" i="1" s="1"/>
  <c r="B1868" i="1"/>
  <c r="E1868" i="1" s="1"/>
  <c r="I1868" i="1" s="1"/>
  <c r="B1869" i="1"/>
  <c r="E1869" i="1" s="1"/>
  <c r="I1869" i="1" s="1"/>
  <c r="B1870" i="1"/>
  <c r="E1870" i="1" s="1"/>
  <c r="I1870" i="1" s="1"/>
  <c r="B1871" i="1"/>
  <c r="E1871" i="1" s="1"/>
  <c r="I1871" i="1" s="1"/>
  <c r="B1872" i="1"/>
  <c r="E1872" i="1" s="1"/>
  <c r="I1872" i="1" s="1"/>
  <c r="B1873" i="1"/>
  <c r="E1873" i="1" s="1"/>
  <c r="I1873" i="1" s="1"/>
  <c r="B1874" i="1"/>
  <c r="E1874" i="1" s="1"/>
  <c r="I1874" i="1" s="1"/>
  <c r="B1875" i="1"/>
  <c r="E1875" i="1" s="1"/>
  <c r="I1875" i="1" s="1"/>
  <c r="B1876" i="1"/>
  <c r="E1876" i="1" s="1"/>
  <c r="I1876" i="1" s="1"/>
  <c r="B2886" i="1"/>
  <c r="E2886" i="1" s="1"/>
  <c r="I2886" i="1" s="1"/>
  <c r="B2887" i="1"/>
  <c r="E2887" i="1" s="1"/>
  <c r="I2887" i="1" s="1"/>
  <c r="B2888" i="1"/>
  <c r="E2888" i="1" s="1"/>
  <c r="I2888" i="1" s="1"/>
  <c r="B2889" i="1"/>
  <c r="E2889" i="1" s="1"/>
  <c r="I2889" i="1" s="1"/>
  <c r="B2890" i="1"/>
  <c r="E2890" i="1" s="1"/>
  <c r="I2890" i="1" s="1"/>
  <c r="B2891" i="1"/>
  <c r="E2891" i="1" s="1"/>
  <c r="I2891" i="1" s="1"/>
  <c r="B2892" i="1"/>
  <c r="E2892" i="1" s="1"/>
  <c r="I2892" i="1" s="1"/>
  <c r="B2893" i="1"/>
  <c r="E2893" i="1" s="1"/>
  <c r="I2893" i="1" s="1"/>
  <c r="B2894" i="1"/>
  <c r="E2894" i="1" s="1"/>
  <c r="I2894" i="1" s="1"/>
  <c r="B2895" i="1"/>
  <c r="E2895" i="1" s="1"/>
  <c r="I2895" i="1" s="1"/>
  <c r="B2896" i="1"/>
  <c r="E2896" i="1" s="1"/>
  <c r="I2896" i="1" s="1"/>
  <c r="B2078" i="1"/>
  <c r="B2079" i="1"/>
  <c r="E2079" i="1" s="1"/>
  <c r="I2079" i="1" s="1"/>
  <c r="B2080" i="1"/>
  <c r="E2080" i="1" s="1"/>
  <c r="I2080" i="1" s="1"/>
  <c r="B2081" i="1"/>
  <c r="E2081" i="1" s="1"/>
  <c r="I2081" i="1" s="1"/>
  <c r="B2082" i="1"/>
  <c r="E2082" i="1" s="1"/>
  <c r="I2082" i="1" s="1"/>
  <c r="B2083" i="1"/>
  <c r="E2083" i="1" s="1"/>
  <c r="I2083" i="1" s="1"/>
  <c r="B2084" i="1"/>
  <c r="E2084" i="1" s="1"/>
  <c r="I2084" i="1" s="1"/>
  <c r="B2085" i="1"/>
  <c r="E2085" i="1" s="1"/>
  <c r="I2085" i="1" s="1"/>
  <c r="B2086" i="1"/>
  <c r="E2086" i="1" s="1"/>
  <c r="I2086" i="1" s="1"/>
  <c r="B2087" i="1"/>
  <c r="E2087" i="1" s="1"/>
  <c r="I2087" i="1" s="1"/>
  <c r="B2088" i="1"/>
  <c r="E2088" i="1" s="1"/>
  <c r="I2088" i="1" s="1"/>
  <c r="B2089" i="1"/>
  <c r="E2089" i="1" s="1"/>
  <c r="I2089" i="1" s="1"/>
  <c r="B2090" i="1"/>
  <c r="E2090" i="1" s="1"/>
  <c r="I2090" i="1" s="1"/>
  <c r="B2091" i="1"/>
  <c r="E2091" i="1" s="1"/>
  <c r="I2091" i="1" s="1"/>
  <c r="B2092" i="1"/>
  <c r="E2092" i="1" s="1"/>
  <c r="I2092" i="1" s="1"/>
  <c r="B2093" i="1"/>
  <c r="E2093" i="1" s="1"/>
  <c r="I2093" i="1" s="1"/>
  <c r="B2094" i="1"/>
  <c r="E2094" i="1" s="1"/>
  <c r="I2094" i="1" s="1"/>
  <c r="B2095" i="1"/>
  <c r="E2095" i="1" s="1"/>
  <c r="I2095" i="1" s="1"/>
  <c r="B2096" i="1"/>
  <c r="E2096" i="1" s="1"/>
  <c r="I2096" i="1" s="1"/>
  <c r="B2097" i="1"/>
  <c r="E2097" i="1" s="1"/>
  <c r="I2097" i="1" s="1"/>
  <c r="B2098" i="1"/>
  <c r="E2098" i="1" s="1"/>
  <c r="I2098" i="1" s="1"/>
  <c r="B2099" i="1"/>
  <c r="E2099" i="1" s="1"/>
  <c r="I2099" i="1" s="1"/>
  <c r="B2830" i="1"/>
  <c r="E2830" i="1" s="1"/>
  <c r="I2830" i="1" s="1"/>
  <c r="B2831" i="1"/>
  <c r="E2831" i="1" s="1"/>
  <c r="I2831" i="1" s="1"/>
  <c r="B2832" i="1"/>
  <c r="B2833" i="1"/>
  <c r="E2833" i="1" s="1"/>
  <c r="I2833" i="1" s="1"/>
  <c r="B2834" i="1"/>
  <c r="E2834" i="1" s="1"/>
  <c r="I2834" i="1" s="1"/>
  <c r="B2835" i="1"/>
  <c r="E2835" i="1" s="1"/>
  <c r="I2835" i="1" s="1"/>
  <c r="B2836" i="1"/>
  <c r="E2836" i="1" s="1"/>
  <c r="I2836" i="1" s="1"/>
  <c r="B2837" i="1"/>
  <c r="E2837" i="1" s="1"/>
  <c r="I2837" i="1" s="1"/>
  <c r="B2838" i="1"/>
  <c r="E2838" i="1" s="1"/>
  <c r="I2838" i="1" s="1"/>
  <c r="B2839" i="1"/>
  <c r="E2839" i="1" s="1"/>
  <c r="I2839" i="1" s="1"/>
  <c r="B2840" i="1"/>
  <c r="E2840" i="1" s="1"/>
  <c r="I2840" i="1" s="1"/>
  <c r="B2927" i="1"/>
  <c r="E2927" i="1" s="1"/>
  <c r="I2927" i="1" s="1"/>
  <c r="B2928" i="1"/>
  <c r="E2928" i="1" s="1"/>
  <c r="I2928" i="1" s="1"/>
  <c r="B2929" i="1"/>
  <c r="E2929" i="1" s="1"/>
  <c r="I2929" i="1" s="1"/>
  <c r="B2930" i="1"/>
  <c r="E2930" i="1" s="1"/>
  <c r="I2930" i="1" s="1"/>
  <c r="B2931" i="1"/>
  <c r="E2931" i="1" s="1"/>
  <c r="I2931" i="1" s="1"/>
  <c r="B2932" i="1"/>
  <c r="E2932" i="1" s="1"/>
  <c r="I2932" i="1" s="1"/>
  <c r="B2933" i="1"/>
  <c r="E2933" i="1" s="1"/>
  <c r="I2933" i="1" s="1"/>
  <c r="B2934" i="1"/>
  <c r="E2934" i="1" s="1"/>
  <c r="I2934" i="1" s="1"/>
  <c r="B2935" i="1"/>
  <c r="E2935" i="1" s="1"/>
  <c r="I2935" i="1" s="1"/>
  <c r="B2936" i="1"/>
  <c r="E2936" i="1" s="1"/>
  <c r="I2936" i="1" s="1"/>
  <c r="B2937" i="1"/>
  <c r="E2937" i="1" s="1"/>
  <c r="I2937" i="1" s="1"/>
  <c r="B28" i="1"/>
  <c r="E28" i="1" s="1"/>
  <c r="I28" i="1" s="1"/>
  <c r="B29" i="1"/>
  <c r="E29" i="1" s="1"/>
  <c r="I29" i="1" s="1"/>
  <c r="B30" i="1"/>
  <c r="E30" i="1" s="1"/>
  <c r="I30" i="1" s="1"/>
  <c r="B31" i="1"/>
  <c r="E31" i="1" s="1"/>
  <c r="I31" i="1" s="1"/>
  <c r="B32" i="1"/>
  <c r="B33" i="1"/>
  <c r="E33" i="1" s="1"/>
  <c r="I33" i="1" s="1"/>
  <c r="B34" i="1"/>
  <c r="E34" i="1" s="1"/>
  <c r="I34" i="1" s="1"/>
  <c r="B35" i="1"/>
  <c r="E35" i="1" s="1"/>
  <c r="I35" i="1" s="1"/>
  <c r="B36" i="1"/>
  <c r="E36" i="1" s="1"/>
  <c r="I36" i="1" s="1"/>
  <c r="B37" i="1"/>
  <c r="E37" i="1" s="1"/>
  <c r="I37" i="1" s="1"/>
  <c r="B1321" i="1"/>
  <c r="E1321" i="1" s="1"/>
  <c r="I1321" i="1" s="1"/>
  <c r="B1322" i="1"/>
  <c r="E1322" i="1" s="1"/>
  <c r="I1322" i="1" s="1"/>
  <c r="B1323" i="1"/>
  <c r="E1323" i="1" s="1"/>
  <c r="I1323" i="1" s="1"/>
  <c r="B1324" i="1"/>
  <c r="E1324" i="1" s="1"/>
  <c r="I1324" i="1" s="1"/>
  <c r="B1325" i="1"/>
  <c r="E1325" i="1" s="1"/>
  <c r="I1325" i="1" s="1"/>
  <c r="B1326" i="1"/>
  <c r="E1326" i="1" s="1"/>
  <c r="I1326" i="1" s="1"/>
  <c r="B1327" i="1"/>
  <c r="E1327" i="1" s="1"/>
  <c r="I1327" i="1" s="1"/>
  <c r="B1328" i="1"/>
  <c r="E1328" i="1" s="1"/>
  <c r="I1328" i="1" s="1"/>
  <c r="B1329" i="1"/>
  <c r="E1329" i="1" s="1"/>
  <c r="I1329" i="1" s="1"/>
  <c r="B1330" i="1"/>
  <c r="E1330" i="1" s="1"/>
  <c r="I1330" i="1" s="1"/>
  <c r="B1987" i="1"/>
  <c r="E1987" i="1" s="1"/>
  <c r="I1987" i="1" s="1"/>
  <c r="B1988" i="1"/>
  <c r="E1988" i="1" s="1"/>
  <c r="I1988" i="1" s="1"/>
  <c r="B1989" i="1"/>
  <c r="E1989" i="1" s="1"/>
  <c r="I1989" i="1" s="1"/>
  <c r="B1990" i="1"/>
  <c r="E1990" i="1" s="1"/>
  <c r="I1990" i="1" s="1"/>
  <c r="B1991" i="1"/>
  <c r="E1991" i="1" s="1"/>
  <c r="I1991" i="1" s="1"/>
  <c r="B1992" i="1"/>
  <c r="E1992" i="1" s="1"/>
  <c r="I1992" i="1" s="1"/>
  <c r="B1993" i="1"/>
  <c r="E1993" i="1" s="1"/>
  <c r="I1993" i="1" s="1"/>
  <c r="B1994" i="1"/>
  <c r="E1994" i="1" s="1"/>
  <c r="I1994" i="1" s="1"/>
  <c r="B1995" i="1"/>
  <c r="B1996" i="1"/>
  <c r="E1996" i="1" s="1"/>
  <c r="I1996" i="1" s="1"/>
  <c r="B1331" i="1"/>
  <c r="E1331" i="1" s="1"/>
  <c r="I1331" i="1" s="1"/>
  <c r="B1332" i="1"/>
  <c r="E1332" i="1" s="1"/>
  <c r="I1332" i="1" s="1"/>
  <c r="B1333" i="1"/>
  <c r="E1333" i="1" s="1"/>
  <c r="I1333" i="1" s="1"/>
  <c r="B1334" i="1"/>
  <c r="E1334" i="1" s="1"/>
  <c r="I1334" i="1" s="1"/>
  <c r="B1335" i="1"/>
  <c r="E1335" i="1" s="1"/>
  <c r="I1335" i="1" s="1"/>
  <c r="B1336" i="1"/>
  <c r="E1336" i="1" s="1"/>
  <c r="I1336" i="1" s="1"/>
  <c r="B1337" i="1"/>
  <c r="E1337" i="1" s="1"/>
  <c r="I1337" i="1" s="1"/>
  <c r="B1338" i="1"/>
  <c r="E1338" i="1" s="1"/>
  <c r="I1338" i="1" s="1"/>
  <c r="B1339" i="1"/>
  <c r="E1339" i="1" s="1"/>
  <c r="I1339" i="1" s="1"/>
  <c r="B1340" i="1"/>
  <c r="E1340" i="1" s="1"/>
  <c r="I1340" i="1" s="1"/>
  <c r="B2938" i="1"/>
  <c r="E2938" i="1" s="1"/>
  <c r="I2938" i="1" s="1"/>
  <c r="B2939" i="1"/>
  <c r="E2939" i="1" s="1"/>
  <c r="I2939" i="1" s="1"/>
  <c r="B2940" i="1"/>
  <c r="E2940" i="1" s="1"/>
  <c r="I2940" i="1" s="1"/>
  <c r="B2941" i="1"/>
  <c r="E2941" i="1" s="1"/>
  <c r="I2941" i="1" s="1"/>
  <c r="B2942" i="1"/>
  <c r="E2942" i="1" s="1"/>
  <c r="I2942" i="1" s="1"/>
  <c r="B2943" i="1"/>
  <c r="E2943" i="1" s="1"/>
  <c r="I2943" i="1" s="1"/>
  <c r="B2944" i="1"/>
  <c r="E2944" i="1" s="1"/>
  <c r="I2944" i="1" s="1"/>
  <c r="B2945" i="1"/>
  <c r="E2945" i="1" s="1"/>
  <c r="I2945" i="1" s="1"/>
  <c r="B2946" i="1"/>
  <c r="E2946" i="1" s="1"/>
  <c r="I2946" i="1" s="1"/>
  <c r="B2947" i="1"/>
  <c r="E2947" i="1" s="1"/>
  <c r="I2947" i="1" s="1"/>
  <c r="B2948" i="1"/>
  <c r="E2948" i="1" s="1"/>
  <c r="I2948" i="1" s="1"/>
  <c r="B2949" i="1"/>
  <c r="E2949" i="1" s="1"/>
  <c r="I2949" i="1" s="1"/>
  <c r="B2950" i="1"/>
  <c r="B2951" i="1"/>
  <c r="E2951" i="1" s="1"/>
  <c r="I2951" i="1" s="1"/>
  <c r="B2952" i="1"/>
  <c r="E2952" i="1" s="1"/>
  <c r="I2952" i="1" s="1"/>
  <c r="B2953" i="1"/>
  <c r="E2953" i="1" s="1"/>
  <c r="I2953" i="1" s="1"/>
  <c r="B2954" i="1"/>
  <c r="E2954" i="1" s="1"/>
  <c r="I2954" i="1" s="1"/>
  <c r="B2955" i="1"/>
  <c r="E2955" i="1" s="1"/>
  <c r="I2955" i="1" s="1"/>
  <c r="B2956" i="1"/>
  <c r="E2956" i="1" s="1"/>
  <c r="I2956" i="1" s="1"/>
  <c r="B2957" i="1"/>
  <c r="E2957" i="1" s="1"/>
  <c r="I2957" i="1" s="1"/>
  <c r="B1525" i="1"/>
  <c r="E1525" i="1" s="1"/>
  <c r="I1525" i="1" s="1"/>
  <c r="B1526" i="1"/>
  <c r="E1526" i="1" s="1"/>
  <c r="I1526" i="1" s="1"/>
  <c r="B1527" i="1"/>
  <c r="E1527" i="1" s="1"/>
  <c r="I1527" i="1" s="1"/>
  <c r="B1528" i="1"/>
  <c r="E1528" i="1" s="1"/>
  <c r="I1528" i="1" s="1"/>
  <c r="B1529" i="1"/>
  <c r="E1529" i="1" s="1"/>
  <c r="I1529" i="1" s="1"/>
  <c r="B1530" i="1"/>
  <c r="E1530" i="1" s="1"/>
  <c r="I1530" i="1" s="1"/>
  <c r="B1531" i="1"/>
  <c r="E1531" i="1" s="1"/>
  <c r="I1531" i="1" s="1"/>
  <c r="B1532" i="1"/>
  <c r="E1532" i="1" s="1"/>
  <c r="I1532" i="1" s="1"/>
  <c r="B1533" i="1"/>
  <c r="E1533" i="1" s="1"/>
  <c r="I1533" i="1" s="1"/>
  <c r="B1534" i="1"/>
  <c r="E1534" i="1" s="1"/>
  <c r="I1534" i="1" s="1"/>
  <c r="B2159" i="1"/>
  <c r="E2159" i="1" s="1"/>
  <c r="I2159" i="1" s="1"/>
  <c r="B2160" i="1"/>
  <c r="E2160" i="1" s="1"/>
  <c r="I2160" i="1" s="1"/>
  <c r="B2161" i="1"/>
  <c r="E2161" i="1" s="1"/>
  <c r="I2161" i="1" s="1"/>
  <c r="B2162" i="1"/>
  <c r="E2162" i="1" s="1"/>
  <c r="I2162" i="1" s="1"/>
  <c r="B2163" i="1"/>
  <c r="E2163" i="1" s="1"/>
  <c r="I2163" i="1" s="1"/>
  <c r="B2164" i="1"/>
  <c r="E2164" i="1" s="1"/>
  <c r="I2164" i="1" s="1"/>
  <c r="B2165" i="1"/>
  <c r="B2166" i="1"/>
  <c r="E2166" i="1" s="1"/>
  <c r="I2166" i="1" s="1"/>
  <c r="B2167" i="1"/>
  <c r="E2167" i="1" s="1"/>
  <c r="I2167" i="1" s="1"/>
  <c r="B2168" i="1"/>
  <c r="E2168" i="1" s="1"/>
  <c r="I2168" i="1" s="1"/>
  <c r="B1098" i="1"/>
  <c r="E1098" i="1" s="1"/>
  <c r="I1098" i="1" s="1"/>
  <c r="B1099" i="1"/>
  <c r="E1099" i="1" s="1"/>
  <c r="I1099" i="1" s="1"/>
  <c r="B1100" i="1"/>
  <c r="E1100" i="1" s="1"/>
  <c r="I1100" i="1" s="1"/>
  <c r="B1101" i="1"/>
  <c r="E1101" i="1" s="1"/>
  <c r="I1101" i="1" s="1"/>
  <c r="B1102" i="1"/>
  <c r="E1102" i="1" s="1"/>
  <c r="I1102" i="1" s="1"/>
  <c r="B1103" i="1"/>
  <c r="E1103" i="1" s="1"/>
  <c r="I1103" i="1" s="1"/>
  <c r="B1104" i="1"/>
  <c r="E1104" i="1" s="1"/>
  <c r="I1104" i="1" s="1"/>
  <c r="B1105" i="1"/>
  <c r="E1105" i="1" s="1"/>
  <c r="I1105" i="1" s="1"/>
  <c r="B1106" i="1"/>
  <c r="E1106" i="1" s="1"/>
  <c r="I1106" i="1" s="1"/>
  <c r="B1107" i="1"/>
  <c r="E1107" i="1" s="1"/>
  <c r="I1107" i="1" s="1"/>
  <c r="B1433" i="1"/>
  <c r="E1433" i="1" s="1"/>
  <c r="I1433" i="1" s="1"/>
  <c r="B1434" i="1"/>
  <c r="E1434" i="1" s="1"/>
  <c r="I1434" i="1" s="1"/>
  <c r="B1435" i="1"/>
  <c r="E1435" i="1" s="1"/>
  <c r="I1435" i="1" s="1"/>
  <c r="B1436" i="1"/>
  <c r="E1436" i="1" s="1"/>
  <c r="I1436" i="1" s="1"/>
  <c r="B1437" i="1"/>
  <c r="E1437" i="1" s="1"/>
  <c r="I1437" i="1" s="1"/>
  <c r="B1438" i="1"/>
  <c r="E1438" i="1" s="1"/>
  <c r="I1438" i="1" s="1"/>
  <c r="B1439" i="1"/>
  <c r="E1439" i="1" s="1"/>
  <c r="I1439" i="1" s="1"/>
  <c r="B1440" i="1"/>
  <c r="E1440" i="1" s="1"/>
  <c r="I1440" i="1" s="1"/>
  <c r="B1441" i="1"/>
  <c r="E1441" i="1" s="1"/>
  <c r="I1441" i="1" s="1"/>
  <c r="B1442" i="1"/>
  <c r="E1442" i="1" s="1"/>
  <c r="I1442" i="1" s="1"/>
  <c r="B865" i="1"/>
  <c r="B866" i="1"/>
  <c r="E866" i="1" s="1"/>
  <c r="I866" i="1" s="1"/>
  <c r="B867" i="1"/>
  <c r="E867" i="1" s="1"/>
  <c r="I867" i="1" s="1"/>
  <c r="B868" i="1"/>
  <c r="E868" i="1" s="1"/>
  <c r="I868" i="1" s="1"/>
  <c r="B869" i="1"/>
  <c r="E869" i="1" s="1"/>
  <c r="I869" i="1" s="1"/>
  <c r="B870" i="1"/>
  <c r="E870" i="1" s="1"/>
  <c r="I870" i="1" s="1"/>
  <c r="B871" i="1"/>
  <c r="E871" i="1" s="1"/>
  <c r="I871" i="1" s="1"/>
  <c r="B872" i="1"/>
  <c r="E872" i="1" s="1"/>
  <c r="I872" i="1" s="1"/>
  <c r="B873" i="1"/>
  <c r="E873" i="1" s="1"/>
  <c r="I873" i="1" s="1"/>
  <c r="B874" i="1"/>
  <c r="E874" i="1" s="1"/>
  <c r="I874" i="1" s="1"/>
  <c r="B399" i="1"/>
  <c r="E399" i="1" s="1"/>
  <c r="I399" i="1" s="1"/>
  <c r="B400" i="1"/>
  <c r="E400" i="1" s="1"/>
  <c r="I400" i="1" s="1"/>
  <c r="B401" i="1"/>
  <c r="E401" i="1" s="1"/>
  <c r="I401" i="1" s="1"/>
  <c r="B402" i="1"/>
  <c r="E402" i="1" s="1"/>
  <c r="I402" i="1" s="1"/>
  <c r="B403" i="1"/>
  <c r="E403" i="1" s="1"/>
  <c r="I403" i="1" s="1"/>
  <c r="B404" i="1"/>
  <c r="E404" i="1" s="1"/>
  <c r="I404" i="1" s="1"/>
  <c r="B405" i="1"/>
  <c r="E405" i="1" s="1"/>
  <c r="I405" i="1" s="1"/>
  <c r="B406" i="1"/>
  <c r="E406" i="1" s="1"/>
  <c r="I406" i="1" s="1"/>
  <c r="B407" i="1"/>
  <c r="E407" i="1" s="1"/>
  <c r="I407" i="1" s="1"/>
  <c r="B408" i="1"/>
  <c r="E408" i="1" s="1"/>
  <c r="I408" i="1" s="1"/>
  <c r="B251" i="1"/>
  <c r="E251" i="1" s="1"/>
  <c r="I251" i="1" s="1"/>
  <c r="B252" i="1"/>
  <c r="E252" i="1" s="1"/>
  <c r="I252" i="1" s="1"/>
  <c r="B253" i="1"/>
  <c r="E253" i="1" s="1"/>
  <c r="I253" i="1" s="1"/>
  <c r="B254" i="1"/>
  <c r="E254" i="1" s="1"/>
  <c r="I254" i="1" s="1"/>
  <c r="B255" i="1"/>
  <c r="B256" i="1"/>
  <c r="E256" i="1" s="1"/>
  <c r="I256" i="1" s="1"/>
  <c r="B257" i="1"/>
  <c r="E257" i="1" s="1"/>
  <c r="I257" i="1" s="1"/>
  <c r="B258" i="1"/>
  <c r="E258" i="1" s="1"/>
  <c r="I258" i="1" s="1"/>
  <c r="B259" i="1"/>
  <c r="E259" i="1" s="1"/>
  <c r="I259" i="1" s="1"/>
  <c r="B260" i="1"/>
  <c r="E260" i="1" s="1"/>
  <c r="I260" i="1" s="1"/>
  <c r="B167" i="1"/>
  <c r="E167" i="1" s="1"/>
  <c r="I167" i="1" s="1"/>
  <c r="B168" i="1"/>
  <c r="E168" i="1" s="1"/>
  <c r="I168" i="1" s="1"/>
  <c r="B169" i="1"/>
  <c r="E169" i="1" s="1"/>
  <c r="I169" i="1" s="1"/>
  <c r="B170" i="1"/>
  <c r="E170" i="1" s="1"/>
  <c r="I170" i="1" s="1"/>
  <c r="B171" i="1"/>
  <c r="E171" i="1" s="1"/>
  <c r="I171" i="1" s="1"/>
  <c r="B172" i="1"/>
  <c r="E172" i="1" s="1"/>
  <c r="I172" i="1" s="1"/>
  <c r="B173" i="1"/>
  <c r="E173" i="1" s="1"/>
  <c r="I173" i="1" s="1"/>
  <c r="B174" i="1"/>
  <c r="E174" i="1" s="1"/>
  <c r="I174" i="1" s="1"/>
  <c r="B175" i="1"/>
  <c r="E175" i="1" s="1"/>
  <c r="I175" i="1" s="1"/>
  <c r="B176" i="1"/>
  <c r="E176" i="1" s="1"/>
  <c r="I176" i="1" s="1"/>
  <c r="B152" i="1"/>
  <c r="E152" i="1" s="1"/>
  <c r="I152" i="1" s="1"/>
  <c r="B153" i="1"/>
  <c r="E153" i="1" s="1"/>
  <c r="I153" i="1" s="1"/>
  <c r="B154" i="1"/>
  <c r="E154" i="1" s="1"/>
  <c r="I154" i="1" s="1"/>
  <c r="B155" i="1"/>
  <c r="E155" i="1" s="1"/>
  <c r="I155" i="1" s="1"/>
  <c r="B156" i="1"/>
  <c r="E156" i="1" s="1"/>
  <c r="I156" i="1" s="1"/>
  <c r="B157" i="1"/>
  <c r="E157" i="1" s="1"/>
  <c r="I157" i="1" s="1"/>
  <c r="B158" i="1"/>
  <c r="E158" i="1" s="1"/>
  <c r="I158" i="1" s="1"/>
  <c r="B159" i="1"/>
  <c r="E159" i="1" s="1"/>
  <c r="I159" i="1" s="1"/>
  <c r="B160" i="1"/>
  <c r="B161" i="1"/>
  <c r="E161" i="1" s="1"/>
  <c r="I161" i="1" s="1"/>
  <c r="B177" i="1"/>
  <c r="E177" i="1" s="1"/>
  <c r="I177" i="1" s="1"/>
  <c r="B178" i="1"/>
  <c r="E178" i="1" s="1"/>
  <c r="I178" i="1" s="1"/>
  <c r="B179" i="1"/>
  <c r="E179" i="1" s="1"/>
  <c r="I179" i="1" s="1"/>
  <c r="B180" i="1"/>
  <c r="E180" i="1" s="1"/>
  <c r="I180" i="1" s="1"/>
  <c r="B181" i="1"/>
  <c r="E181" i="1" s="1"/>
  <c r="I181" i="1" s="1"/>
  <c r="B182" i="1"/>
  <c r="E182" i="1" s="1"/>
  <c r="I182" i="1" s="1"/>
  <c r="B183" i="1"/>
  <c r="E183" i="1" s="1"/>
  <c r="I183" i="1" s="1"/>
  <c r="B184" i="1"/>
  <c r="E184" i="1" s="1"/>
  <c r="I184" i="1" s="1"/>
  <c r="B185" i="1"/>
  <c r="E185" i="1" s="1"/>
  <c r="I185" i="1" s="1"/>
  <c r="B186" i="1"/>
  <c r="E186" i="1" s="1"/>
  <c r="I186" i="1" s="1"/>
  <c r="B134" i="1"/>
  <c r="E134" i="1" s="1"/>
  <c r="I134" i="1" s="1"/>
  <c r="B135" i="1"/>
  <c r="E135" i="1" s="1"/>
  <c r="I135" i="1" s="1"/>
  <c r="B136" i="1"/>
  <c r="E136" i="1" s="1"/>
  <c r="I136" i="1" s="1"/>
  <c r="B137" i="1"/>
  <c r="E137" i="1" s="1"/>
  <c r="I137" i="1" s="1"/>
  <c r="B138" i="1"/>
  <c r="E138" i="1" s="1"/>
  <c r="I138" i="1" s="1"/>
  <c r="B139" i="1"/>
  <c r="E139" i="1" s="1"/>
  <c r="I139" i="1" s="1"/>
  <c r="B140" i="1"/>
  <c r="E140" i="1" s="1"/>
  <c r="I140" i="1" s="1"/>
  <c r="B141" i="1"/>
  <c r="E141" i="1" s="1"/>
  <c r="I141" i="1" s="1"/>
  <c r="B142" i="1"/>
  <c r="E142" i="1" s="1"/>
  <c r="I142" i="1" s="1"/>
  <c r="B143" i="1"/>
  <c r="E143" i="1" s="1"/>
  <c r="I143" i="1" s="1"/>
  <c r="B17" i="1"/>
  <c r="E17" i="1" s="1"/>
  <c r="I17" i="1" s="1"/>
  <c r="B18" i="1"/>
  <c r="E18" i="1" s="1"/>
  <c r="I18" i="1" s="1"/>
  <c r="B19" i="1"/>
  <c r="B20" i="1"/>
  <c r="E20" i="1" s="1"/>
  <c r="I20" i="1" s="1"/>
  <c r="B21" i="1"/>
  <c r="E21" i="1" s="1"/>
  <c r="I21" i="1" s="1"/>
  <c r="B22" i="1"/>
  <c r="E22" i="1" s="1"/>
  <c r="I22" i="1" s="1"/>
  <c r="B23" i="1"/>
  <c r="E23" i="1" s="1"/>
  <c r="I23" i="1" s="1"/>
  <c r="B24" i="1"/>
  <c r="E24" i="1" s="1"/>
  <c r="I24" i="1" s="1"/>
  <c r="B25" i="1"/>
  <c r="E25" i="1" s="1"/>
  <c r="I25" i="1" s="1"/>
  <c r="B26" i="1"/>
  <c r="E26" i="1" s="1"/>
  <c r="I26" i="1" s="1"/>
  <c r="B3089" i="1"/>
  <c r="E3089" i="1" s="1"/>
  <c r="I3089" i="1" s="1"/>
  <c r="B3090" i="1"/>
  <c r="E3090" i="1" s="1"/>
  <c r="I3090" i="1" s="1"/>
  <c r="B3091" i="1"/>
  <c r="E3091" i="1" s="1"/>
  <c r="I3091" i="1" s="1"/>
  <c r="B3092" i="1"/>
  <c r="E3092" i="1" s="1"/>
  <c r="I3092" i="1" s="1"/>
  <c r="B3093" i="1"/>
  <c r="E3093" i="1" s="1"/>
  <c r="I3093" i="1" s="1"/>
  <c r="B3094" i="1"/>
  <c r="E3094" i="1" s="1"/>
  <c r="I3094" i="1" s="1"/>
  <c r="B3095" i="1"/>
  <c r="E3095" i="1" s="1"/>
  <c r="I3095" i="1" s="1"/>
  <c r="B3096" i="1"/>
  <c r="E3096" i="1" s="1"/>
  <c r="I3096" i="1" s="1"/>
  <c r="B3097" i="1"/>
  <c r="E3097" i="1" s="1"/>
  <c r="I3097" i="1" s="1"/>
  <c r="B3050" i="1"/>
  <c r="E3050" i="1" s="1"/>
  <c r="I3050" i="1" s="1"/>
  <c r="B3051" i="1"/>
  <c r="E3051" i="1" s="1"/>
  <c r="I3051" i="1" s="1"/>
  <c r="B3052" i="1"/>
  <c r="E3052" i="1" s="1"/>
  <c r="I3052" i="1" s="1"/>
  <c r="B3053" i="1"/>
  <c r="E3053" i="1" s="1"/>
  <c r="I3053" i="1" s="1"/>
  <c r="B3054" i="1"/>
  <c r="E3054" i="1" s="1"/>
  <c r="I3054" i="1" s="1"/>
  <c r="B3055" i="1"/>
  <c r="E3055" i="1" s="1"/>
  <c r="I3055" i="1" s="1"/>
  <c r="B3056" i="1"/>
  <c r="E3056" i="1" s="1"/>
  <c r="I3056" i="1" s="1"/>
  <c r="B3057" i="1"/>
  <c r="B3058" i="1"/>
  <c r="E3058" i="1" s="1"/>
  <c r="I3058" i="1" s="1"/>
  <c r="B2169" i="1"/>
  <c r="E2169" i="1" s="1"/>
  <c r="I2169" i="1" s="1"/>
  <c r="B2170" i="1"/>
  <c r="E2170" i="1" s="1"/>
  <c r="I2170" i="1" s="1"/>
  <c r="B2171" i="1"/>
  <c r="E2171" i="1" s="1"/>
  <c r="I2171" i="1" s="1"/>
  <c r="B2172" i="1"/>
  <c r="E2172" i="1" s="1"/>
  <c r="I2172" i="1" s="1"/>
  <c r="B2173" i="1"/>
  <c r="E2173" i="1" s="1"/>
  <c r="I2173" i="1" s="1"/>
  <c r="B2174" i="1"/>
  <c r="E2174" i="1" s="1"/>
  <c r="I2174" i="1" s="1"/>
  <c r="B2175" i="1"/>
  <c r="E2175" i="1" s="1"/>
  <c r="I2175" i="1" s="1"/>
  <c r="B2176" i="1"/>
  <c r="E2176" i="1" s="1"/>
  <c r="I2176" i="1" s="1"/>
  <c r="B2177" i="1"/>
  <c r="E2177" i="1" s="1"/>
  <c r="I2177" i="1" s="1"/>
  <c r="B2552" i="1"/>
  <c r="E2552" i="1" s="1"/>
  <c r="I2552" i="1" s="1"/>
  <c r="B2553" i="1"/>
  <c r="E2553" i="1" s="1"/>
  <c r="I2553" i="1" s="1"/>
  <c r="B2554" i="1"/>
  <c r="E2554" i="1" s="1"/>
  <c r="I2554" i="1" s="1"/>
  <c r="B2555" i="1"/>
  <c r="E2555" i="1" s="1"/>
  <c r="I2555" i="1" s="1"/>
  <c r="B2556" i="1"/>
  <c r="E2556" i="1" s="1"/>
  <c r="I2556" i="1" s="1"/>
  <c r="B2557" i="1"/>
  <c r="E2557" i="1" s="1"/>
  <c r="I2557" i="1" s="1"/>
  <c r="B2558" i="1"/>
  <c r="E2558" i="1" s="1"/>
  <c r="I2558" i="1" s="1"/>
  <c r="B2559" i="1"/>
  <c r="E2559" i="1" s="1"/>
  <c r="I2559" i="1" s="1"/>
  <c r="B2560" i="1"/>
  <c r="E2560" i="1" s="1"/>
  <c r="I2560" i="1" s="1"/>
  <c r="B2366" i="1"/>
  <c r="E2366" i="1" s="1"/>
  <c r="I2366" i="1" s="1"/>
  <c r="B2367" i="1"/>
  <c r="E2367" i="1" s="1"/>
  <c r="I2367" i="1" s="1"/>
  <c r="B2368" i="1"/>
  <c r="E2368" i="1" s="1"/>
  <c r="I2368" i="1" s="1"/>
  <c r="B2369" i="1"/>
  <c r="E2369" i="1" s="1"/>
  <c r="I2369" i="1" s="1"/>
  <c r="B2370" i="1"/>
  <c r="B2371" i="1"/>
  <c r="E2371" i="1" s="1"/>
  <c r="I2371" i="1" s="1"/>
  <c r="B2372" i="1"/>
  <c r="E2372" i="1" s="1"/>
  <c r="I2372" i="1" s="1"/>
  <c r="B2373" i="1"/>
  <c r="E2373" i="1" s="1"/>
  <c r="I2373" i="1" s="1"/>
  <c r="B2374" i="1"/>
  <c r="E2374" i="1" s="1"/>
  <c r="I2374" i="1" s="1"/>
  <c r="B2375" i="1"/>
  <c r="E2375" i="1" s="1"/>
  <c r="I2375" i="1" s="1"/>
  <c r="B2376" i="1"/>
  <c r="E2376" i="1" s="1"/>
  <c r="I2376" i="1" s="1"/>
  <c r="B2377" i="1"/>
  <c r="E2377" i="1" s="1"/>
  <c r="I2377" i="1" s="1"/>
  <c r="B2378" i="1"/>
  <c r="E2378" i="1" s="1"/>
  <c r="I2378" i="1" s="1"/>
  <c r="B2379" i="1"/>
  <c r="E2379" i="1" s="1"/>
  <c r="I2379" i="1" s="1"/>
  <c r="B2380" i="1"/>
  <c r="E2380" i="1" s="1"/>
  <c r="I2380" i="1" s="1"/>
  <c r="B2381" i="1"/>
  <c r="E2381" i="1" s="1"/>
  <c r="I2381" i="1" s="1"/>
  <c r="B2382" i="1"/>
  <c r="E2382" i="1" s="1"/>
  <c r="I2382" i="1" s="1"/>
  <c r="B2383" i="1"/>
  <c r="E2383" i="1" s="1"/>
  <c r="I2383" i="1" s="1"/>
  <c r="B2749" i="1"/>
  <c r="E2749" i="1" s="1"/>
  <c r="I2749" i="1" s="1"/>
  <c r="B2750" i="1"/>
  <c r="E2750" i="1" s="1"/>
  <c r="I2750" i="1" s="1"/>
  <c r="B2751" i="1"/>
  <c r="E2751" i="1" s="1"/>
  <c r="I2751" i="1" s="1"/>
  <c r="B2752" i="1"/>
  <c r="E2752" i="1" s="1"/>
  <c r="I2752" i="1" s="1"/>
  <c r="B2753" i="1"/>
  <c r="E2753" i="1" s="1"/>
  <c r="I2753" i="1" s="1"/>
  <c r="B2754" i="1"/>
  <c r="E2754" i="1" s="1"/>
  <c r="I2754" i="1" s="1"/>
  <c r="B2755" i="1"/>
  <c r="E2755" i="1" s="1"/>
  <c r="I2755" i="1" s="1"/>
  <c r="B2756" i="1"/>
  <c r="E2756" i="1" s="1"/>
  <c r="I2756" i="1" s="1"/>
  <c r="B2757" i="1"/>
  <c r="E2757" i="1" s="1"/>
  <c r="I2757" i="1" s="1"/>
  <c r="B2897" i="1"/>
  <c r="E2897" i="1" s="1"/>
  <c r="I2897" i="1" s="1"/>
  <c r="B2898" i="1"/>
  <c r="B2899" i="1"/>
  <c r="E2899" i="1" s="1"/>
  <c r="I2899" i="1" s="1"/>
  <c r="B2900" i="1"/>
  <c r="E2900" i="1" s="1"/>
  <c r="I2900" i="1" s="1"/>
  <c r="B2901" i="1"/>
  <c r="E2901" i="1" s="1"/>
  <c r="I2901" i="1" s="1"/>
  <c r="B2902" i="1"/>
  <c r="E2902" i="1" s="1"/>
  <c r="I2902" i="1" s="1"/>
  <c r="B2903" i="1"/>
  <c r="E2903" i="1" s="1"/>
  <c r="I2903" i="1" s="1"/>
  <c r="B2904" i="1"/>
  <c r="E2904" i="1" s="1"/>
  <c r="I2904" i="1" s="1"/>
  <c r="B2905" i="1"/>
  <c r="E2905" i="1" s="1"/>
  <c r="I2905" i="1" s="1"/>
  <c r="B2906" i="1"/>
  <c r="E2906" i="1" s="1"/>
  <c r="I2906" i="1" s="1"/>
  <c r="B2907" i="1"/>
  <c r="E2907" i="1" s="1"/>
  <c r="I2907" i="1" s="1"/>
  <c r="B2908" i="1"/>
  <c r="E2908" i="1" s="1"/>
  <c r="I2908" i="1" s="1"/>
  <c r="B2909" i="1"/>
  <c r="E2909" i="1" s="1"/>
  <c r="I2909" i="1" s="1"/>
  <c r="B2910" i="1"/>
  <c r="E2910" i="1" s="1"/>
  <c r="I2910" i="1" s="1"/>
  <c r="B2911" i="1"/>
  <c r="E2911" i="1" s="1"/>
  <c r="I2911" i="1" s="1"/>
  <c r="B2912" i="1"/>
  <c r="E2912" i="1" s="1"/>
  <c r="I2912" i="1" s="1"/>
  <c r="B2913" i="1"/>
  <c r="E2913" i="1" s="1"/>
  <c r="I2913" i="1" s="1"/>
  <c r="B2914" i="1"/>
  <c r="E2914" i="1" s="1"/>
  <c r="I2914" i="1" s="1"/>
  <c r="B2384" i="1"/>
  <c r="E2384" i="1" s="1"/>
  <c r="I2384" i="1" s="1"/>
  <c r="B2385" i="1"/>
  <c r="E2385" i="1" s="1"/>
  <c r="I2385" i="1" s="1"/>
  <c r="B2386" i="1"/>
  <c r="E2386" i="1" s="1"/>
  <c r="I2386" i="1" s="1"/>
  <c r="B2387" i="1"/>
  <c r="E2387" i="1" s="1"/>
  <c r="I2387" i="1" s="1"/>
  <c r="B2388" i="1"/>
  <c r="E2388" i="1" s="1"/>
  <c r="I2388" i="1" s="1"/>
  <c r="B2389" i="1"/>
  <c r="E2389" i="1" s="1"/>
  <c r="I2389" i="1" s="1"/>
  <c r="B2390" i="1"/>
  <c r="E2390" i="1" s="1"/>
  <c r="I2390" i="1" s="1"/>
  <c r="B2391" i="1"/>
  <c r="B2392" i="1"/>
  <c r="E2392" i="1" s="1"/>
  <c r="I2392" i="1" s="1"/>
  <c r="B2178" i="1"/>
  <c r="E2178" i="1" s="1"/>
  <c r="I2178" i="1" s="1"/>
  <c r="B2179" i="1"/>
  <c r="E2179" i="1" s="1"/>
  <c r="I2179" i="1" s="1"/>
  <c r="B2180" i="1"/>
  <c r="E2180" i="1" s="1"/>
  <c r="I2180" i="1" s="1"/>
  <c r="B2181" i="1"/>
  <c r="E2181" i="1" s="1"/>
  <c r="I2181" i="1" s="1"/>
  <c r="B2182" i="1"/>
  <c r="E2182" i="1" s="1"/>
  <c r="I2182" i="1" s="1"/>
  <c r="B2183" i="1"/>
  <c r="E2183" i="1" s="1"/>
  <c r="I2183" i="1" s="1"/>
  <c r="B2184" i="1"/>
  <c r="E2184" i="1" s="1"/>
  <c r="I2184" i="1" s="1"/>
  <c r="B2185" i="1"/>
  <c r="E2185" i="1" s="1"/>
  <c r="I2185" i="1" s="1"/>
  <c r="B2186" i="1"/>
  <c r="E2186" i="1" s="1"/>
  <c r="I2186" i="1" s="1"/>
  <c r="B2983" i="1"/>
  <c r="E2983" i="1" s="1"/>
  <c r="I2983" i="1" s="1"/>
  <c r="B2984" i="1"/>
  <c r="E2984" i="1" s="1"/>
  <c r="I2984" i="1" s="1"/>
  <c r="B2985" i="1"/>
  <c r="E2985" i="1" s="1"/>
  <c r="I2985" i="1" s="1"/>
  <c r="B2986" i="1"/>
  <c r="E2986" i="1" s="1"/>
  <c r="I2986" i="1" s="1"/>
  <c r="B2987" i="1"/>
  <c r="E2987" i="1" s="1"/>
  <c r="I2987" i="1" s="1"/>
  <c r="B2988" i="1"/>
  <c r="E2988" i="1" s="1"/>
  <c r="I2988" i="1" s="1"/>
  <c r="B2989" i="1"/>
  <c r="E2989" i="1" s="1"/>
  <c r="I2989" i="1" s="1"/>
  <c r="B2990" i="1"/>
  <c r="E2990" i="1" s="1"/>
  <c r="I2990" i="1" s="1"/>
  <c r="B2991" i="1"/>
  <c r="E2991" i="1" s="1"/>
  <c r="I2991" i="1" s="1"/>
  <c r="B2393" i="1"/>
  <c r="E2393" i="1" s="1"/>
  <c r="I2393" i="1" s="1"/>
  <c r="B2394" i="1"/>
  <c r="E2394" i="1" s="1"/>
  <c r="I2394" i="1" s="1"/>
  <c r="B2395" i="1"/>
  <c r="E2395" i="1" s="1"/>
  <c r="I2395" i="1" s="1"/>
  <c r="B2396" i="1"/>
  <c r="E2396" i="1" s="1"/>
  <c r="I2396" i="1" s="1"/>
  <c r="B2397" i="1"/>
  <c r="B2398" i="1"/>
  <c r="E2398" i="1" s="1"/>
  <c r="I2398" i="1" s="1"/>
  <c r="B2399" i="1"/>
  <c r="E2399" i="1" s="1"/>
  <c r="I2399" i="1" s="1"/>
  <c r="B2400" i="1"/>
  <c r="E2400" i="1" s="1"/>
  <c r="I2400" i="1" s="1"/>
  <c r="B2401" i="1"/>
  <c r="E2401" i="1" s="1"/>
  <c r="I2401" i="1" s="1"/>
  <c r="B2591" i="1"/>
  <c r="E2591" i="1" s="1"/>
  <c r="I2591" i="1" s="1"/>
  <c r="B2592" i="1"/>
  <c r="E2592" i="1" s="1"/>
  <c r="I2592" i="1" s="1"/>
  <c r="B2593" i="1"/>
  <c r="E2593" i="1" s="1"/>
  <c r="I2593" i="1" s="1"/>
  <c r="B2594" i="1"/>
  <c r="E2594" i="1" s="1"/>
  <c r="I2594" i="1" s="1"/>
  <c r="B2595" i="1"/>
  <c r="E2595" i="1" s="1"/>
  <c r="I2595" i="1" s="1"/>
  <c r="B2596" i="1"/>
  <c r="E2596" i="1" s="1"/>
  <c r="I2596" i="1" s="1"/>
  <c r="B2597" i="1"/>
  <c r="E2597" i="1" s="1"/>
  <c r="I2597" i="1" s="1"/>
  <c r="B2598" i="1"/>
  <c r="E2598" i="1" s="1"/>
  <c r="I2598" i="1" s="1"/>
  <c r="B2599" i="1"/>
  <c r="E2599" i="1" s="1"/>
  <c r="I2599" i="1" s="1"/>
  <c r="B2293" i="1"/>
  <c r="E2293" i="1" s="1"/>
  <c r="I2293" i="1" s="1"/>
  <c r="B2294" i="1"/>
  <c r="E2294" i="1" s="1"/>
  <c r="I2294" i="1" s="1"/>
  <c r="B2295" i="1"/>
  <c r="E2295" i="1" s="1"/>
  <c r="I2295" i="1" s="1"/>
  <c r="B2296" i="1"/>
  <c r="E2296" i="1" s="1"/>
  <c r="I2296" i="1" s="1"/>
  <c r="B2297" i="1"/>
  <c r="E2297" i="1" s="1"/>
  <c r="I2297" i="1" s="1"/>
  <c r="B2298" i="1"/>
  <c r="E2298" i="1" s="1"/>
  <c r="I2298" i="1" s="1"/>
  <c r="B2299" i="1"/>
  <c r="E2299" i="1" s="1"/>
  <c r="I2299" i="1" s="1"/>
  <c r="B2300" i="1"/>
  <c r="E2300" i="1" s="1"/>
  <c r="I2300" i="1" s="1"/>
  <c r="B2301" i="1"/>
  <c r="E2301" i="1" s="1"/>
  <c r="I2301" i="1" s="1"/>
  <c r="B2600" i="1"/>
  <c r="E2600" i="1" s="1"/>
  <c r="I2600" i="1" s="1"/>
  <c r="B2601" i="1"/>
  <c r="B2602" i="1"/>
  <c r="E2602" i="1" s="1"/>
  <c r="I2602" i="1" s="1"/>
  <c r="B2603" i="1"/>
  <c r="E2603" i="1" s="1"/>
  <c r="I2603" i="1" s="1"/>
  <c r="B2604" i="1"/>
  <c r="E2604" i="1" s="1"/>
  <c r="I2604" i="1" s="1"/>
  <c r="B2605" i="1"/>
  <c r="E2605" i="1" s="1"/>
  <c r="I2605" i="1" s="1"/>
  <c r="B2606" i="1"/>
  <c r="E2606" i="1" s="1"/>
  <c r="I2606" i="1" s="1"/>
  <c r="B2607" i="1"/>
  <c r="E2607" i="1" s="1"/>
  <c r="I2607" i="1" s="1"/>
  <c r="B2608" i="1"/>
  <c r="E2608" i="1" s="1"/>
  <c r="I2608" i="1" s="1"/>
  <c r="B2841" i="1"/>
  <c r="E2841" i="1" s="1"/>
  <c r="I2841" i="1" s="1"/>
  <c r="B2842" i="1"/>
  <c r="E2842" i="1" s="1"/>
  <c r="I2842" i="1" s="1"/>
  <c r="B2843" i="1"/>
  <c r="E2843" i="1" s="1"/>
  <c r="I2843" i="1" s="1"/>
  <c r="B2844" i="1"/>
  <c r="E2844" i="1" s="1"/>
  <c r="I2844" i="1" s="1"/>
  <c r="B2845" i="1"/>
  <c r="E2845" i="1" s="1"/>
  <c r="I2845" i="1" s="1"/>
  <c r="B2846" i="1"/>
  <c r="E2846" i="1" s="1"/>
  <c r="I2846" i="1" s="1"/>
  <c r="B2847" i="1"/>
  <c r="E2847" i="1" s="1"/>
  <c r="I2847" i="1" s="1"/>
  <c r="B2848" i="1"/>
  <c r="E2848" i="1" s="1"/>
  <c r="I2848" i="1" s="1"/>
  <c r="B2849" i="1"/>
  <c r="E2849" i="1" s="1"/>
  <c r="I2849" i="1" s="1"/>
  <c r="B2915" i="1"/>
  <c r="E2915" i="1" s="1"/>
  <c r="I2915" i="1" s="1"/>
  <c r="B2916" i="1"/>
  <c r="E2916" i="1" s="1"/>
  <c r="I2916" i="1" s="1"/>
  <c r="B2917" i="1"/>
  <c r="E2917" i="1" s="1"/>
  <c r="I2917" i="1" s="1"/>
  <c r="B2918" i="1"/>
  <c r="E2918" i="1" s="1"/>
  <c r="I2918" i="1" s="1"/>
  <c r="B2919" i="1"/>
  <c r="E2919" i="1" s="1"/>
  <c r="I2919" i="1" s="1"/>
  <c r="B2920" i="1"/>
  <c r="E2920" i="1" s="1"/>
  <c r="I2920" i="1" s="1"/>
  <c r="B2921" i="1"/>
  <c r="E2921" i="1" s="1"/>
  <c r="I2921" i="1" s="1"/>
  <c r="B2922" i="1"/>
  <c r="B2923" i="1"/>
  <c r="E2923" i="1" s="1"/>
  <c r="I2923" i="1" s="1"/>
  <c r="B2850" i="1"/>
  <c r="E2850" i="1" s="1"/>
  <c r="I2850" i="1" s="1"/>
  <c r="B2851" i="1"/>
  <c r="E2851" i="1" s="1"/>
  <c r="I2851" i="1" s="1"/>
  <c r="B2852" i="1"/>
  <c r="E2852" i="1" s="1"/>
  <c r="I2852" i="1" s="1"/>
  <c r="B2853" i="1"/>
  <c r="E2853" i="1" s="1"/>
  <c r="I2853" i="1" s="1"/>
  <c r="B2854" i="1"/>
  <c r="E2854" i="1" s="1"/>
  <c r="I2854" i="1" s="1"/>
  <c r="B2855" i="1"/>
  <c r="E2855" i="1" s="1"/>
  <c r="I2855" i="1" s="1"/>
  <c r="B2856" i="1"/>
  <c r="E2856" i="1" s="1"/>
  <c r="I2856" i="1" s="1"/>
  <c r="B2857" i="1"/>
  <c r="E2857" i="1" s="1"/>
  <c r="I2857" i="1" s="1"/>
  <c r="B2858" i="1"/>
  <c r="E2858" i="1" s="1"/>
  <c r="I2858" i="1" s="1"/>
  <c r="B2402" i="1"/>
  <c r="E2402" i="1" s="1"/>
  <c r="I2402" i="1" s="1"/>
  <c r="B2403" i="1"/>
  <c r="E2403" i="1" s="1"/>
  <c r="I2403" i="1" s="1"/>
  <c r="B2404" i="1"/>
  <c r="E2404" i="1" s="1"/>
  <c r="I2404" i="1" s="1"/>
  <c r="B2405" i="1"/>
  <c r="E2405" i="1" s="1"/>
  <c r="I2405" i="1" s="1"/>
  <c r="B2406" i="1"/>
  <c r="E2406" i="1" s="1"/>
  <c r="I2406" i="1" s="1"/>
  <c r="B2407" i="1"/>
  <c r="E2407" i="1" s="1"/>
  <c r="I2407" i="1" s="1"/>
  <c r="B2408" i="1"/>
  <c r="E2408" i="1" s="1"/>
  <c r="I2408" i="1" s="1"/>
  <c r="B2409" i="1"/>
  <c r="E2409" i="1" s="1"/>
  <c r="I2409" i="1" s="1"/>
  <c r="B2410" i="1"/>
  <c r="E2410" i="1" s="1"/>
  <c r="I2410" i="1" s="1"/>
  <c r="B2561" i="1"/>
  <c r="E2561" i="1" s="1"/>
  <c r="I2561" i="1" s="1"/>
  <c r="B2562" i="1"/>
  <c r="E2562" i="1" s="1"/>
  <c r="I2562" i="1" s="1"/>
  <c r="B2563" i="1"/>
  <c r="E2563" i="1" s="1"/>
  <c r="I2563" i="1" s="1"/>
  <c r="B2564" i="1"/>
  <c r="E2564" i="1" s="1"/>
  <c r="I2564" i="1" s="1"/>
  <c r="B2565" i="1"/>
  <c r="B2566" i="1"/>
  <c r="E2566" i="1" s="1"/>
  <c r="I2566" i="1" s="1"/>
  <c r="B2567" i="1"/>
  <c r="E2567" i="1" s="1"/>
  <c r="I2567" i="1" s="1"/>
  <c r="B2568" i="1"/>
  <c r="E2568" i="1" s="1"/>
  <c r="I2568" i="1" s="1"/>
  <c r="B2569" i="1"/>
  <c r="E2569" i="1" s="1"/>
  <c r="I2569" i="1" s="1"/>
  <c r="B1466" i="1"/>
  <c r="E1466" i="1" s="1"/>
  <c r="I1466" i="1" s="1"/>
  <c r="B1467" i="1"/>
  <c r="E1467" i="1" s="1"/>
  <c r="I1467" i="1" s="1"/>
  <c r="B1468" i="1"/>
  <c r="E1468" i="1" s="1"/>
  <c r="I1468" i="1" s="1"/>
  <c r="B1469" i="1"/>
  <c r="E1469" i="1" s="1"/>
  <c r="I1469" i="1" s="1"/>
  <c r="B1470" i="1"/>
  <c r="E1470" i="1" s="1"/>
  <c r="I1470" i="1" s="1"/>
  <c r="B1471" i="1"/>
  <c r="E1471" i="1" s="1"/>
  <c r="I1471" i="1" s="1"/>
  <c r="B1472" i="1"/>
  <c r="E1472" i="1" s="1"/>
  <c r="I1472" i="1" s="1"/>
  <c r="B1473" i="1"/>
  <c r="E1473" i="1" s="1"/>
  <c r="I1473" i="1" s="1"/>
  <c r="B1474" i="1"/>
  <c r="E1474" i="1" s="1"/>
  <c r="I1474" i="1" s="1"/>
  <c r="B2758" i="1"/>
  <c r="E2758" i="1" s="1"/>
  <c r="I2758" i="1" s="1"/>
  <c r="B2759" i="1"/>
  <c r="E2759" i="1" s="1"/>
  <c r="I2759" i="1" s="1"/>
  <c r="B2760" i="1"/>
  <c r="E2760" i="1" s="1"/>
  <c r="I2760" i="1" s="1"/>
  <c r="B2761" i="1"/>
  <c r="E2761" i="1" s="1"/>
  <c r="I2761" i="1" s="1"/>
  <c r="B2762" i="1"/>
  <c r="E2762" i="1" s="1"/>
  <c r="I2762" i="1" s="1"/>
  <c r="B2763" i="1"/>
  <c r="E2763" i="1" s="1"/>
  <c r="I2763" i="1" s="1"/>
  <c r="B2764" i="1"/>
  <c r="E2764" i="1" s="1"/>
  <c r="I2764" i="1" s="1"/>
  <c r="B2765" i="1"/>
  <c r="E2765" i="1" s="1"/>
  <c r="I2765" i="1" s="1"/>
  <c r="B2766" i="1"/>
  <c r="E2766" i="1" s="1"/>
  <c r="I2766" i="1" s="1"/>
  <c r="B2570" i="1"/>
  <c r="E2570" i="1" s="1"/>
  <c r="I2570" i="1" s="1"/>
  <c r="B2571" i="1"/>
  <c r="B2572" i="1"/>
  <c r="E2572" i="1" s="1"/>
  <c r="I2572" i="1" s="1"/>
  <c r="B2573" i="1"/>
  <c r="E2573" i="1" s="1"/>
  <c r="I2573" i="1" s="1"/>
  <c r="B2574" i="1"/>
  <c r="E2574" i="1" s="1"/>
  <c r="I2574" i="1" s="1"/>
  <c r="B2575" i="1"/>
  <c r="E2575" i="1" s="1"/>
  <c r="I2575" i="1" s="1"/>
  <c r="B2576" i="1"/>
  <c r="E2576" i="1" s="1"/>
  <c r="I2576" i="1" s="1"/>
  <c r="B2577" i="1"/>
  <c r="E2577" i="1" s="1"/>
  <c r="I2577" i="1" s="1"/>
  <c r="B2578" i="1"/>
  <c r="E2578" i="1" s="1"/>
  <c r="I2578" i="1" s="1"/>
  <c r="B2302" i="1"/>
  <c r="E2302" i="1" s="1"/>
  <c r="I2302" i="1" s="1"/>
  <c r="B2303" i="1"/>
  <c r="E2303" i="1" s="1"/>
  <c r="I2303" i="1" s="1"/>
  <c r="B2304" i="1"/>
  <c r="E2304" i="1" s="1"/>
  <c r="I2304" i="1" s="1"/>
  <c r="B2305" i="1"/>
  <c r="E2305" i="1" s="1"/>
  <c r="I2305" i="1" s="1"/>
  <c r="B2306" i="1"/>
  <c r="E2306" i="1" s="1"/>
  <c r="I2306" i="1" s="1"/>
  <c r="B2307" i="1"/>
  <c r="E2307" i="1" s="1"/>
  <c r="I2307" i="1" s="1"/>
  <c r="B2308" i="1"/>
  <c r="E2308" i="1" s="1"/>
  <c r="I2308" i="1" s="1"/>
  <c r="B2309" i="1"/>
  <c r="E2309" i="1" s="1"/>
  <c r="I2309" i="1" s="1"/>
  <c r="B2310" i="1"/>
  <c r="E2310" i="1" s="1"/>
  <c r="I2310" i="1" s="1"/>
  <c r="B2100" i="1"/>
  <c r="E2100" i="1" s="1"/>
  <c r="I2100" i="1" s="1"/>
  <c r="B2101" i="1"/>
  <c r="E2101" i="1" s="1"/>
  <c r="I2101" i="1" s="1"/>
  <c r="B2102" i="1"/>
  <c r="E2102" i="1" s="1"/>
  <c r="I2102" i="1" s="1"/>
  <c r="B2103" i="1"/>
  <c r="E2103" i="1" s="1"/>
  <c r="I2103" i="1" s="1"/>
  <c r="B2104" i="1"/>
  <c r="E2104" i="1" s="1"/>
  <c r="I2104" i="1" s="1"/>
  <c r="B2105" i="1"/>
  <c r="E2105" i="1" s="1"/>
  <c r="I2105" i="1" s="1"/>
  <c r="B2106" i="1"/>
  <c r="E2106" i="1" s="1"/>
  <c r="I2106" i="1" s="1"/>
  <c r="B2107" i="1"/>
  <c r="B2108" i="1"/>
  <c r="E2108" i="1" s="1"/>
  <c r="I2108" i="1" s="1"/>
  <c r="B1877" i="1"/>
  <c r="E1877" i="1" s="1"/>
  <c r="I1877" i="1" s="1"/>
  <c r="B1878" i="1"/>
  <c r="E1878" i="1" s="1"/>
  <c r="I1878" i="1" s="1"/>
  <c r="B1879" i="1"/>
  <c r="E1879" i="1" s="1"/>
  <c r="I1879" i="1" s="1"/>
  <c r="B1880" i="1"/>
  <c r="E1880" i="1" s="1"/>
  <c r="I1880" i="1" s="1"/>
  <c r="B1881" i="1"/>
  <c r="E1881" i="1" s="1"/>
  <c r="I1881" i="1" s="1"/>
  <c r="B1882" i="1"/>
  <c r="E1882" i="1" s="1"/>
  <c r="I1882" i="1" s="1"/>
  <c r="B1883" i="1"/>
  <c r="E1883" i="1" s="1"/>
  <c r="I1883" i="1" s="1"/>
  <c r="B1884" i="1"/>
  <c r="E1884" i="1" s="1"/>
  <c r="I1884" i="1" s="1"/>
  <c r="B1885" i="1"/>
  <c r="E1885" i="1" s="1"/>
  <c r="I1885" i="1" s="1"/>
  <c r="B1219" i="1"/>
  <c r="E1219" i="1" s="1"/>
  <c r="I1219" i="1" s="1"/>
  <c r="B1220" i="1"/>
  <c r="E1220" i="1" s="1"/>
  <c r="I1220" i="1" s="1"/>
  <c r="B1221" i="1"/>
  <c r="E1221" i="1" s="1"/>
  <c r="I1221" i="1" s="1"/>
  <c r="B1222" i="1"/>
  <c r="E1222" i="1" s="1"/>
  <c r="I1222" i="1" s="1"/>
  <c r="B1223" i="1"/>
  <c r="E1223" i="1" s="1"/>
  <c r="I1223" i="1" s="1"/>
  <c r="B1224" i="1"/>
  <c r="E1224" i="1" s="1"/>
  <c r="I1224" i="1" s="1"/>
  <c r="B1225" i="1"/>
  <c r="E1225" i="1" s="1"/>
  <c r="I1225" i="1" s="1"/>
  <c r="B1226" i="1"/>
  <c r="E1226" i="1" s="1"/>
  <c r="I1226" i="1" s="1"/>
  <c r="B1227" i="1"/>
  <c r="E1227" i="1" s="1"/>
  <c r="I1227" i="1" s="1"/>
  <c r="B1236" i="1"/>
  <c r="E1236" i="1" s="1"/>
  <c r="I1236" i="1" s="1"/>
  <c r="B1237" i="1"/>
  <c r="E1237" i="1" s="1"/>
  <c r="I1237" i="1" s="1"/>
  <c r="B1238" i="1"/>
  <c r="E1238" i="1" s="1"/>
  <c r="I1238" i="1" s="1"/>
  <c r="B1239" i="1"/>
  <c r="E1239" i="1" s="1"/>
  <c r="I1239" i="1" s="1"/>
  <c r="B1240" i="1"/>
  <c r="B1241" i="1"/>
  <c r="E1241" i="1" s="1"/>
  <c r="I1241" i="1" s="1"/>
  <c r="B1242" i="1"/>
  <c r="E1242" i="1" s="1"/>
  <c r="I1242" i="1" s="1"/>
  <c r="B1243" i="1"/>
  <c r="E1243" i="1" s="1"/>
  <c r="I1243" i="1" s="1"/>
  <c r="B1244" i="1"/>
  <c r="E1244" i="1" s="1"/>
  <c r="I1244" i="1" s="1"/>
  <c r="B1725" i="1"/>
  <c r="E1725" i="1" s="1"/>
  <c r="I1725" i="1" s="1"/>
  <c r="B1726" i="1"/>
  <c r="E1726" i="1" s="1"/>
  <c r="I1726" i="1" s="1"/>
  <c r="B1727" i="1"/>
  <c r="E1727" i="1" s="1"/>
  <c r="I1727" i="1" s="1"/>
  <c r="B1728" i="1"/>
  <c r="E1728" i="1" s="1"/>
  <c r="I1728" i="1" s="1"/>
  <c r="B1729" i="1"/>
  <c r="E1729" i="1" s="1"/>
  <c r="I1729" i="1" s="1"/>
  <c r="B1730" i="1"/>
  <c r="E1730" i="1" s="1"/>
  <c r="I1730" i="1" s="1"/>
  <c r="B1731" i="1"/>
  <c r="E1731" i="1" s="1"/>
  <c r="I1731" i="1" s="1"/>
  <c r="B1732" i="1"/>
  <c r="E1732" i="1" s="1"/>
  <c r="I1732" i="1" s="1"/>
  <c r="B1733" i="1"/>
  <c r="E1733" i="1" s="1"/>
  <c r="I1733" i="1" s="1"/>
  <c r="B1886" i="1"/>
  <c r="E1886" i="1" s="1"/>
  <c r="I1886" i="1" s="1"/>
  <c r="B1887" i="1"/>
  <c r="E1887" i="1" s="1"/>
  <c r="I1887" i="1" s="1"/>
  <c r="B1888" i="1"/>
  <c r="E1888" i="1" s="1"/>
  <c r="I1888" i="1" s="1"/>
  <c r="B1889" i="1"/>
  <c r="E1889" i="1" s="1"/>
  <c r="I1889" i="1" s="1"/>
  <c r="B1890" i="1"/>
  <c r="E1890" i="1" s="1"/>
  <c r="I1890" i="1" s="1"/>
  <c r="B1891" i="1"/>
  <c r="E1891" i="1" s="1"/>
  <c r="I1891" i="1" s="1"/>
  <c r="B1892" i="1"/>
  <c r="E1892" i="1" s="1"/>
  <c r="I1892" i="1" s="1"/>
  <c r="B1893" i="1"/>
  <c r="E1893" i="1" s="1"/>
  <c r="I1893" i="1" s="1"/>
  <c r="B1894" i="1"/>
  <c r="E1894" i="1" s="1"/>
  <c r="I1894" i="1" s="1"/>
  <c r="B2411" i="1"/>
  <c r="E2411" i="1" s="1"/>
  <c r="I2411" i="1" s="1"/>
  <c r="B2412" i="1"/>
  <c r="B2413" i="1"/>
  <c r="E2413" i="1" s="1"/>
  <c r="I2413" i="1" s="1"/>
  <c r="B2414" i="1"/>
  <c r="E2414" i="1" s="1"/>
  <c r="I2414" i="1" s="1"/>
  <c r="B2415" i="1"/>
  <c r="E2415" i="1" s="1"/>
  <c r="I2415" i="1" s="1"/>
  <c r="B2416" i="1"/>
  <c r="E2416" i="1" s="1"/>
  <c r="I2416" i="1" s="1"/>
  <c r="B2417" i="1"/>
  <c r="E2417" i="1" s="1"/>
  <c r="I2417" i="1" s="1"/>
  <c r="B2418" i="1"/>
  <c r="E2418" i="1" s="1"/>
  <c r="I2418" i="1" s="1"/>
  <c r="B2419" i="1"/>
  <c r="E2419" i="1" s="1"/>
  <c r="I2419" i="1" s="1"/>
  <c r="B2609" i="1"/>
  <c r="E2609" i="1" s="1"/>
  <c r="I2609" i="1" s="1"/>
  <c r="B2610" i="1"/>
  <c r="E2610" i="1" s="1"/>
  <c r="I2610" i="1" s="1"/>
  <c r="B2611" i="1"/>
  <c r="E2611" i="1" s="1"/>
  <c r="I2611" i="1" s="1"/>
  <c r="B2612" i="1"/>
  <c r="E2612" i="1" s="1"/>
  <c r="I2612" i="1" s="1"/>
  <c r="B2613" i="1"/>
  <c r="E2613" i="1" s="1"/>
  <c r="I2613" i="1" s="1"/>
  <c r="B2614" i="1"/>
  <c r="E2614" i="1" s="1"/>
  <c r="I2614" i="1" s="1"/>
  <c r="B2615" i="1"/>
  <c r="E2615" i="1" s="1"/>
  <c r="I2615" i="1" s="1"/>
  <c r="B2616" i="1"/>
  <c r="E2616" i="1" s="1"/>
  <c r="I2616" i="1" s="1"/>
  <c r="B2617" i="1"/>
  <c r="E2617" i="1" s="1"/>
  <c r="I2617" i="1" s="1"/>
  <c r="B440" i="1"/>
  <c r="E440" i="1" s="1"/>
  <c r="I440" i="1" s="1"/>
  <c r="B441" i="1"/>
  <c r="E441" i="1" s="1"/>
  <c r="I441" i="1" s="1"/>
  <c r="B442" i="1"/>
  <c r="E442" i="1" s="1"/>
  <c r="I442" i="1" s="1"/>
  <c r="B443" i="1"/>
  <c r="E443" i="1" s="1"/>
  <c r="I443" i="1" s="1"/>
  <c r="B444" i="1"/>
  <c r="E444" i="1" s="1"/>
  <c r="I444" i="1" s="1"/>
  <c r="B445" i="1"/>
  <c r="E445" i="1" s="1"/>
  <c r="I445" i="1" s="1"/>
  <c r="B446" i="1"/>
  <c r="E446" i="1" s="1"/>
  <c r="I446" i="1" s="1"/>
  <c r="B447" i="1"/>
  <c r="B448" i="1"/>
  <c r="E448" i="1" s="1"/>
  <c r="I448" i="1" s="1"/>
  <c r="B288" i="1"/>
  <c r="E288" i="1" s="1"/>
  <c r="I288" i="1" s="1"/>
  <c r="B289" i="1"/>
  <c r="E289" i="1" s="1"/>
  <c r="I289" i="1" s="1"/>
  <c r="B290" i="1"/>
  <c r="E290" i="1" s="1"/>
  <c r="I290" i="1" s="1"/>
  <c r="B291" i="1"/>
  <c r="E291" i="1" s="1"/>
  <c r="I291" i="1" s="1"/>
  <c r="B292" i="1"/>
  <c r="E292" i="1" s="1"/>
  <c r="I292" i="1" s="1"/>
  <c r="B293" i="1"/>
  <c r="E293" i="1" s="1"/>
  <c r="I293" i="1" s="1"/>
  <c r="B294" i="1"/>
  <c r="E294" i="1" s="1"/>
  <c r="I294" i="1" s="1"/>
  <c r="B295" i="1"/>
  <c r="E295" i="1" s="1"/>
  <c r="I295" i="1" s="1"/>
  <c r="B296" i="1"/>
  <c r="E296" i="1" s="1"/>
  <c r="I296" i="1" s="1"/>
  <c r="B341" i="1"/>
  <c r="E341" i="1" s="1"/>
  <c r="I341" i="1" s="1"/>
  <c r="B342" i="1"/>
  <c r="E342" i="1" s="1"/>
  <c r="I342" i="1" s="1"/>
  <c r="B343" i="1"/>
  <c r="E343" i="1" s="1"/>
  <c r="I343" i="1" s="1"/>
  <c r="B344" i="1"/>
  <c r="E344" i="1" s="1"/>
  <c r="I344" i="1" s="1"/>
  <c r="B345" i="1"/>
  <c r="E345" i="1" s="1"/>
  <c r="I345" i="1" s="1"/>
  <c r="B346" i="1"/>
  <c r="E346" i="1" s="1"/>
  <c r="I346" i="1" s="1"/>
  <c r="B347" i="1"/>
  <c r="E347" i="1" s="1"/>
  <c r="I347" i="1" s="1"/>
  <c r="B348" i="1"/>
  <c r="E348" i="1" s="1"/>
  <c r="I348" i="1" s="1"/>
  <c r="B349" i="1"/>
  <c r="E349" i="1" s="1"/>
  <c r="I349" i="1" s="1"/>
  <c r="B2109" i="1"/>
  <c r="E2109" i="1" s="1"/>
  <c r="I2109" i="1" s="1"/>
  <c r="B2110" i="1"/>
  <c r="E2110" i="1" s="1"/>
  <c r="I2110" i="1" s="1"/>
  <c r="B2111" i="1"/>
  <c r="E2111" i="1" s="1"/>
  <c r="I2111" i="1" s="1"/>
  <c r="B2112" i="1"/>
  <c r="E2112" i="1" s="1"/>
  <c r="I2112" i="1" s="1"/>
  <c r="B2113" i="1"/>
  <c r="B2114" i="1"/>
  <c r="E2114" i="1" s="1"/>
  <c r="I2114" i="1" s="1"/>
  <c r="B2115" i="1"/>
  <c r="E2115" i="1" s="1"/>
  <c r="I2115" i="1" s="1"/>
  <c r="B2116" i="1"/>
  <c r="E2116" i="1" s="1"/>
  <c r="I2116" i="1" s="1"/>
  <c r="B2992" i="1"/>
  <c r="E2992" i="1" s="1"/>
  <c r="I2992" i="1" s="1"/>
  <c r="B2993" i="1"/>
  <c r="E2993" i="1" s="1"/>
  <c r="I2993" i="1" s="1"/>
  <c r="B2994" i="1"/>
  <c r="E2994" i="1" s="1"/>
  <c r="I2994" i="1" s="1"/>
  <c r="B2995" i="1"/>
  <c r="E2995" i="1" s="1"/>
  <c r="I2995" i="1" s="1"/>
  <c r="B2996" i="1"/>
  <c r="E2996" i="1" s="1"/>
  <c r="I2996" i="1" s="1"/>
  <c r="B2997" i="1"/>
  <c r="E2997" i="1" s="1"/>
  <c r="I2997" i="1" s="1"/>
  <c r="B2998" i="1"/>
  <c r="E2998" i="1" s="1"/>
  <c r="I2998" i="1" s="1"/>
  <c r="B2999" i="1"/>
  <c r="E2999" i="1" s="1"/>
  <c r="I2999" i="1" s="1"/>
  <c r="B3078" i="1"/>
  <c r="E3078" i="1" s="1"/>
  <c r="I3078" i="1" s="1"/>
  <c r="B3079" i="1"/>
  <c r="E3079" i="1" s="1"/>
  <c r="I3079" i="1" s="1"/>
  <c r="B3080" i="1"/>
  <c r="E3080" i="1" s="1"/>
  <c r="I3080" i="1" s="1"/>
  <c r="B3081" i="1"/>
  <c r="E3081" i="1" s="1"/>
  <c r="I3081" i="1" s="1"/>
  <c r="B3082" i="1"/>
  <c r="E3082" i="1" s="1"/>
  <c r="I3082" i="1" s="1"/>
  <c r="B3083" i="1"/>
  <c r="E3083" i="1" s="1"/>
  <c r="I3083" i="1" s="1"/>
  <c r="B3084" i="1"/>
  <c r="E3084" i="1" s="1"/>
  <c r="I3084" i="1" s="1"/>
  <c r="B3085" i="1"/>
  <c r="E3085" i="1" s="1"/>
  <c r="I3085" i="1" s="1"/>
  <c r="B3059" i="1"/>
  <c r="E3059" i="1" s="1"/>
  <c r="I3059" i="1" s="1"/>
  <c r="B3060" i="1"/>
  <c r="E3060" i="1" s="1"/>
  <c r="I3060" i="1" s="1"/>
  <c r="B3061" i="1"/>
  <c r="E3061" i="1" s="1"/>
  <c r="I3061" i="1" s="1"/>
  <c r="B3062" i="1"/>
  <c r="E3062" i="1" s="1"/>
  <c r="I3062" i="1" s="1"/>
  <c r="B3063" i="1"/>
  <c r="B3064" i="1"/>
  <c r="E3064" i="1" s="1"/>
  <c r="I3064" i="1" s="1"/>
  <c r="B3065" i="1"/>
  <c r="E3065" i="1" s="1"/>
  <c r="I3065" i="1" s="1"/>
  <c r="B3066" i="1"/>
  <c r="E3066" i="1" s="1"/>
  <c r="I3066" i="1" s="1"/>
  <c r="B3015" i="1"/>
  <c r="E3015" i="1" s="1"/>
  <c r="I3015" i="1" s="1"/>
  <c r="B3016" i="1"/>
  <c r="E3016" i="1" s="1"/>
  <c r="I3016" i="1" s="1"/>
  <c r="B3017" i="1"/>
  <c r="E3017" i="1" s="1"/>
  <c r="I3017" i="1" s="1"/>
  <c r="B3018" i="1"/>
  <c r="E3018" i="1" s="1"/>
  <c r="I3018" i="1" s="1"/>
  <c r="B3019" i="1"/>
  <c r="E3019" i="1" s="1"/>
  <c r="I3019" i="1" s="1"/>
  <c r="B3020" i="1"/>
  <c r="E3020" i="1" s="1"/>
  <c r="I3020" i="1" s="1"/>
  <c r="B3021" i="1"/>
  <c r="E3021" i="1" s="1"/>
  <c r="I3021" i="1" s="1"/>
  <c r="B3022" i="1"/>
  <c r="E3022" i="1" s="1"/>
  <c r="I3022" i="1" s="1"/>
  <c r="B2958" i="1"/>
  <c r="E2958" i="1" s="1"/>
  <c r="I2958" i="1" s="1"/>
  <c r="B2959" i="1"/>
  <c r="E2959" i="1" s="1"/>
  <c r="I2959" i="1" s="1"/>
  <c r="B2960" i="1"/>
  <c r="E2960" i="1" s="1"/>
  <c r="I2960" i="1" s="1"/>
  <c r="B2961" i="1"/>
  <c r="E2961" i="1" s="1"/>
  <c r="I2961" i="1" s="1"/>
  <c r="B2962" i="1"/>
  <c r="E2962" i="1" s="1"/>
  <c r="I2962" i="1" s="1"/>
  <c r="B2963" i="1"/>
  <c r="E2963" i="1" s="1"/>
  <c r="I2963" i="1" s="1"/>
  <c r="B2964" i="1"/>
  <c r="E2964" i="1" s="1"/>
  <c r="I2964" i="1" s="1"/>
  <c r="B2965" i="1"/>
  <c r="E2965" i="1" s="1"/>
  <c r="I2965" i="1" s="1"/>
  <c r="B3023" i="1"/>
  <c r="E3023" i="1" s="1"/>
  <c r="I3023" i="1" s="1"/>
  <c r="B3024" i="1"/>
  <c r="E3024" i="1" s="1"/>
  <c r="I3024" i="1" s="1"/>
  <c r="B3025" i="1"/>
  <c r="E3025" i="1" s="1"/>
  <c r="I3025" i="1" s="1"/>
  <c r="B3026" i="1"/>
  <c r="E3026" i="1" s="1"/>
  <c r="I3026" i="1" s="1"/>
  <c r="B3027" i="1"/>
  <c r="B3028" i="1"/>
  <c r="E3028" i="1" s="1"/>
  <c r="I3028" i="1" s="1"/>
  <c r="B3029" i="1"/>
  <c r="E3029" i="1" s="1"/>
  <c r="I3029" i="1" s="1"/>
  <c r="B3030" i="1"/>
  <c r="E3030" i="1" s="1"/>
  <c r="I3030" i="1" s="1"/>
  <c r="B1306" i="1"/>
  <c r="E1306" i="1" s="1"/>
  <c r="I1306" i="1" s="1"/>
  <c r="B1307" i="1"/>
  <c r="E1307" i="1" s="1"/>
  <c r="I1307" i="1" s="1"/>
  <c r="B1308" i="1"/>
  <c r="E1308" i="1" s="1"/>
  <c r="I1308" i="1" s="1"/>
  <c r="B1309" i="1"/>
  <c r="E1309" i="1" s="1"/>
  <c r="I1309" i="1" s="1"/>
  <c r="B1310" i="1"/>
  <c r="E1310" i="1" s="1"/>
  <c r="I1310" i="1" s="1"/>
  <c r="B1311" i="1"/>
  <c r="E1311" i="1" s="1"/>
  <c r="I1311" i="1" s="1"/>
  <c r="B1312" i="1"/>
  <c r="E1312" i="1" s="1"/>
  <c r="I1312" i="1" s="1"/>
  <c r="B1313" i="1"/>
  <c r="E1313" i="1" s="1"/>
  <c r="I1313" i="1" s="1"/>
  <c r="B1475" i="1"/>
  <c r="E1475" i="1" s="1"/>
  <c r="I1475" i="1" s="1"/>
  <c r="B1476" i="1"/>
  <c r="E1476" i="1" s="1"/>
  <c r="I1476" i="1" s="1"/>
  <c r="B1477" i="1"/>
  <c r="E1477" i="1" s="1"/>
  <c r="I1477" i="1" s="1"/>
  <c r="B1478" i="1"/>
  <c r="E1478" i="1" s="1"/>
  <c r="I1478" i="1" s="1"/>
  <c r="B1479" i="1"/>
  <c r="E1479" i="1" s="1"/>
  <c r="I1479" i="1" s="1"/>
  <c r="B1480" i="1"/>
  <c r="E1480" i="1" s="1"/>
  <c r="I1480" i="1" s="1"/>
  <c r="B1481" i="1"/>
  <c r="E1481" i="1" s="1"/>
  <c r="I1481" i="1" s="1"/>
  <c r="B1482" i="1"/>
  <c r="E1482" i="1" s="1"/>
  <c r="I1482" i="1" s="1"/>
  <c r="B1535" i="1"/>
  <c r="E1535" i="1" s="1"/>
  <c r="I1535" i="1" s="1"/>
  <c r="B1536" i="1"/>
  <c r="E1536" i="1" s="1"/>
  <c r="I1536" i="1" s="1"/>
  <c r="B1537" i="1"/>
  <c r="E1537" i="1" s="1"/>
  <c r="I1537" i="1" s="1"/>
  <c r="B1538" i="1"/>
  <c r="E1538" i="1" s="1"/>
  <c r="I1538" i="1" s="1"/>
  <c r="B1539" i="1"/>
  <c r="B1540" i="1"/>
  <c r="E1540" i="1" s="1"/>
  <c r="I1540" i="1" s="1"/>
  <c r="B1541" i="1"/>
  <c r="E1541" i="1" s="1"/>
  <c r="I1541" i="1" s="1"/>
  <c r="B1542" i="1"/>
  <c r="E1542" i="1" s="1"/>
  <c r="I1542" i="1" s="1"/>
  <c r="B2117" i="1"/>
  <c r="E2117" i="1" s="1"/>
  <c r="I2117" i="1" s="1"/>
  <c r="B2118" i="1"/>
  <c r="E2118" i="1" s="1"/>
  <c r="I2118" i="1" s="1"/>
  <c r="B2119" i="1"/>
  <c r="E2119" i="1" s="1"/>
  <c r="I2119" i="1" s="1"/>
  <c r="B2120" i="1"/>
  <c r="E2120" i="1" s="1"/>
  <c r="I2120" i="1" s="1"/>
  <c r="B2121" i="1"/>
  <c r="E2121" i="1" s="1"/>
  <c r="I2121" i="1" s="1"/>
  <c r="B2122" i="1"/>
  <c r="E2122" i="1" s="1"/>
  <c r="I2122" i="1" s="1"/>
  <c r="B2123" i="1"/>
  <c r="E2123" i="1" s="1"/>
  <c r="I2123" i="1" s="1"/>
  <c r="B2124" i="1"/>
  <c r="E2124" i="1" s="1"/>
  <c r="I2124" i="1" s="1"/>
  <c r="B2420" i="1"/>
  <c r="E2420" i="1" s="1"/>
  <c r="I2420" i="1" s="1"/>
  <c r="B2421" i="1"/>
  <c r="E2421" i="1" s="1"/>
  <c r="I2421" i="1" s="1"/>
  <c r="B2422" i="1"/>
  <c r="E2422" i="1" s="1"/>
  <c r="I2422" i="1" s="1"/>
  <c r="B2423" i="1"/>
  <c r="E2423" i="1" s="1"/>
  <c r="I2423" i="1" s="1"/>
  <c r="B2424" i="1"/>
  <c r="E2424" i="1" s="1"/>
  <c r="I2424" i="1" s="1"/>
  <c r="B2425" i="1"/>
  <c r="E2425" i="1" s="1"/>
  <c r="I2425" i="1" s="1"/>
  <c r="B2426" i="1"/>
  <c r="E2426" i="1" s="1"/>
  <c r="I2426" i="1" s="1"/>
  <c r="B2427" i="1"/>
  <c r="E2427" i="1" s="1"/>
  <c r="I2427" i="1" s="1"/>
  <c r="B2579" i="1"/>
  <c r="E2579" i="1" s="1"/>
  <c r="I2579" i="1" s="1"/>
  <c r="B2580" i="1"/>
  <c r="E2580" i="1" s="1"/>
  <c r="I2580" i="1" s="1"/>
  <c r="B2581" i="1"/>
  <c r="E2581" i="1" s="1"/>
  <c r="I2581" i="1" s="1"/>
  <c r="B2582" i="1"/>
  <c r="E2582" i="1" s="1"/>
  <c r="I2582" i="1" s="1"/>
  <c r="B2583" i="1"/>
  <c r="B2584" i="1"/>
  <c r="E2584" i="1" s="1"/>
  <c r="I2584" i="1" s="1"/>
  <c r="B2585" i="1"/>
  <c r="E2585" i="1" s="1"/>
  <c r="I2585" i="1" s="1"/>
  <c r="B2586" i="1"/>
  <c r="E2586" i="1" s="1"/>
  <c r="I2586" i="1" s="1"/>
  <c r="B144" i="1"/>
  <c r="E144" i="1" s="1"/>
  <c r="I144" i="1" s="1"/>
  <c r="B145" i="1"/>
  <c r="E145" i="1" s="1"/>
  <c r="I145" i="1" s="1"/>
  <c r="B146" i="1"/>
  <c r="E146" i="1" s="1"/>
  <c r="I146" i="1" s="1"/>
  <c r="B147" i="1"/>
  <c r="E147" i="1" s="1"/>
  <c r="I147" i="1" s="1"/>
  <c r="B148" i="1"/>
  <c r="E148" i="1" s="1"/>
  <c r="I148" i="1" s="1"/>
  <c r="B149" i="1"/>
  <c r="E149" i="1" s="1"/>
  <c r="I149" i="1" s="1"/>
  <c r="B150" i="1"/>
  <c r="E150" i="1" s="1"/>
  <c r="I150" i="1" s="1"/>
  <c r="B151" i="1"/>
  <c r="E151" i="1" s="1"/>
  <c r="I151" i="1" s="1"/>
  <c r="B111" i="1"/>
  <c r="E111" i="1" s="1"/>
  <c r="I111" i="1" s="1"/>
  <c r="B112" i="1"/>
  <c r="E112" i="1" s="1"/>
  <c r="I112" i="1" s="1"/>
  <c r="B113" i="1"/>
  <c r="B114" i="1"/>
  <c r="E114" i="1" s="1"/>
  <c r="I114" i="1" s="1"/>
  <c r="B115" i="1"/>
  <c r="E115" i="1" s="1"/>
  <c r="I115" i="1" s="1"/>
  <c r="B116" i="1"/>
  <c r="E116" i="1" s="1"/>
  <c r="I116" i="1" s="1"/>
  <c r="B117" i="1"/>
  <c r="E117" i="1" s="1"/>
  <c r="I117" i="1" s="1"/>
  <c r="B118" i="1"/>
  <c r="E118" i="1" s="1"/>
  <c r="I118" i="1" s="1"/>
  <c r="B2125" i="1"/>
  <c r="E2125" i="1" s="1"/>
  <c r="I2125" i="1" s="1"/>
  <c r="B2126" i="1"/>
  <c r="E2126" i="1" s="1"/>
  <c r="I2126" i="1" s="1"/>
  <c r="B2127" i="1"/>
  <c r="E2127" i="1" s="1"/>
  <c r="I2127" i="1" s="1"/>
  <c r="B2128" i="1"/>
  <c r="E2128" i="1" s="1"/>
  <c r="I2128" i="1" s="1"/>
  <c r="B2129" i="1"/>
  <c r="B2130" i="1"/>
  <c r="E2130" i="1" s="1"/>
  <c r="I2130" i="1" s="1"/>
  <c r="B2131" i="1"/>
  <c r="E2131" i="1" s="1"/>
  <c r="I2131" i="1" s="1"/>
  <c r="B2132" i="1"/>
  <c r="E2132" i="1" s="1"/>
  <c r="I2132" i="1" s="1"/>
  <c r="B2859" i="1"/>
  <c r="E2859" i="1" s="1"/>
  <c r="I2859" i="1" s="1"/>
  <c r="B2860" i="1"/>
  <c r="E2860" i="1" s="1"/>
  <c r="I2860" i="1" s="1"/>
  <c r="B2861" i="1"/>
  <c r="E2861" i="1" s="1"/>
  <c r="I2861" i="1" s="1"/>
  <c r="B2862" i="1"/>
  <c r="E2862" i="1" s="1"/>
  <c r="I2862" i="1" s="1"/>
  <c r="B2863" i="1"/>
  <c r="E2863" i="1" s="1"/>
  <c r="I2863" i="1" s="1"/>
  <c r="B2864" i="1"/>
  <c r="E2864" i="1" s="1"/>
  <c r="I2864" i="1" s="1"/>
  <c r="B2865" i="1"/>
  <c r="E2865" i="1" s="1"/>
  <c r="I2865" i="1" s="1"/>
  <c r="B2866" i="1"/>
  <c r="E2866" i="1" s="1"/>
  <c r="I2866" i="1" s="1"/>
  <c r="B2767" i="1"/>
  <c r="E2767" i="1" s="1"/>
  <c r="I2767" i="1" s="1"/>
  <c r="B2768" i="1"/>
  <c r="E2768" i="1" s="1"/>
  <c r="I2768" i="1" s="1"/>
  <c r="B2769" i="1"/>
  <c r="B2770" i="1"/>
  <c r="E2770" i="1" s="1"/>
  <c r="I2770" i="1" s="1"/>
  <c r="B2771" i="1"/>
  <c r="E2771" i="1" s="1"/>
  <c r="I2771" i="1" s="1"/>
  <c r="B2772" i="1"/>
  <c r="E2772" i="1" s="1"/>
  <c r="I2772" i="1" s="1"/>
  <c r="B2773" i="1"/>
  <c r="E2773" i="1" s="1"/>
  <c r="I2773" i="1" s="1"/>
  <c r="B2774" i="1"/>
  <c r="E2774" i="1" s="1"/>
  <c r="I2774" i="1" s="1"/>
  <c r="B1245" i="1"/>
  <c r="E1245" i="1" s="1"/>
  <c r="I1245" i="1" s="1"/>
  <c r="B1246" i="1"/>
  <c r="E1246" i="1" s="1"/>
  <c r="I1246" i="1" s="1"/>
  <c r="B1247" i="1"/>
  <c r="E1247" i="1" s="1"/>
  <c r="I1247" i="1" s="1"/>
  <c r="B1248" i="1"/>
  <c r="E1248" i="1" s="1"/>
  <c r="I1248" i="1" s="1"/>
  <c r="B1249" i="1"/>
  <c r="B1250" i="1"/>
  <c r="E1250" i="1" s="1"/>
  <c r="I1250" i="1" s="1"/>
  <c r="B1251" i="1"/>
  <c r="E1251" i="1" s="1"/>
  <c r="I1251" i="1" s="1"/>
  <c r="B1252" i="1"/>
  <c r="E1252" i="1" s="1"/>
  <c r="I1252" i="1" s="1"/>
  <c r="B221" i="1"/>
  <c r="E221" i="1" s="1"/>
  <c r="I221" i="1" s="1"/>
  <c r="B222" i="1"/>
  <c r="E222" i="1" s="1"/>
  <c r="I222" i="1" s="1"/>
  <c r="B223" i="1"/>
  <c r="E223" i="1" s="1"/>
  <c r="I223" i="1" s="1"/>
  <c r="B224" i="1"/>
  <c r="E224" i="1" s="1"/>
  <c r="I224" i="1" s="1"/>
  <c r="B225" i="1"/>
  <c r="E225" i="1" s="1"/>
  <c r="I225" i="1" s="1"/>
  <c r="B226" i="1"/>
  <c r="E226" i="1" s="1"/>
  <c r="I226" i="1" s="1"/>
  <c r="B227" i="1"/>
  <c r="E227" i="1" s="1"/>
  <c r="I227" i="1" s="1"/>
  <c r="B228" i="1"/>
  <c r="E228" i="1" s="1"/>
  <c r="I228" i="1" s="1"/>
  <c r="B38" i="1"/>
  <c r="E38" i="1" s="1"/>
  <c r="I38" i="1" s="1"/>
  <c r="B39" i="1"/>
  <c r="E39" i="1" s="1"/>
  <c r="I39" i="1" s="1"/>
  <c r="B40" i="1"/>
  <c r="B41" i="1"/>
  <c r="E41" i="1" s="1"/>
  <c r="I41" i="1" s="1"/>
  <c r="B42" i="1"/>
  <c r="E42" i="1" s="1"/>
  <c r="I42" i="1" s="1"/>
  <c r="B43" i="1"/>
  <c r="E43" i="1" s="1"/>
  <c r="I43" i="1" s="1"/>
  <c r="B44" i="1"/>
  <c r="E44" i="1" s="1"/>
  <c r="I44" i="1" s="1"/>
  <c r="B45" i="1"/>
  <c r="E45" i="1" s="1"/>
  <c r="I45" i="1" s="1"/>
  <c r="B557" i="1"/>
  <c r="E557" i="1" s="1"/>
  <c r="I557" i="1" s="1"/>
  <c r="B558" i="1"/>
  <c r="E558" i="1" s="1"/>
  <c r="I558" i="1" s="1"/>
  <c r="B559" i="1"/>
  <c r="E559" i="1" s="1"/>
  <c r="I559" i="1" s="1"/>
  <c r="B560" i="1"/>
  <c r="E560" i="1" s="1"/>
  <c r="I560" i="1" s="1"/>
  <c r="B561" i="1"/>
  <c r="B562" i="1"/>
  <c r="E562" i="1" s="1"/>
  <c r="I562" i="1" s="1"/>
  <c r="B563" i="1"/>
  <c r="E563" i="1" s="1"/>
  <c r="I563" i="1" s="1"/>
  <c r="B564" i="1"/>
  <c r="E564" i="1" s="1"/>
  <c r="I564" i="1" s="1"/>
  <c r="B102" i="1"/>
  <c r="E102" i="1" s="1"/>
  <c r="I102" i="1" s="1"/>
  <c r="B103" i="1"/>
  <c r="E103" i="1" s="1"/>
  <c r="I103" i="1" s="1"/>
  <c r="B104" i="1"/>
  <c r="E104" i="1" s="1"/>
  <c r="I104" i="1" s="1"/>
  <c r="B105" i="1"/>
  <c r="E105" i="1" s="1"/>
  <c r="I105" i="1" s="1"/>
  <c r="B106" i="1"/>
  <c r="E106" i="1" s="1"/>
  <c r="I106" i="1" s="1"/>
  <c r="B107" i="1"/>
  <c r="E107" i="1" s="1"/>
  <c r="I107" i="1" s="1"/>
  <c r="B108" i="1"/>
  <c r="E108" i="1" s="1"/>
  <c r="I108" i="1" s="1"/>
  <c r="B109" i="1"/>
  <c r="E109" i="1" s="1"/>
  <c r="I109" i="1" s="1"/>
  <c r="B1253" i="1"/>
  <c r="E1253" i="1" s="1"/>
  <c r="I1253" i="1" s="1"/>
  <c r="B1254" i="1"/>
  <c r="E1254" i="1" s="1"/>
  <c r="I1254" i="1" s="1"/>
  <c r="B1255" i="1"/>
  <c r="B1256" i="1"/>
  <c r="E1256" i="1" s="1"/>
  <c r="I1256" i="1" s="1"/>
  <c r="B1257" i="1"/>
  <c r="E1257" i="1" s="1"/>
  <c r="I1257" i="1" s="1"/>
  <c r="B1258" i="1"/>
  <c r="E1258" i="1" s="1"/>
  <c r="I1258" i="1" s="1"/>
  <c r="B1259" i="1"/>
  <c r="E1259" i="1" s="1"/>
  <c r="I1259" i="1" s="1"/>
  <c r="B1260" i="1"/>
  <c r="E1260" i="1" s="1"/>
  <c r="I1260" i="1" s="1"/>
  <c r="B1228" i="1"/>
  <c r="E1228" i="1" s="1"/>
  <c r="I1228" i="1" s="1"/>
  <c r="B1229" i="1"/>
  <c r="E1229" i="1" s="1"/>
  <c r="I1229" i="1" s="1"/>
  <c r="B1230" i="1"/>
  <c r="E1230" i="1" s="1"/>
  <c r="I1230" i="1" s="1"/>
  <c r="B1231" i="1"/>
  <c r="E1231" i="1" s="1"/>
  <c r="I1231" i="1" s="1"/>
  <c r="B1232" i="1"/>
  <c r="B1233" i="1"/>
  <c r="E1233" i="1" s="1"/>
  <c r="I1233" i="1" s="1"/>
  <c r="B1234" i="1"/>
  <c r="E1234" i="1" s="1"/>
  <c r="I1234" i="1" s="1"/>
  <c r="B1235" i="1"/>
  <c r="E1235" i="1" s="1"/>
  <c r="I1235" i="1" s="1"/>
  <c r="B1143" i="1"/>
  <c r="E1143" i="1" s="1"/>
  <c r="I1143" i="1" s="1"/>
  <c r="B1144" i="1"/>
  <c r="E1144" i="1" s="1"/>
  <c r="I1144" i="1" s="1"/>
  <c r="B1145" i="1"/>
  <c r="E1145" i="1" s="1"/>
  <c r="I1145" i="1" s="1"/>
  <c r="B1146" i="1"/>
  <c r="E1146" i="1" s="1"/>
  <c r="I1146" i="1" s="1"/>
  <c r="B1147" i="1"/>
  <c r="E1147" i="1" s="1"/>
  <c r="I1147" i="1" s="1"/>
  <c r="B1148" i="1"/>
  <c r="E1148" i="1" s="1"/>
  <c r="I1148" i="1" s="1"/>
  <c r="B1149" i="1"/>
  <c r="E1149" i="1" s="1"/>
  <c r="I1149" i="1" s="1"/>
  <c r="B1150" i="1"/>
  <c r="E1150" i="1" s="1"/>
  <c r="I1150" i="1" s="1"/>
  <c r="B1151" i="1"/>
  <c r="E1151" i="1" s="1"/>
  <c r="I1151" i="1" s="1"/>
  <c r="B1152" i="1"/>
  <c r="E1152" i="1" s="1"/>
  <c r="I1152" i="1" s="1"/>
  <c r="B1153" i="1"/>
  <c r="B1154" i="1"/>
  <c r="E1154" i="1" s="1"/>
  <c r="I1154" i="1" s="1"/>
  <c r="B1155" i="1"/>
  <c r="E1155" i="1" s="1"/>
  <c r="I1155" i="1" s="1"/>
  <c r="B1156" i="1"/>
  <c r="E1156" i="1" s="1"/>
  <c r="I1156" i="1" s="1"/>
  <c r="B1157" i="1"/>
  <c r="E1157" i="1" s="1"/>
  <c r="I1157" i="1" s="1"/>
  <c r="B1158" i="1"/>
  <c r="E1158" i="1" s="1"/>
  <c r="I1158" i="1" s="1"/>
  <c r="B261" i="1"/>
  <c r="E261" i="1" s="1"/>
  <c r="I261" i="1" s="1"/>
  <c r="B262" i="1"/>
  <c r="E262" i="1" s="1"/>
  <c r="I262" i="1" s="1"/>
  <c r="B263" i="1"/>
  <c r="E263" i="1" s="1"/>
  <c r="I263" i="1" s="1"/>
  <c r="B264" i="1"/>
  <c r="E264" i="1" s="1"/>
  <c r="I264" i="1" s="1"/>
  <c r="B265" i="1"/>
  <c r="B266" i="1"/>
  <c r="E266" i="1" s="1"/>
  <c r="I266" i="1" s="1"/>
  <c r="B267" i="1"/>
  <c r="E267" i="1" s="1"/>
  <c r="I267" i="1" s="1"/>
  <c r="B759" i="1"/>
  <c r="E759" i="1" s="1"/>
  <c r="I759" i="1" s="1"/>
  <c r="B760" i="1"/>
  <c r="E760" i="1" s="1"/>
  <c r="I760" i="1" s="1"/>
  <c r="B761" i="1"/>
  <c r="E761" i="1" s="1"/>
  <c r="I761" i="1" s="1"/>
  <c r="B762" i="1"/>
  <c r="E762" i="1" s="1"/>
  <c r="I762" i="1" s="1"/>
  <c r="B763" i="1"/>
  <c r="E763" i="1" s="1"/>
  <c r="I763" i="1" s="1"/>
  <c r="B764" i="1"/>
  <c r="E764" i="1" s="1"/>
  <c r="I764" i="1" s="1"/>
  <c r="B765" i="1"/>
  <c r="E765" i="1" s="1"/>
  <c r="I765" i="1" s="1"/>
  <c r="B766" i="1"/>
  <c r="E766" i="1" s="1"/>
  <c r="I766" i="1" s="1"/>
  <c r="B2428" i="1"/>
  <c r="E2428" i="1" s="1"/>
  <c r="I2428" i="1" s="1"/>
  <c r="B2429" i="1"/>
  <c r="E2429" i="1" s="1"/>
  <c r="I2429" i="1" s="1"/>
  <c r="B2430" i="1"/>
  <c r="E2430" i="1" s="1"/>
  <c r="I2430" i="1" s="1"/>
  <c r="B2431" i="1"/>
  <c r="B2432" i="1"/>
  <c r="E2432" i="1" s="1"/>
  <c r="I2432" i="1" s="1"/>
  <c r="B2433" i="1"/>
  <c r="E2433" i="1" s="1"/>
  <c r="I2433" i="1" s="1"/>
  <c r="B2434" i="1"/>
  <c r="E2434" i="1" s="1"/>
  <c r="I2434" i="1" s="1"/>
  <c r="B2435" i="1"/>
  <c r="E2435" i="1" s="1"/>
  <c r="I2435" i="1" s="1"/>
  <c r="B2187" i="1"/>
  <c r="E2187" i="1" s="1"/>
  <c r="I2187" i="1" s="1"/>
  <c r="B2188" i="1"/>
  <c r="E2188" i="1" s="1"/>
  <c r="I2188" i="1" s="1"/>
  <c r="B2189" i="1"/>
  <c r="E2189" i="1" s="1"/>
  <c r="I2189" i="1" s="1"/>
  <c r="B2190" i="1"/>
  <c r="E2190" i="1" s="1"/>
  <c r="I2190" i="1" s="1"/>
  <c r="B2191" i="1"/>
  <c r="E2191" i="1" s="1"/>
  <c r="I2191" i="1" s="1"/>
  <c r="B2192" i="1"/>
  <c r="B2193" i="1"/>
  <c r="E2193" i="1" s="1"/>
  <c r="I2193" i="1" s="1"/>
  <c r="B2194" i="1"/>
  <c r="E2194" i="1" s="1"/>
  <c r="I2194" i="1" s="1"/>
  <c r="B1997" i="1"/>
  <c r="E1997" i="1" s="1"/>
  <c r="I1997" i="1" s="1"/>
  <c r="B1998" i="1"/>
  <c r="E1998" i="1" s="1"/>
  <c r="I1998" i="1" s="1"/>
  <c r="B1999" i="1"/>
  <c r="E1999" i="1" s="1"/>
  <c r="I1999" i="1" s="1"/>
  <c r="B2000" i="1"/>
  <c r="E2000" i="1" s="1"/>
  <c r="I2000" i="1" s="1"/>
  <c r="B2001" i="1"/>
  <c r="E2001" i="1" s="1"/>
  <c r="I2001" i="1" s="1"/>
  <c r="B2002" i="1"/>
  <c r="E2002" i="1" s="1"/>
  <c r="I2002" i="1" s="1"/>
  <c r="B2003" i="1"/>
  <c r="E2003" i="1" s="1"/>
  <c r="I2003" i="1" s="1"/>
  <c r="B2004" i="1"/>
  <c r="E2004" i="1" s="1"/>
  <c r="I2004" i="1" s="1"/>
  <c r="B1199" i="1"/>
  <c r="E1199" i="1" s="1"/>
  <c r="I1199" i="1" s="1"/>
  <c r="B1200" i="1"/>
  <c r="E1200" i="1" s="1"/>
  <c r="I1200" i="1" s="1"/>
  <c r="B1201" i="1"/>
  <c r="E1201" i="1" s="1"/>
  <c r="I1201" i="1" s="1"/>
  <c r="B1202" i="1"/>
  <c r="B1203" i="1"/>
  <c r="E1203" i="1" s="1"/>
  <c r="I1203" i="1" s="1"/>
  <c r="B1204" i="1"/>
  <c r="E1204" i="1" s="1"/>
  <c r="I1204" i="1" s="1"/>
  <c r="B1205" i="1"/>
  <c r="E1205" i="1" s="1"/>
  <c r="I1205" i="1" s="1"/>
  <c r="B1206" i="1"/>
  <c r="B119" i="1"/>
  <c r="E119" i="1" s="1"/>
  <c r="I119" i="1" s="1"/>
  <c r="B120" i="1"/>
  <c r="E120" i="1" s="1"/>
  <c r="I120" i="1" s="1"/>
  <c r="B121" i="1"/>
  <c r="E121" i="1" s="1"/>
  <c r="I121" i="1" s="1"/>
  <c r="B122" i="1"/>
  <c r="E122" i="1" s="1"/>
  <c r="I122" i="1" s="1"/>
  <c r="B123" i="1"/>
  <c r="E123" i="1" s="1"/>
  <c r="I123" i="1" s="1"/>
  <c r="B124" i="1"/>
  <c r="B125" i="1"/>
  <c r="E125" i="1" s="1"/>
  <c r="I125" i="1" s="1"/>
  <c r="B126" i="1"/>
  <c r="E126" i="1" s="1"/>
  <c r="I126" i="1" s="1"/>
  <c r="B962" i="1"/>
  <c r="E962" i="1" s="1"/>
  <c r="I962" i="1" s="1"/>
  <c r="B963" i="1"/>
  <c r="E963" i="1" s="1"/>
  <c r="I963" i="1" s="1"/>
  <c r="B964" i="1"/>
  <c r="E964" i="1" s="1"/>
  <c r="I964" i="1" s="1"/>
  <c r="B965" i="1"/>
  <c r="E965" i="1" s="1"/>
  <c r="I965" i="1" s="1"/>
  <c r="B966" i="1"/>
  <c r="E966" i="1" s="1"/>
  <c r="I966" i="1" s="1"/>
  <c r="B967" i="1"/>
  <c r="E967" i="1" s="1"/>
  <c r="I967" i="1" s="1"/>
  <c r="B968" i="1"/>
  <c r="E968" i="1" s="1"/>
  <c r="I968" i="1" s="1"/>
  <c r="B969" i="1"/>
  <c r="E969" i="1" s="1"/>
  <c r="I969" i="1" s="1"/>
  <c r="B350" i="1"/>
  <c r="E350" i="1" s="1"/>
  <c r="I350" i="1" s="1"/>
  <c r="B351" i="1"/>
  <c r="E351" i="1" s="1"/>
  <c r="I351" i="1" s="1"/>
  <c r="B352" i="1"/>
  <c r="E352" i="1" s="1"/>
  <c r="I352" i="1" s="1"/>
  <c r="B353" i="1"/>
  <c r="B354" i="1"/>
  <c r="E354" i="1" s="1"/>
  <c r="I354" i="1" s="1"/>
  <c r="B355" i="1"/>
  <c r="E355" i="1" s="1"/>
  <c r="I355" i="1" s="1"/>
  <c r="B356" i="1"/>
  <c r="E356" i="1" s="1"/>
  <c r="I356" i="1" s="1"/>
  <c r="B357" i="1"/>
  <c r="B1207" i="1"/>
  <c r="E1207" i="1" s="1"/>
  <c r="I1207" i="1" s="1"/>
  <c r="B1208" i="1"/>
  <c r="E1208" i="1" s="1"/>
  <c r="I1208" i="1" s="1"/>
  <c r="B1209" i="1"/>
  <c r="E1209" i="1" s="1"/>
  <c r="I1209" i="1" s="1"/>
  <c r="B1210" i="1"/>
  <c r="E1210" i="1" s="1"/>
  <c r="I1210" i="1" s="1"/>
  <c r="B1211" i="1"/>
  <c r="E1211" i="1" s="1"/>
  <c r="I1211" i="1" s="1"/>
  <c r="B1212" i="1"/>
  <c r="B1213" i="1"/>
  <c r="E1213" i="1" s="1"/>
  <c r="I1213" i="1" s="1"/>
  <c r="B1214" i="1"/>
  <c r="E1214" i="1" s="1"/>
  <c r="I1214" i="1" s="1"/>
  <c r="B2618" i="1"/>
  <c r="E2618" i="1" s="1"/>
  <c r="I2618" i="1" s="1"/>
  <c r="B2619" i="1"/>
  <c r="E2619" i="1" s="1"/>
  <c r="I2619" i="1" s="1"/>
  <c r="B2620" i="1"/>
  <c r="E2620" i="1" s="1"/>
  <c r="I2620" i="1" s="1"/>
  <c r="B2621" i="1"/>
  <c r="E2621" i="1" s="1"/>
  <c r="I2621" i="1" s="1"/>
  <c r="B2622" i="1"/>
  <c r="E2622" i="1" s="1"/>
  <c r="I2622" i="1" s="1"/>
  <c r="B2623" i="1"/>
  <c r="E2623" i="1" s="1"/>
  <c r="I2623" i="1" s="1"/>
  <c r="B2624" i="1"/>
  <c r="E2624" i="1" s="1"/>
  <c r="I2624" i="1" s="1"/>
  <c r="B2625" i="1"/>
  <c r="E2625" i="1" s="1"/>
  <c r="I2625" i="1" s="1"/>
  <c r="B2005" i="1"/>
  <c r="E2005" i="1" s="1"/>
  <c r="I2005" i="1" s="1"/>
  <c r="B2006" i="1"/>
  <c r="E2006" i="1" s="1"/>
  <c r="I2006" i="1" s="1"/>
  <c r="B2007" i="1"/>
  <c r="E2007" i="1" s="1"/>
  <c r="I2007" i="1" s="1"/>
  <c r="B2008" i="1"/>
  <c r="B2009" i="1"/>
  <c r="E2009" i="1" s="1"/>
  <c r="I2009" i="1" s="1"/>
  <c r="B2010" i="1"/>
  <c r="E2010" i="1" s="1"/>
  <c r="I2010" i="1" s="1"/>
  <c r="B2011" i="1"/>
  <c r="E2011" i="1" s="1"/>
  <c r="I2011" i="1" s="1"/>
  <c r="B2012" i="1"/>
  <c r="B1895" i="1"/>
  <c r="E1895" i="1" s="1"/>
  <c r="I1895" i="1" s="1"/>
  <c r="B1896" i="1"/>
  <c r="E1896" i="1" s="1"/>
  <c r="I1896" i="1" s="1"/>
  <c r="B1897" i="1"/>
  <c r="E1897" i="1" s="1"/>
  <c r="I1897" i="1" s="1"/>
  <c r="B1898" i="1"/>
  <c r="E1898" i="1" s="1"/>
  <c r="I1898" i="1" s="1"/>
  <c r="B1899" i="1"/>
  <c r="E1899" i="1" s="1"/>
  <c r="I1899" i="1" s="1"/>
  <c r="B1900" i="1"/>
  <c r="B1901" i="1"/>
  <c r="E1901" i="1" s="1"/>
  <c r="I1901" i="1" s="1"/>
  <c r="B2436" i="1"/>
  <c r="E2436" i="1" s="1"/>
  <c r="I2436" i="1" s="1"/>
  <c r="B2437" i="1"/>
  <c r="E2437" i="1" s="1"/>
  <c r="I2437" i="1" s="1"/>
  <c r="B2438" i="1"/>
  <c r="E2438" i="1" s="1"/>
  <c r="I2438" i="1" s="1"/>
  <c r="B2439" i="1"/>
  <c r="E2439" i="1" s="1"/>
  <c r="I2439" i="1" s="1"/>
  <c r="B2440" i="1"/>
  <c r="E2440" i="1" s="1"/>
  <c r="I2440" i="1" s="1"/>
  <c r="B2441" i="1"/>
  <c r="E2441" i="1" s="1"/>
  <c r="I2441" i="1" s="1"/>
  <c r="B2442" i="1"/>
  <c r="E2442" i="1" s="1"/>
  <c r="I2442" i="1" s="1"/>
  <c r="B1396" i="1"/>
  <c r="E1396" i="1" s="1"/>
  <c r="I1396" i="1" s="1"/>
  <c r="B1397" i="1"/>
  <c r="E1397" i="1" s="1"/>
  <c r="I1397" i="1" s="1"/>
  <c r="B1398" i="1"/>
  <c r="E1398" i="1" s="1"/>
  <c r="I1398" i="1" s="1"/>
  <c r="B1399" i="1"/>
  <c r="E1399" i="1" s="1"/>
  <c r="I1399" i="1" s="1"/>
  <c r="B1400" i="1"/>
  <c r="E1400" i="1" s="1"/>
  <c r="I1400" i="1" s="1"/>
  <c r="B1401" i="1"/>
  <c r="B1402" i="1"/>
  <c r="E1402" i="1" s="1"/>
  <c r="I1402" i="1" s="1"/>
  <c r="B676" i="1"/>
  <c r="E676" i="1" s="1"/>
  <c r="I676" i="1" s="1"/>
  <c r="B677" i="1"/>
  <c r="E677" i="1" s="1"/>
  <c r="I677" i="1" s="1"/>
  <c r="B678" i="1"/>
  <c r="B679" i="1"/>
  <c r="E679" i="1" s="1"/>
  <c r="I679" i="1" s="1"/>
  <c r="B680" i="1"/>
  <c r="E680" i="1" s="1"/>
  <c r="I680" i="1" s="1"/>
  <c r="B681" i="1"/>
  <c r="E681" i="1" s="1"/>
  <c r="I681" i="1" s="1"/>
  <c r="B682" i="1"/>
  <c r="E682" i="1" s="1"/>
  <c r="I682" i="1" s="1"/>
  <c r="B1314" i="1"/>
  <c r="E1314" i="1" s="1"/>
  <c r="I1314" i="1" s="1"/>
  <c r="B1315" i="1"/>
  <c r="B1316" i="1"/>
  <c r="E1316" i="1" s="1"/>
  <c r="I1316" i="1" s="1"/>
  <c r="B1317" i="1"/>
  <c r="E1317" i="1" s="1"/>
  <c r="I1317" i="1" s="1"/>
  <c r="B1318" i="1"/>
  <c r="E1318" i="1" s="1"/>
  <c r="I1318" i="1" s="1"/>
  <c r="B1319" i="1"/>
  <c r="E1319" i="1" s="1"/>
  <c r="I1319" i="1" s="1"/>
  <c r="B1320" i="1"/>
  <c r="E1320" i="1" s="1"/>
  <c r="I1320" i="1" s="1"/>
  <c r="B1653" i="1"/>
  <c r="E1653" i="1" s="1"/>
  <c r="I1653" i="1" s="1"/>
  <c r="B1654" i="1"/>
  <c r="E1654" i="1" s="1"/>
  <c r="I1654" i="1" s="1"/>
  <c r="B1655" i="1"/>
  <c r="E1655" i="1" s="1"/>
  <c r="I1655" i="1" s="1"/>
  <c r="B1656" i="1"/>
  <c r="E1656" i="1" s="1"/>
  <c r="I1656" i="1" s="1"/>
  <c r="B1657" i="1"/>
  <c r="E1657" i="1" s="1"/>
  <c r="I1657" i="1" s="1"/>
  <c r="B1658" i="1"/>
  <c r="E1658" i="1" s="1"/>
  <c r="I1658" i="1" s="1"/>
  <c r="B1659" i="1"/>
  <c r="E1659" i="1" s="1"/>
  <c r="I1659" i="1" s="1"/>
  <c r="B127" i="1"/>
  <c r="E127" i="1" s="1"/>
  <c r="I127" i="1" s="1"/>
  <c r="B128" i="1"/>
  <c r="B129" i="1"/>
  <c r="E129" i="1" s="1"/>
  <c r="I129" i="1" s="1"/>
  <c r="B130" i="1"/>
  <c r="E130" i="1" s="1"/>
  <c r="I130" i="1" s="1"/>
  <c r="B131" i="1"/>
  <c r="E131" i="1" s="1"/>
  <c r="I131" i="1" s="1"/>
  <c r="B132" i="1"/>
  <c r="B133" i="1"/>
  <c r="E133" i="1" s="1"/>
  <c r="I133" i="1" s="1"/>
  <c r="B2626" i="1"/>
  <c r="E2626" i="1" s="1"/>
  <c r="I2626" i="1" s="1"/>
  <c r="B2627" i="1"/>
  <c r="E2627" i="1" s="1"/>
  <c r="I2627" i="1" s="1"/>
  <c r="B2628" i="1"/>
  <c r="E2628" i="1" s="1"/>
  <c r="I2628" i="1" s="1"/>
  <c r="B2629" i="1"/>
  <c r="E2629" i="1" s="1"/>
  <c r="I2629" i="1" s="1"/>
  <c r="B2630" i="1"/>
  <c r="B2631" i="1"/>
  <c r="E2631" i="1" s="1"/>
  <c r="I2631" i="1" s="1"/>
  <c r="B2632" i="1"/>
  <c r="E2632" i="1" s="1"/>
  <c r="I2632" i="1" s="1"/>
  <c r="B2867" i="1"/>
  <c r="E2867" i="1" s="1"/>
  <c r="I2867" i="1" s="1"/>
  <c r="B2868" i="1"/>
  <c r="E2868" i="1" s="1"/>
  <c r="I2868" i="1" s="1"/>
  <c r="B2869" i="1"/>
  <c r="E2869" i="1" s="1"/>
  <c r="I2869" i="1" s="1"/>
  <c r="B2870" i="1"/>
  <c r="E2870" i="1" s="1"/>
  <c r="I2870" i="1" s="1"/>
  <c r="B2871" i="1"/>
  <c r="E2871" i="1" s="1"/>
  <c r="I2871" i="1" s="1"/>
  <c r="B2872" i="1"/>
  <c r="E2872" i="1" s="1"/>
  <c r="I2872" i="1" s="1"/>
  <c r="B2873" i="1"/>
  <c r="E2873" i="1" s="1"/>
  <c r="I2873" i="1" s="1"/>
  <c r="B3031" i="1"/>
  <c r="E3031" i="1" s="1"/>
  <c r="I3031" i="1" s="1"/>
  <c r="B3032" i="1"/>
  <c r="E3032" i="1" s="1"/>
  <c r="I3032" i="1" s="1"/>
  <c r="B1734" i="1"/>
  <c r="E1734" i="1" s="1"/>
  <c r="I1734" i="1" s="1"/>
  <c r="B1735" i="1"/>
  <c r="E1735" i="1" s="1"/>
  <c r="I1735" i="1" s="1"/>
  <c r="B1736" i="1"/>
  <c r="B1737" i="1"/>
  <c r="E1737" i="1" s="1"/>
  <c r="I1737" i="1" s="1"/>
  <c r="B1738" i="1"/>
  <c r="E1738" i="1" s="1"/>
  <c r="I1738" i="1" s="1"/>
  <c r="B1739" i="1"/>
  <c r="E1739" i="1" s="1"/>
  <c r="I1739" i="1" s="1"/>
  <c r="B1740" i="1"/>
  <c r="B1596" i="1"/>
  <c r="E1596" i="1" s="1"/>
  <c r="I1596" i="1" s="1"/>
  <c r="B1597" i="1"/>
  <c r="E1597" i="1" s="1"/>
  <c r="I1597" i="1" s="1"/>
  <c r="B1598" i="1"/>
  <c r="E1598" i="1" s="1"/>
  <c r="I1598" i="1" s="1"/>
  <c r="B1599" i="1"/>
  <c r="E1599" i="1" s="1"/>
  <c r="I1599" i="1" s="1"/>
  <c r="B1600" i="1"/>
  <c r="E1600" i="1" s="1"/>
  <c r="I1600" i="1" s="1"/>
  <c r="B1601" i="1"/>
  <c r="B1602" i="1"/>
  <c r="E1602" i="1" s="1"/>
  <c r="I1602" i="1" s="1"/>
  <c r="B1483" i="1"/>
  <c r="E1483" i="1" s="1"/>
  <c r="I1483" i="1" s="1"/>
  <c r="B1484" i="1"/>
  <c r="E1484" i="1" s="1"/>
  <c r="I1484" i="1" s="1"/>
  <c r="B1485" i="1"/>
  <c r="E1485" i="1" s="1"/>
  <c r="I1485" i="1" s="1"/>
  <c r="B1486" i="1"/>
  <c r="E1486" i="1" s="1"/>
  <c r="I1486" i="1" s="1"/>
  <c r="B1487" i="1"/>
  <c r="E1487" i="1" s="1"/>
  <c r="I1487" i="1" s="1"/>
  <c r="B1488" i="1"/>
  <c r="E1488" i="1" s="1"/>
  <c r="I1488" i="1" s="1"/>
  <c r="B1489" i="1"/>
  <c r="E1489" i="1" s="1"/>
  <c r="I1489" i="1" s="1"/>
  <c r="B268" i="1"/>
  <c r="E268" i="1" s="1"/>
  <c r="I268" i="1" s="1"/>
  <c r="B269" i="1"/>
  <c r="E269" i="1" s="1"/>
  <c r="I269" i="1" s="1"/>
  <c r="B270" i="1"/>
  <c r="E270" i="1" s="1"/>
  <c r="I270" i="1" s="1"/>
  <c r="B271" i="1"/>
  <c r="E271" i="1" s="1"/>
  <c r="I271" i="1" s="1"/>
  <c r="B272" i="1"/>
  <c r="E272" i="1" s="1"/>
  <c r="I272" i="1" s="1"/>
  <c r="B273" i="1"/>
  <c r="B274" i="1"/>
  <c r="E274" i="1" s="1"/>
  <c r="I274" i="1" s="1"/>
  <c r="B565" i="1"/>
  <c r="E565" i="1" s="1"/>
  <c r="I565" i="1" s="1"/>
  <c r="B566" i="1"/>
  <c r="E566" i="1" s="1"/>
  <c r="I566" i="1" s="1"/>
  <c r="B567" i="1"/>
  <c r="B568" i="1"/>
  <c r="E568" i="1" s="1"/>
  <c r="I568" i="1" s="1"/>
  <c r="B569" i="1"/>
  <c r="E569" i="1" s="1"/>
  <c r="I569" i="1" s="1"/>
  <c r="B570" i="1"/>
  <c r="E570" i="1" s="1"/>
  <c r="I570" i="1" s="1"/>
  <c r="B571" i="1"/>
  <c r="E571" i="1" s="1"/>
  <c r="I571" i="1" s="1"/>
  <c r="B449" i="1"/>
  <c r="E449" i="1" s="1"/>
  <c r="I449" i="1" s="1"/>
  <c r="B450" i="1"/>
  <c r="B451" i="1"/>
  <c r="E451" i="1" s="1"/>
  <c r="I451" i="1" s="1"/>
  <c r="B452" i="1"/>
  <c r="E452" i="1" s="1"/>
  <c r="I452" i="1" s="1"/>
  <c r="B453" i="1"/>
  <c r="E453" i="1" s="1"/>
  <c r="I453" i="1" s="1"/>
  <c r="B454" i="1"/>
  <c r="E454" i="1" s="1"/>
  <c r="I454" i="1" s="1"/>
  <c r="B455" i="1"/>
  <c r="E455" i="1" s="1"/>
  <c r="I455" i="1" s="1"/>
  <c r="B767" i="1"/>
  <c r="E767" i="1" s="1"/>
  <c r="I767" i="1" s="1"/>
  <c r="B768" i="1"/>
  <c r="E768" i="1" s="1"/>
  <c r="I768" i="1" s="1"/>
  <c r="B769" i="1"/>
  <c r="E769" i="1" s="1"/>
  <c r="I769" i="1" s="1"/>
  <c r="B770" i="1"/>
  <c r="E770" i="1" s="1"/>
  <c r="I770" i="1" s="1"/>
  <c r="B771" i="1"/>
  <c r="E771" i="1" s="1"/>
  <c r="I771" i="1" s="1"/>
  <c r="B772" i="1"/>
  <c r="E772" i="1" s="1"/>
  <c r="I772" i="1" s="1"/>
  <c r="B773" i="1"/>
  <c r="E773" i="1" s="1"/>
  <c r="I773" i="1" s="1"/>
  <c r="B2133" i="1"/>
  <c r="E2133" i="1" s="1"/>
  <c r="I2133" i="1" s="1"/>
  <c r="B2134" i="1"/>
  <c r="B2135" i="1"/>
  <c r="E2135" i="1" s="1"/>
  <c r="I2135" i="1" s="1"/>
  <c r="B2136" i="1"/>
  <c r="E2136" i="1" s="1"/>
  <c r="I2136" i="1" s="1"/>
  <c r="B2137" i="1"/>
  <c r="E2137" i="1" s="1"/>
  <c r="I2137" i="1" s="1"/>
  <c r="B2138" i="1"/>
  <c r="B2139" i="1"/>
  <c r="E2139" i="1" s="1"/>
  <c r="I2139" i="1" s="1"/>
  <c r="B2443" i="1"/>
  <c r="E2443" i="1" s="1"/>
  <c r="I2443" i="1" s="1"/>
  <c r="B2444" i="1"/>
  <c r="E2444" i="1" s="1"/>
  <c r="I2444" i="1" s="1"/>
  <c r="B2445" i="1"/>
  <c r="E2445" i="1" s="1"/>
  <c r="I2445" i="1" s="1"/>
  <c r="B2446" i="1"/>
  <c r="E2446" i="1" s="1"/>
  <c r="I2446" i="1" s="1"/>
  <c r="B2447" i="1"/>
  <c r="B2448" i="1"/>
  <c r="E2448" i="1" s="1"/>
  <c r="I2448" i="1" s="1"/>
  <c r="B2449" i="1"/>
  <c r="E2449" i="1" s="1"/>
  <c r="I2449" i="1" s="1"/>
  <c r="B47" i="1"/>
  <c r="E47" i="1" s="1"/>
  <c r="I47" i="1" s="1"/>
  <c r="B48" i="1"/>
  <c r="E48" i="1" s="1"/>
  <c r="I48" i="1" s="1"/>
  <c r="B49" i="1"/>
  <c r="E49" i="1" s="1"/>
  <c r="I49" i="1" s="1"/>
  <c r="B50" i="1"/>
  <c r="E50" i="1" s="1"/>
  <c r="I50" i="1" s="1"/>
  <c r="B51" i="1"/>
  <c r="E51" i="1" s="1"/>
  <c r="I51" i="1" s="1"/>
  <c r="B52" i="1"/>
  <c r="E52" i="1" s="1"/>
  <c r="I52" i="1" s="1"/>
  <c r="B1341" i="1"/>
  <c r="E1341" i="1" s="1"/>
  <c r="I1341" i="1" s="1"/>
  <c r="B1342" i="1"/>
  <c r="E1342" i="1" s="1"/>
  <c r="I1342" i="1" s="1"/>
  <c r="B1343" i="1"/>
  <c r="E1343" i="1" s="1"/>
  <c r="I1343" i="1" s="1"/>
  <c r="B3067" i="1"/>
  <c r="E3067" i="1" s="1"/>
  <c r="I3067" i="1" s="1"/>
  <c r="B3068" i="1"/>
  <c r="E3068" i="1" s="1"/>
  <c r="I3068" i="1" s="1"/>
  <c r="B3069" i="1"/>
  <c r="B3070" i="1"/>
  <c r="E3070" i="1" s="1"/>
  <c r="I3070" i="1" s="1"/>
  <c r="B3071" i="1"/>
  <c r="E3071" i="1" s="1"/>
  <c r="I3071" i="1" s="1"/>
  <c r="B3072" i="1"/>
  <c r="E3072" i="1" s="1"/>
  <c r="I3072" i="1" s="1"/>
  <c r="B3033" i="1"/>
  <c r="B3034" i="1"/>
  <c r="E3034" i="1" s="1"/>
  <c r="I3034" i="1" s="1"/>
  <c r="B3035" i="1"/>
  <c r="E3035" i="1" s="1"/>
  <c r="I3035" i="1" s="1"/>
  <c r="B3036" i="1"/>
  <c r="E3036" i="1" s="1"/>
  <c r="I3036" i="1" s="1"/>
  <c r="B3037" i="1"/>
  <c r="E3037" i="1" s="1"/>
  <c r="I3037" i="1" s="1"/>
  <c r="B3038" i="1"/>
  <c r="E3038" i="1" s="1"/>
  <c r="I3038" i="1" s="1"/>
  <c r="B3039" i="1"/>
  <c r="B3040" i="1"/>
  <c r="E3040" i="1" s="1"/>
  <c r="I3040" i="1" s="1"/>
  <c r="B3041" i="1"/>
  <c r="E3041" i="1" s="1"/>
  <c r="I3041" i="1" s="1"/>
  <c r="B3042" i="1"/>
  <c r="E3042" i="1" s="1"/>
  <c r="I3042" i="1" s="1"/>
  <c r="B3043" i="1"/>
  <c r="E3043" i="1" s="1"/>
  <c r="I3043" i="1" s="1"/>
  <c r="B3044" i="1"/>
  <c r="E3044" i="1" s="1"/>
  <c r="I3044" i="1" s="1"/>
  <c r="B456" i="1"/>
  <c r="E456" i="1" s="1"/>
  <c r="I456" i="1" s="1"/>
  <c r="B457" i="1"/>
  <c r="E457" i="1" s="1"/>
  <c r="I457" i="1" s="1"/>
  <c r="B458" i="1"/>
  <c r="E458" i="1" s="1"/>
  <c r="I458" i="1" s="1"/>
  <c r="B459" i="1"/>
  <c r="E459" i="1" s="1"/>
  <c r="I459" i="1" s="1"/>
  <c r="B460" i="1"/>
  <c r="E460" i="1" s="1"/>
  <c r="I460" i="1" s="1"/>
  <c r="B461" i="1"/>
  <c r="E461" i="1" s="1"/>
  <c r="I461" i="1" s="1"/>
  <c r="B1741" i="1"/>
  <c r="E1741" i="1" s="1"/>
  <c r="I1741" i="1" s="1"/>
  <c r="B1742" i="1"/>
  <c r="E1742" i="1" s="1"/>
  <c r="I1742" i="1" s="1"/>
  <c r="B1743" i="1"/>
  <c r="B1744" i="1"/>
  <c r="E1744" i="1" s="1"/>
  <c r="I1744" i="1" s="1"/>
  <c r="B1745" i="1"/>
  <c r="E1745" i="1" s="1"/>
  <c r="I1745" i="1" s="1"/>
  <c r="B1746" i="1"/>
  <c r="E1746" i="1" s="1"/>
  <c r="I1746" i="1" s="1"/>
  <c r="B1747" i="1"/>
  <c r="B1748" i="1"/>
  <c r="E1748" i="1" s="1"/>
  <c r="I1748" i="1" s="1"/>
  <c r="B1749" i="1"/>
  <c r="E1749" i="1" s="1"/>
  <c r="I1749" i="1" s="1"/>
  <c r="B1750" i="1"/>
  <c r="E1750" i="1" s="1"/>
  <c r="I1750" i="1" s="1"/>
  <c r="B1751" i="1"/>
  <c r="E1751" i="1" s="1"/>
  <c r="I1751" i="1" s="1"/>
  <c r="B1752" i="1"/>
  <c r="E1752" i="1" s="1"/>
  <c r="I1752" i="1" s="1"/>
  <c r="B1373" i="1"/>
  <c r="B1374" i="1"/>
  <c r="E1374" i="1" s="1"/>
  <c r="I1374" i="1" s="1"/>
  <c r="B1375" i="1"/>
  <c r="E1375" i="1" s="1"/>
  <c r="I1375" i="1" s="1"/>
  <c r="B1376" i="1"/>
  <c r="E1376" i="1" s="1"/>
  <c r="I1376" i="1" s="1"/>
  <c r="B1377" i="1"/>
  <c r="E1377" i="1" s="1"/>
  <c r="I1377" i="1" s="1"/>
  <c r="B1378" i="1"/>
  <c r="E1378" i="1" s="1"/>
  <c r="I1378" i="1" s="1"/>
  <c r="B1603" i="1"/>
  <c r="E1603" i="1" s="1"/>
  <c r="I1603" i="1" s="1"/>
  <c r="B1604" i="1"/>
  <c r="E1604" i="1" s="1"/>
  <c r="I1604" i="1" s="1"/>
  <c r="B1605" i="1"/>
  <c r="E1605" i="1" s="1"/>
  <c r="I1605" i="1" s="1"/>
  <c r="B1606" i="1"/>
  <c r="E1606" i="1" s="1"/>
  <c r="I1606" i="1" s="1"/>
  <c r="B1607" i="1"/>
  <c r="E1607" i="1" s="1"/>
  <c r="I1607" i="1" s="1"/>
  <c r="B1608" i="1"/>
  <c r="E1608" i="1" s="1"/>
  <c r="I1608" i="1" s="1"/>
  <c r="B1753" i="1"/>
  <c r="E1753" i="1" s="1"/>
  <c r="I1753" i="1" s="1"/>
  <c r="B1754" i="1"/>
  <c r="E1754" i="1" s="1"/>
  <c r="I1754" i="1" s="1"/>
  <c r="B1755" i="1"/>
  <c r="B1756" i="1"/>
  <c r="E1756" i="1" s="1"/>
  <c r="I1756" i="1" s="1"/>
  <c r="B1757" i="1"/>
  <c r="B1758" i="1"/>
  <c r="E1758" i="1" s="1"/>
  <c r="I1758" i="1" s="1"/>
  <c r="B2633" i="1"/>
  <c r="B2634" i="1"/>
  <c r="E2634" i="1" s="1"/>
  <c r="I2634" i="1" s="1"/>
  <c r="B2635" i="1"/>
  <c r="E2635" i="1" s="1"/>
  <c r="I2635" i="1" s="1"/>
  <c r="B2636" i="1"/>
  <c r="E2636" i="1" s="1"/>
  <c r="I2636" i="1" s="1"/>
  <c r="B2637" i="1"/>
  <c r="E2637" i="1" s="1"/>
  <c r="I2637" i="1" s="1"/>
  <c r="B188" i="1"/>
  <c r="E188" i="1" s="1"/>
  <c r="I188" i="1" s="1"/>
  <c r="B189" i="1"/>
  <c r="B190" i="1"/>
  <c r="E190" i="1" s="1"/>
  <c r="I190" i="1" s="1"/>
  <c r="B191" i="1"/>
  <c r="E191" i="1" s="1"/>
  <c r="I191" i="1" s="1"/>
  <c r="B192" i="1"/>
  <c r="E192" i="1" s="1"/>
  <c r="I192" i="1" s="1"/>
  <c r="B2311" i="1"/>
  <c r="E2311" i="1" s="1"/>
  <c r="I2311" i="1" s="1"/>
  <c r="B2312" i="1"/>
  <c r="E2312" i="1" s="1"/>
  <c r="I2312" i="1" s="1"/>
  <c r="B2313" i="1"/>
  <c r="E2313" i="1" s="1"/>
  <c r="I2313" i="1" s="1"/>
  <c r="B2314" i="1"/>
  <c r="E2314" i="1" s="1"/>
  <c r="I2314" i="1" s="1"/>
  <c r="B2315" i="1"/>
  <c r="E2315" i="1" s="1"/>
  <c r="I2315" i="1" s="1"/>
  <c r="B572" i="1"/>
  <c r="E572" i="1" s="1"/>
  <c r="I572" i="1" s="1"/>
  <c r="B573" i="1"/>
  <c r="E573" i="1" s="1"/>
  <c r="I573" i="1" s="1"/>
  <c r="B574" i="1"/>
  <c r="E574" i="1" s="1"/>
  <c r="I574" i="1" s="1"/>
  <c r="B575" i="1"/>
  <c r="E575" i="1" s="1"/>
  <c r="I575" i="1" s="1"/>
  <c r="B576" i="1"/>
  <c r="E576" i="1" s="1"/>
  <c r="I576" i="1" s="1"/>
  <c r="B1609" i="1"/>
  <c r="B1610" i="1"/>
  <c r="E1610" i="1" s="1"/>
  <c r="I1610" i="1" s="1"/>
  <c r="B1611" i="1"/>
  <c r="B1612" i="1"/>
  <c r="E1612" i="1" s="1"/>
  <c r="I1612" i="1" s="1"/>
  <c r="B162" i="1"/>
  <c r="B163" i="1"/>
  <c r="E163" i="1" s="1"/>
  <c r="I163" i="1" s="1"/>
  <c r="B164" i="1"/>
  <c r="E164" i="1" s="1"/>
  <c r="I164" i="1" s="1"/>
  <c r="B165" i="1"/>
  <c r="E165" i="1" s="1"/>
  <c r="I165" i="1" s="1"/>
  <c r="B1543" i="1"/>
  <c r="E1543" i="1" s="1"/>
  <c r="I1543" i="1" s="1"/>
  <c r="B1544" i="1"/>
  <c r="E1544" i="1" s="1"/>
  <c r="I1544" i="1" s="1"/>
  <c r="B1545" i="1"/>
  <c r="B1546" i="1"/>
  <c r="E1546" i="1" s="1"/>
  <c r="I1546" i="1" s="1"/>
  <c r="B1759" i="1"/>
  <c r="E1759" i="1" s="1"/>
  <c r="I1759" i="1" s="1"/>
  <c r="B1760" i="1"/>
  <c r="E1760" i="1" s="1"/>
  <c r="I1760" i="1" s="1"/>
  <c r="B1761" i="1"/>
  <c r="E1761" i="1" s="1"/>
  <c r="I1761" i="1" s="1"/>
  <c r="B1762" i="1"/>
  <c r="E1762" i="1" s="1"/>
  <c r="I1762" i="1" s="1"/>
  <c r="B297" i="1"/>
  <c r="E297" i="1" s="1"/>
  <c r="I297" i="1" s="1"/>
  <c r="B298" i="1"/>
  <c r="E298" i="1" s="1"/>
  <c r="I298" i="1" s="1"/>
  <c r="B299" i="1"/>
  <c r="E299" i="1" s="1"/>
  <c r="I299" i="1" s="1"/>
  <c r="B300" i="1"/>
  <c r="E300" i="1" s="1"/>
  <c r="I300" i="1" s="1"/>
  <c r="B2450" i="1"/>
  <c r="E2450" i="1" s="1"/>
  <c r="I2450" i="1" s="1"/>
  <c r="B2451" i="1"/>
  <c r="E2451" i="1" s="1"/>
  <c r="I2451" i="1" s="1"/>
  <c r="B2452" i="1"/>
  <c r="E2452" i="1" s="1"/>
  <c r="I2452" i="1" s="1"/>
  <c r="B2453" i="1"/>
  <c r="E2453" i="1" s="1"/>
  <c r="I2453" i="1" s="1"/>
  <c r="B1613" i="1"/>
  <c r="B1614" i="1"/>
  <c r="E1614" i="1" s="1"/>
  <c r="I1614" i="1" s="1"/>
  <c r="B1615" i="1"/>
  <c r="B1616" i="1"/>
  <c r="E1616" i="1" s="1"/>
  <c r="I1616" i="1" s="1"/>
  <c r="B1379" i="1"/>
  <c r="B1380" i="1"/>
  <c r="E1380" i="1" s="1"/>
  <c r="I1380" i="1" s="1"/>
  <c r="B1381" i="1"/>
  <c r="E1381" i="1" s="1"/>
  <c r="I1381" i="1" s="1"/>
  <c r="B1382" i="1"/>
  <c r="E1382" i="1" s="1"/>
  <c r="I1382" i="1" s="1"/>
  <c r="B1173" i="1"/>
  <c r="E1173" i="1" s="1"/>
  <c r="I1173" i="1" s="1"/>
  <c r="B1174" i="1"/>
  <c r="E1174" i="1" s="1"/>
  <c r="I1174" i="1" s="1"/>
  <c r="B1175" i="1"/>
  <c r="B1176" i="1"/>
  <c r="E1176" i="1" s="1"/>
  <c r="I1176" i="1" s="1"/>
  <c r="B1443" i="1"/>
  <c r="E1443" i="1" s="1"/>
  <c r="I1443" i="1" s="1"/>
  <c r="B1444" i="1"/>
  <c r="E1444" i="1" s="1"/>
  <c r="I1444" i="1" s="1"/>
  <c r="B1445" i="1"/>
  <c r="E1445" i="1" s="1"/>
  <c r="I1445" i="1" s="1"/>
  <c r="B1446" i="1"/>
  <c r="E1446" i="1" s="1"/>
  <c r="I1446" i="1" s="1"/>
  <c r="B1763" i="1"/>
  <c r="E1763" i="1" s="1"/>
  <c r="I1763" i="1" s="1"/>
  <c r="B1764" i="1"/>
  <c r="E1764" i="1" s="1"/>
  <c r="I1764" i="1" s="1"/>
  <c r="B1765" i="1"/>
  <c r="E1765" i="1" s="1"/>
  <c r="I1765" i="1" s="1"/>
  <c r="B1766" i="1"/>
  <c r="E1766" i="1" s="1"/>
  <c r="I1766" i="1" s="1"/>
  <c r="B1490" i="1"/>
  <c r="E1490" i="1" s="1"/>
  <c r="I1490" i="1" s="1"/>
  <c r="B1491" i="1"/>
  <c r="E1491" i="1" s="1"/>
  <c r="I1491" i="1" s="1"/>
  <c r="B1492" i="1"/>
  <c r="E1492" i="1" s="1"/>
  <c r="I1492" i="1" s="1"/>
  <c r="B1493" i="1"/>
  <c r="E1493" i="1" s="1"/>
  <c r="I1493" i="1" s="1"/>
  <c r="B2775" i="1"/>
  <c r="B2776" i="1"/>
  <c r="E2776" i="1" s="1"/>
  <c r="I2776" i="1" s="1"/>
  <c r="B2777" i="1"/>
  <c r="B2778" i="1"/>
  <c r="E2778" i="1" s="1"/>
  <c r="I2778" i="1" s="1"/>
  <c r="B2316" i="1"/>
  <c r="B2317" i="1"/>
  <c r="E2317" i="1" s="1"/>
  <c r="I2317" i="1" s="1"/>
  <c r="B2318" i="1"/>
  <c r="B2319" i="1"/>
  <c r="E2319" i="1" s="1"/>
  <c r="I2319" i="1" s="1"/>
  <c r="B2013" i="1"/>
  <c r="E2013" i="1" s="1"/>
  <c r="I2013" i="1" s="1"/>
  <c r="B2014" i="1"/>
  <c r="E2014" i="1" s="1"/>
  <c r="I2014" i="1" s="1"/>
  <c r="B2015" i="1"/>
  <c r="B2016" i="1"/>
  <c r="E2016" i="1" s="1"/>
  <c r="I2016" i="1" s="1"/>
  <c r="B1660" i="1"/>
  <c r="E1660" i="1" s="1"/>
  <c r="I1660" i="1" s="1"/>
  <c r="B1661" i="1"/>
  <c r="E1661" i="1" s="1"/>
  <c r="I1661" i="1" s="1"/>
  <c r="B1662" i="1"/>
  <c r="E1662" i="1" s="1"/>
  <c r="I1662" i="1" s="1"/>
  <c r="B1663" i="1"/>
  <c r="E1663" i="1" s="1"/>
  <c r="I1663" i="1" s="1"/>
  <c r="B2454" i="1"/>
  <c r="E2454" i="1" s="1"/>
  <c r="I2454" i="1" s="1"/>
  <c r="B2455" i="1"/>
  <c r="E2455" i="1" s="1"/>
  <c r="I2455" i="1" s="1"/>
  <c r="B2456" i="1"/>
  <c r="E2456" i="1" s="1"/>
  <c r="I2456" i="1" s="1"/>
  <c r="B2457" i="1"/>
  <c r="E2457" i="1" s="1"/>
  <c r="I2457" i="1" s="1"/>
  <c r="B2874" i="1"/>
  <c r="E2874" i="1" s="1"/>
  <c r="I2874" i="1" s="1"/>
  <c r="B2875" i="1"/>
  <c r="E2875" i="1" s="1"/>
  <c r="I2875" i="1" s="1"/>
  <c r="B2876" i="1"/>
  <c r="E2876" i="1" s="1"/>
  <c r="I2876" i="1" s="1"/>
  <c r="B2877" i="1"/>
  <c r="E2877" i="1" s="1"/>
  <c r="I2877" i="1" s="1"/>
  <c r="B1177" i="1"/>
  <c r="B1178" i="1"/>
  <c r="E1178" i="1" s="1"/>
  <c r="I1178" i="1" s="1"/>
  <c r="B1179" i="1"/>
  <c r="B1180" i="1"/>
  <c r="E1180" i="1" s="1"/>
  <c r="I1180" i="1" s="1"/>
  <c r="B1020" i="1"/>
  <c r="B1021" i="1"/>
  <c r="E1021" i="1" s="1"/>
  <c r="I1021" i="1" s="1"/>
  <c r="B1022" i="1"/>
  <c r="B1023" i="1"/>
  <c r="E1023" i="1" s="1"/>
  <c r="I1023" i="1" s="1"/>
  <c r="B193" i="1"/>
  <c r="E193" i="1" s="1"/>
  <c r="I193" i="1" s="1"/>
  <c r="B194" i="1"/>
  <c r="E194" i="1" s="1"/>
  <c r="I194" i="1" s="1"/>
  <c r="B195" i="1"/>
  <c r="B196" i="1"/>
  <c r="E196" i="1" s="1"/>
  <c r="I196" i="1" s="1"/>
  <c r="B358" i="1"/>
  <c r="E358" i="1" s="1"/>
  <c r="I358" i="1" s="1"/>
  <c r="B359" i="1"/>
  <c r="E359" i="1" s="1"/>
  <c r="I359" i="1" s="1"/>
  <c r="B360" i="1"/>
  <c r="E360" i="1" s="1"/>
  <c r="I360" i="1" s="1"/>
  <c r="B361" i="1"/>
  <c r="E361" i="1" s="1"/>
  <c r="I361" i="1" s="1"/>
  <c r="B462" i="1"/>
  <c r="E462" i="1" s="1"/>
  <c r="I462" i="1" s="1"/>
  <c r="B463" i="1"/>
  <c r="E463" i="1" s="1"/>
  <c r="I463" i="1" s="1"/>
  <c r="B464" i="1"/>
  <c r="E464" i="1" s="1"/>
  <c r="I464" i="1" s="1"/>
  <c r="B465" i="1"/>
  <c r="E465" i="1" s="1"/>
  <c r="I465" i="1" s="1"/>
  <c r="B362" i="1"/>
  <c r="E362" i="1" s="1"/>
  <c r="I362" i="1" s="1"/>
  <c r="B363" i="1"/>
  <c r="E363" i="1" s="1"/>
  <c r="I363" i="1" s="1"/>
  <c r="B364" i="1"/>
  <c r="E364" i="1" s="1"/>
  <c r="I364" i="1" s="1"/>
  <c r="B365" i="1"/>
  <c r="E365" i="1" s="1"/>
  <c r="I365" i="1" s="1"/>
  <c r="B2878" i="1"/>
  <c r="B2879" i="1"/>
  <c r="E2879" i="1" s="1"/>
  <c r="I2879" i="1" s="1"/>
  <c r="B2880" i="1"/>
  <c r="B2881" i="1"/>
  <c r="E2881" i="1" s="1"/>
  <c r="I2881" i="1" s="1"/>
  <c r="B1617" i="1"/>
  <c r="B1618" i="1"/>
  <c r="E1618" i="1" s="1"/>
  <c r="I1618" i="1" s="1"/>
  <c r="B1619" i="1"/>
  <c r="B1620" i="1"/>
  <c r="E1620" i="1" s="1"/>
  <c r="I1620" i="1" s="1"/>
  <c r="B1383" i="1"/>
  <c r="E1383" i="1" s="1"/>
  <c r="I1383" i="1" s="1"/>
  <c r="B1384" i="1"/>
  <c r="E1384" i="1" s="1"/>
  <c r="I1384" i="1" s="1"/>
  <c r="B1385" i="1"/>
  <c r="B1386" i="1"/>
  <c r="E1386" i="1" s="1"/>
  <c r="I1386" i="1" s="1"/>
  <c r="B2017" i="1"/>
  <c r="E2017" i="1" s="1"/>
  <c r="I2017" i="1" s="1"/>
  <c r="B2018" i="1"/>
  <c r="E2018" i="1" s="1"/>
  <c r="I2018" i="1" s="1"/>
  <c r="B2966" i="1"/>
  <c r="E2966" i="1" s="1"/>
  <c r="I2966" i="1" s="1"/>
  <c r="B2458" i="1"/>
  <c r="E2458" i="1" s="1"/>
  <c r="I2458" i="1" s="1"/>
  <c r="B466" i="1"/>
  <c r="E466" i="1" s="1"/>
  <c r="I466" i="1" s="1"/>
  <c r="B2140" i="1"/>
  <c r="E2140" i="1" s="1"/>
  <c r="I2140" i="1" s="1"/>
  <c r="B366" i="1"/>
  <c r="E366" i="1" s="1"/>
  <c r="I366" i="1" s="1"/>
  <c r="B2882" i="1"/>
  <c r="E2882" i="1" s="1"/>
  <c r="I2882" i="1" s="1"/>
  <c r="B1344" i="1"/>
  <c r="E1344" i="1" s="1"/>
  <c r="I1344" i="1" s="1"/>
  <c r="B2587" i="1"/>
  <c r="E2587" i="1" s="1"/>
  <c r="I2587" i="1" s="1"/>
  <c r="B3098" i="1"/>
  <c r="E3098" i="1" s="1"/>
  <c r="I3098" i="1" s="1"/>
  <c r="B3073" i="1"/>
  <c r="E3073" i="1" s="1"/>
  <c r="I3073" i="1" s="1"/>
  <c r="B3045" i="1"/>
  <c r="B3086" i="1"/>
  <c r="E3086" i="1" s="1"/>
  <c r="I3086" i="1" s="1"/>
  <c r="B3075" i="1"/>
  <c r="B3046" i="1"/>
  <c r="E3046" i="1" s="1"/>
  <c r="I3046" i="1" s="1"/>
  <c r="B3076" i="1"/>
  <c r="B3087" i="1"/>
  <c r="E3087" i="1" s="1"/>
  <c r="I3087" i="1" s="1"/>
  <c r="B2883" i="1"/>
  <c r="B2779" i="1"/>
  <c r="E2779" i="1" s="1"/>
  <c r="I2779" i="1" s="1"/>
  <c r="B3088" i="1"/>
  <c r="E3088" i="1" s="1"/>
  <c r="I3088" i="1" s="1"/>
  <c r="B3100" i="1"/>
  <c r="E3100" i="1" s="1"/>
  <c r="I3100" i="1" s="1"/>
  <c r="B3074" i="1"/>
  <c r="B2967" i="1"/>
  <c r="E2967" i="1" s="1"/>
  <c r="I2967" i="1" s="1"/>
  <c r="B1494" i="1"/>
  <c r="E1494" i="1" s="1"/>
  <c r="I1494" i="1" s="1"/>
  <c r="B513" i="1"/>
  <c r="E513" i="1" s="1"/>
  <c r="I513" i="1" s="1"/>
  <c r="B683" i="1"/>
  <c r="E683" i="1" s="1"/>
  <c r="I683" i="1" s="1"/>
  <c r="B875" i="1"/>
  <c r="E875" i="1" s="1"/>
  <c r="I875" i="1" s="1"/>
  <c r="B275" i="1"/>
  <c r="E275" i="1" s="1"/>
  <c r="I275" i="1" s="1"/>
  <c r="B467" i="1"/>
  <c r="E467" i="1" s="1"/>
  <c r="I467" i="1" s="1"/>
  <c r="B577" i="1"/>
  <c r="E577" i="1" s="1"/>
  <c r="I577" i="1" s="1"/>
  <c r="B684" i="1"/>
  <c r="E684" i="1" s="1"/>
  <c r="I684" i="1" s="1"/>
  <c r="B367" i="1"/>
  <c r="E367" i="1" s="1"/>
  <c r="I367" i="1" s="1"/>
  <c r="B876" i="1"/>
  <c r="E876" i="1" s="1"/>
  <c r="I876" i="1" s="1"/>
  <c r="B239" i="1"/>
  <c r="E239" i="1" s="1"/>
  <c r="I239" i="1" s="1"/>
  <c r="B301" i="1"/>
  <c r="E301" i="1" s="1"/>
  <c r="I301" i="1" s="1"/>
  <c r="B514" i="1"/>
  <c r="B302" i="1"/>
  <c r="E302" i="1" s="1"/>
  <c r="I302" i="1" s="1"/>
  <c r="B468" i="1"/>
  <c r="B197" i="1"/>
  <c r="E197" i="1" s="1"/>
  <c r="I197" i="1" s="1"/>
  <c r="B240" i="1"/>
  <c r="B303" i="1"/>
  <c r="E303" i="1" s="1"/>
  <c r="I303" i="1" s="1"/>
  <c r="B515" i="1"/>
  <c r="B1902" i="1"/>
  <c r="E1902" i="1" s="1"/>
  <c r="I1902" i="1" s="1"/>
  <c r="B1767" i="1"/>
  <c r="E1767" i="1" s="1"/>
  <c r="I1767" i="1" s="1"/>
  <c r="B2019" i="1"/>
  <c r="E2019" i="1" s="1"/>
  <c r="I2019" i="1" s="1"/>
  <c r="B2459" i="1"/>
  <c r="B368" i="1"/>
  <c r="E368" i="1" s="1"/>
  <c r="I368" i="1" s="1"/>
  <c r="B2460" i="1"/>
  <c r="E2460" i="1" s="1"/>
  <c r="I2460" i="1" s="1"/>
  <c r="B2461" i="1"/>
  <c r="E2461" i="1" s="1"/>
  <c r="I2461" i="1" s="1"/>
  <c r="B469" i="1"/>
  <c r="E469" i="1" s="1"/>
  <c r="I469" i="1" s="1"/>
  <c r="B578" i="1"/>
  <c r="E578" i="1" s="1"/>
  <c r="I578" i="1" s="1"/>
  <c r="B229" i="1"/>
  <c r="E229" i="1" s="1"/>
  <c r="I229" i="1" s="1"/>
  <c r="B409" i="1"/>
  <c r="E409" i="1" s="1"/>
  <c r="I409" i="1" s="1"/>
  <c r="B276" i="1"/>
  <c r="E276" i="1" s="1"/>
  <c r="I276" i="1" s="1"/>
  <c r="B369" i="1"/>
  <c r="E369" i="1" s="1"/>
  <c r="I369" i="1" s="1"/>
  <c r="B241" i="1"/>
  <c r="E241" i="1" s="1"/>
  <c r="I241" i="1" s="1"/>
  <c r="B1495" i="1"/>
  <c r="E1495" i="1" s="1"/>
  <c r="I1495" i="1" s="1"/>
  <c r="B2141" i="1"/>
  <c r="E2141" i="1" s="1"/>
  <c r="I2141" i="1" s="1"/>
  <c r="B2320" i="1"/>
  <c r="E2320" i="1" s="1"/>
  <c r="I2320" i="1" s="1"/>
  <c r="B1664" i="1"/>
  <c r="B2195" i="1"/>
  <c r="E2195" i="1" s="1"/>
  <c r="I2195" i="1" s="1"/>
  <c r="B198" i="1"/>
  <c r="B2638" i="1"/>
  <c r="E2638" i="1" s="1"/>
  <c r="I2638" i="1" s="1"/>
  <c r="B2196" i="1"/>
  <c r="B579" i="1"/>
  <c r="E579" i="1" s="1"/>
  <c r="I579" i="1" s="1"/>
  <c r="B2197" i="1"/>
  <c r="B516" i="1"/>
  <c r="E516" i="1" s="1"/>
  <c r="I516" i="1" s="1"/>
  <c r="B2198" i="1"/>
  <c r="E2198" i="1" s="1"/>
  <c r="I2198" i="1" s="1"/>
  <c r="B517" i="1"/>
  <c r="E517" i="1" s="1"/>
  <c r="I517" i="1" s="1"/>
  <c r="B2321" i="1"/>
  <c r="B580" i="1"/>
  <c r="E580" i="1" s="1"/>
  <c r="I580" i="1" s="1"/>
  <c r="B518" i="1"/>
  <c r="E518" i="1" s="1"/>
  <c r="I518" i="1" s="1"/>
  <c r="B470" i="1"/>
  <c r="E470" i="1" s="1"/>
  <c r="I470" i="1" s="1"/>
  <c r="B370" i="1"/>
  <c r="E370" i="1" s="1"/>
  <c r="I370" i="1" s="1"/>
  <c r="B2142" i="1"/>
  <c r="E2142" i="1" s="1"/>
  <c r="I2142" i="1" s="1"/>
  <c r="B1024" i="1"/>
  <c r="E1024" i="1" s="1"/>
  <c r="I1024" i="1" s="1"/>
  <c r="B84" i="1"/>
  <c r="E84" i="1" s="1"/>
  <c r="I84" i="1" s="1"/>
  <c r="B187" i="1"/>
  <c r="E187" i="1" s="1"/>
  <c r="I187" i="1" s="1"/>
  <c r="B85" i="1"/>
  <c r="E85" i="1" s="1"/>
  <c r="I85" i="1" s="1"/>
  <c r="B2020" i="1"/>
  <c r="E2020" i="1" s="1"/>
  <c r="I2020" i="1" s="1"/>
  <c r="B68" i="1"/>
  <c r="E68" i="1" s="1"/>
  <c r="I68" i="1" s="1"/>
  <c r="B2639" i="1"/>
  <c r="E2639" i="1" s="1"/>
  <c r="I2639" i="1" s="1"/>
  <c r="B774" i="1"/>
  <c r="E774" i="1" s="1"/>
  <c r="I774" i="1" s="1"/>
  <c r="B3077" i="1"/>
  <c r="B1447" i="1"/>
  <c r="E1447" i="1" s="1"/>
  <c r="I1447" i="1" s="1"/>
  <c r="B1448" i="1"/>
  <c r="B1449" i="1"/>
  <c r="E1449" i="1" s="1"/>
  <c r="I1449" i="1" s="1"/>
  <c r="B1450" i="1"/>
  <c r="B1345" i="1"/>
  <c r="E1345" i="1" s="1"/>
  <c r="I1345" i="1" s="1"/>
  <c r="B1346" i="1"/>
  <c r="B1347" i="1"/>
  <c r="E1347" i="1" s="1"/>
  <c r="I1347" i="1" s="1"/>
  <c r="B1348" i="1"/>
  <c r="E1348" i="1" s="1"/>
  <c r="I1348" i="1" s="1"/>
  <c r="B1025" i="1"/>
  <c r="E1025" i="1" s="1"/>
  <c r="I1025" i="1" s="1"/>
  <c r="B1026" i="1"/>
  <c r="B1027" i="1"/>
  <c r="E1027" i="1" s="1"/>
  <c r="I1027" i="1" s="1"/>
  <c r="B1028" i="1"/>
  <c r="E1028" i="1" s="1"/>
  <c r="I1028" i="1" s="1"/>
  <c r="B970" i="1"/>
  <c r="E970" i="1" s="1"/>
  <c r="I970" i="1" s="1"/>
  <c r="B971" i="1"/>
  <c r="E971" i="1" s="1"/>
  <c r="I971" i="1" s="1"/>
  <c r="B972" i="1"/>
  <c r="E972" i="1" s="1"/>
  <c r="I972" i="1" s="1"/>
  <c r="B973" i="1"/>
  <c r="E973" i="1" s="1"/>
  <c r="I973" i="1" s="1"/>
  <c r="B877" i="1"/>
  <c r="E877" i="1" s="1"/>
  <c r="I877" i="1" s="1"/>
  <c r="B878" i="1"/>
  <c r="E878" i="1" s="1"/>
  <c r="I878" i="1" s="1"/>
  <c r="B879" i="1"/>
  <c r="E879" i="1" s="1"/>
  <c r="I879" i="1" s="1"/>
  <c r="B880" i="1"/>
  <c r="E880" i="1" s="1"/>
  <c r="I880" i="1" s="1"/>
  <c r="B1215" i="1"/>
  <c r="E1215" i="1" s="1"/>
  <c r="I1215" i="1" s="1"/>
  <c r="B1216" i="1"/>
  <c r="E1216" i="1" s="1"/>
  <c r="I1216" i="1" s="1"/>
  <c r="B1217" i="1"/>
  <c r="E1217" i="1" s="1"/>
  <c r="I1217" i="1" s="1"/>
  <c r="B1218" i="1"/>
  <c r="B1181" i="1"/>
  <c r="E1181" i="1" s="1"/>
  <c r="I1181" i="1" s="1"/>
  <c r="B1182" i="1"/>
  <c r="B1183" i="1"/>
  <c r="E1183" i="1" s="1"/>
  <c r="I1183" i="1" s="1"/>
  <c r="B1184" i="1"/>
  <c r="B2640" i="1"/>
  <c r="E2640" i="1" s="1"/>
  <c r="I2640" i="1" s="1"/>
  <c r="B2641" i="1"/>
  <c r="B2642" i="1"/>
  <c r="E2642" i="1" s="1"/>
  <c r="I2642" i="1" s="1"/>
  <c r="B2643" i="1"/>
  <c r="E2643" i="1" s="1"/>
  <c r="I2643" i="1" s="1"/>
  <c r="B1387" i="1"/>
  <c r="E1387" i="1" s="1"/>
  <c r="I1387" i="1" s="1"/>
  <c r="B1388" i="1"/>
  <c r="B1389" i="1"/>
  <c r="E1389" i="1" s="1"/>
  <c r="I1389" i="1" s="1"/>
  <c r="B1390" i="1"/>
  <c r="E1390" i="1" s="1"/>
  <c r="I1390" i="1" s="1"/>
  <c r="B1391" i="1"/>
  <c r="E1391" i="1" s="1"/>
  <c r="I1391" i="1" s="1"/>
  <c r="B1392" i="1"/>
  <c r="E1392" i="1" s="1"/>
  <c r="I1392" i="1" s="1"/>
  <c r="B1393" i="1"/>
  <c r="E1393" i="1" s="1"/>
  <c r="I1393" i="1" s="1"/>
  <c r="B1394" i="1"/>
  <c r="E1394" i="1" s="1"/>
  <c r="I1394" i="1" s="1"/>
  <c r="B1395" i="1"/>
  <c r="E1395" i="1" s="1"/>
  <c r="I1395" i="1" s="1"/>
  <c r="B1349" i="1"/>
  <c r="E1349" i="1" s="1"/>
  <c r="I1349" i="1" s="1"/>
  <c r="B1350" i="1"/>
  <c r="E1350" i="1" s="1"/>
  <c r="I1350" i="1" s="1"/>
  <c r="B1351" i="1"/>
  <c r="E1351" i="1" s="1"/>
  <c r="I1351" i="1" s="1"/>
  <c r="B1352" i="1"/>
  <c r="E1352" i="1" s="1"/>
  <c r="I1352" i="1" s="1"/>
  <c r="B1353" i="1"/>
  <c r="B1354" i="1"/>
  <c r="E1354" i="1" s="1"/>
  <c r="I1354" i="1" s="1"/>
  <c r="B1355" i="1"/>
  <c r="B1356" i="1"/>
  <c r="E1356" i="1" s="1"/>
  <c r="I1356" i="1" s="1"/>
  <c r="B1357" i="1"/>
  <c r="B2199" i="1"/>
  <c r="E2199" i="1" s="1"/>
  <c r="I2199" i="1" s="1"/>
  <c r="B2200" i="1"/>
  <c r="B2201" i="1"/>
  <c r="E2201" i="1" s="1"/>
  <c r="I2201" i="1" s="1"/>
  <c r="B2202" i="1"/>
  <c r="B2203" i="1"/>
  <c r="E2203" i="1" s="1"/>
  <c r="I2203" i="1" s="1"/>
  <c r="B2204" i="1"/>
  <c r="E2204" i="1" s="1"/>
  <c r="I2204" i="1" s="1"/>
  <c r="B2205" i="1"/>
  <c r="E2205" i="1" s="1"/>
  <c r="I2205" i="1" s="1"/>
  <c r="B2206" i="1"/>
  <c r="B2207" i="1"/>
  <c r="E2207" i="1" s="1"/>
  <c r="I2207" i="1" s="1"/>
  <c r="B2208" i="1"/>
  <c r="E2208" i="1" s="1"/>
  <c r="I2208" i="1" s="1"/>
  <c r="B1903" i="1"/>
  <c r="E1903" i="1" s="1"/>
  <c r="I1903" i="1" s="1"/>
  <c r="B1904" i="1"/>
  <c r="E1904" i="1" s="1"/>
  <c r="I1904" i="1" s="1"/>
  <c r="B1905" i="1"/>
  <c r="E1905" i="1" s="1"/>
  <c r="I1905" i="1" s="1"/>
  <c r="B1906" i="1"/>
  <c r="E1906" i="1" s="1"/>
  <c r="I1906" i="1" s="1"/>
  <c r="B1907" i="1"/>
  <c r="E1907" i="1" s="1"/>
  <c r="I1907" i="1" s="1"/>
  <c r="B1908" i="1"/>
  <c r="E1908" i="1" s="1"/>
  <c r="I1908" i="1" s="1"/>
  <c r="B1909" i="1"/>
  <c r="E1909" i="1" s="1"/>
  <c r="I1909" i="1" s="1"/>
  <c r="B1910" i="1"/>
  <c r="E1910" i="1" s="1"/>
  <c r="I1910" i="1" s="1"/>
  <c r="B1911" i="1"/>
  <c r="E1911" i="1" s="1"/>
  <c r="I1911" i="1" s="1"/>
  <c r="B1912" i="1"/>
  <c r="B1768" i="1"/>
  <c r="E1768" i="1" s="1"/>
  <c r="I1768" i="1" s="1"/>
  <c r="B1769" i="1"/>
  <c r="B1770" i="1"/>
  <c r="E1770" i="1" s="1"/>
  <c r="I1770" i="1" s="1"/>
  <c r="B1771" i="1"/>
  <c r="B1772" i="1"/>
  <c r="E1772" i="1" s="1"/>
  <c r="I1772" i="1" s="1"/>
  <c r="B1773" i="1"/>
  <c r="B1774" i="1"/>
  <c r="E1774" i="1" s="1"/>
  <c r="I1774" i="1" s="1"/>
  <c r="B1775" i="1"/>
  <c r="B1776" i="1"/>
  <c r="E1776" i="1" s="1"/>
  <c r="I1776" i="1" s="1"/>
  <c r="B1777" i="1"/>
  <c r="E1777" i="1" s="1"/>
  <c r="I1777" i="1" s="1"/>
  <c r="B1913" i="1"/>
  <c r="E1913" i="1" s="1"/>
  <c r="I1913" i="1" s="1"/>
  <c r="B1914" i="1"/>
  <c r="B1915" i="1"/>
  <c r="E1915" i="1" s="1"/>
  <c r="I1915" i="1" s="1"/>
  <c r="B1916" i="1"/>
  <c r="E1916" i="1" s="1"/>
  <c r="I1916" i="1" s="1"/>
  <c r="B1917" i="1"/>
  <c r="E1917" i="1" s="1"/>
  <c r="I1917" i="1" s="1"/>
  <c r="B1918" i="1"/>
  <c r="E1918" i="1" s="1"/>
  <c r="I1918" i="1" s="1"/>
  <c r="B1919" i="1"/>
  <c r="E1919" i="1" s="1"/>
  <c r="I1919" i="1" s="1"/>
  <c r="B1920" i="1"/>
  <c r="E1920" i="1" s="1"/>
  <c r="I1920" i="1" s="1"/>
  <c r="B1921" i="1"/>
  <c r="E1921" i="1" s="1"/>
  <c r="I1921" i="1" s="1"/>
  <c r="B1922" i="1"/>
  <c r="E1922" i="1" s="1"/>
  <c r="I1922" i="1" s="1"/>
  <c r="B1029" i="1"/>
  <c r="E1029" i="1" s="1"/>
  <c r="I1029" i="1" s="1"/>
  <c r="B1030" i="1"/>
  <c r="E1030" i="1" s="1"/>
  <c r="I1030" i="1" s="1"/>
  <c r="B1031" i="1"/>
  <c r="E1031" i="1" s="1"/>
  <c r="I1031" i="1" s="1"/>
  <c r="B1032" i="1"/>
  <c r="B1033" i="1"/>
  <c r="E1033" i="1" s="1"/>
  <c r="I1033" i="1" s="1"/>
  <c r="B1034" i="1"/>
  <c r="B1035" i="1"/>
  <c r="E1035" i="1" s="1"/>
  <c r="I1035" i="1" s="1"/>
  <c r="B1036" i="1"/>
  <c r="B1037" i="1"/>
  <c r="E1037" i="1" s="1"/>
  <c r="I1037" i="1" s="1"/>
  <c r="B1038" i="1"/>
  <c r="B1039" i="1"/>
  <c r="E1039" i="1" s="1"/>
  <c r="I1039" i="1" s="1"/>
  <c r="B1040" i="1"/>
  <c r="B1041" i="1"/>
  <c r="E1041" i="1" s="1"/>
  <c r="I1041" i="1" s="1"/>
  <c r="B1042" i="1"/>
  <c r="E1042" i="1" s="1"/>
  <c r="I1042" i="1" s="1"/>
  <c r="B1043" i="1"/>
  <c r="E1043" i="1" s="1"/>
  <c r="I1043" i="1" s="1"/>
  <c r="B881" i="1"/>
  <c r="B882" i="1"/>
  <c r="E882" i="1" s="1"/>
  <c r="I882" i="1" s="1"/>
  <c r="B883" i="1"/>
  <c r="E883" i="1" s="1"/>
  <c r="I883" i="1" s="1"/>
  <c r="B884" i="1"/>
  <c r="E884" i="1" s="1"/>
  <c r="I884" i="1" s="1"/>
  <c r="B885" i="1"/>
  <c r="E885" i="1" s="1"/>
  <c r="I885" i="1" s="1"/>
  <c r="B886" i="1"/>
  <c r="E886" i="1" s="1"/>
  <c r="I886" i="1" s="1"/>
  <c r="B887" i="1"/>
  <c r="E887" i="1" s="1"/>
  <c r="I887" i="1" s="1"/>
  <c r="B888" i="1"/>
  <c r="E888" i="1" s="1"/>
  <c r="I888" i="1" s="1"/>
  <c r="B889" i="1"/>
  <c r="E889" i="1" s="1"/>
  <c r="I889" i="1" s="1"/>
  <c r="B890" i="1"/>
  <c r="E890" i="1" s="1"/>
  <c r="I890" i="1" s="1"/>
  <c r="B891" i="1"/>
  <c r="E891" i="1" s="1"/>
  <c r="I891" i="1" s="1"/>
  <c r="B892" i="1"/>
  <c r="E892" i="1" s="1"/>
  <c r="I892" i="1" s="1"/>
  <c r="B893" i="1"/>
  <c r="B894" i="1"/>
  <c r="E894" i="1" s="1"/>
  <c r="I894" i="1" s="1"/>
  <c r="B895" i="1"/>
  <c r="B775" i="1"/>
  <c r="E775" i="1" s="1"/>
  <c r="I775" i="1" s="1"/>
  <c r="B776" i="1"/>
  <c r="B777" i="1"/>
  <c r="E777" i="1" s="1"/>
  <c r="I777" i="1" s="1"/>
  <c r="B778" i="1"/>
  <c r="B779" i="1"/>
  <c r="E779" i="1" s="1"/>
  <c r="I779" i="1" s="1"/>
  <c r="B780" i="1"/>
  <c r="B781" i="1"/>
  <c r="E781" i="1" s="1"/>
  <c r="I781" i="1" s="1"/>
  <c r="B782" i="1"/>
  <c r="E782" i="1" s="1"/>
  <c r="I782" i="1" s="1"/>
  <c r="B783" i="1"/>
  <c r="E783" i="1" s="1"/>
  <c r="I783" i="1" s="1"/>
  <c r="B784" i="1"/>
  <c r="B785" i="1"/>
  <c r="E785" i="1" s="1"/>
  <c r="I785" i="1" s="1"/>
  <c r="B786" i="1"/>
  <c r="E786" i="1" s="1"/>
  <c r="I786" i="1" s="1"/>
  <c r="B787" i="1"/>
  <c r="E787" i="1" s="1"/>
  <c r="I787" i="1" s="1"/>
  <c r="B788" i="1"/>
  <c r="E788" i="1" s="1"/>
  <c r="I788" i="1" s="1"/>
  <c r="B789" i="1"/>
  <c r="E789" i="1" s="1"/>
  <c r="I789" i="1" s="1"/>
  <c r="B581" i="1"/>
  <c r="E581" i="1" s="1"/>
  <c r="I581" i="1" s="1"/>
  <c r="B582" i="1"/>
  <c r="E582" i="1" s="1"/>
  <c r="I582" i="1" s="1"/>
  <c r="B583" i="1"/>
  <c r="E583" i="1" s="1"/>
  <c r="I583" i="1" s="1"/>
  <c r="B584" i="1"/>
  <c r="E584" i="1" s="1"/>
  <c r="I584" i="1" s="1"/>
  <c r="B585" i="1"/>
  <c r="E585" i="1" s="1"/>
  <c r="I585" i="1" s="1"/>
  <c r="B586" i="1"/>
  <c r="E586" i="1" s="1"/>
  <c r="I586" i="1" s="1"/>
  <c r="B587" i="1"/>
  <c r="B588" i="1"/>
  <c r="E588" i="1" s="1"/>
  <c r="I588" i="1" s="1"/>
  <c r="B589" i="1"/>
  <c r="B590" i="1"/>
  <c r="E590" i="1" s="1"/>
  <c r="I590" i="1" s="1"/>
  <c r="B591" i="1"/>
  <c r="B592" i="1"/>
  <c r="E592" i="1" s="1"/>
  <c r="I592" i="1" s="1"/>
  <c r="B593" i="1"/>
  <c r="B594" i="1"/>
  <c r="E594" i="1" s="1"/>
  <c r="I594" i="1" s="1"/>
  <c r="B595" i="1"/>
  <c r="B3047" i="1"/>
  <c r="E3047" i="1" s="1"/>
  <c r="I3047" i="1" s="1"/>
  <c r="B2884" i="1"/>
  <c r="E2884" i="1" s="1"/>
  <c r="I2884" i="1" s="1"/>
  <c r="B2924" i="1"/>
  <c r="B2588" i="1"/>
  <c r="B3048" i="1"/>
  <c r="E3048" i="1" s="1"/>
  <c r="I3048" i="1" s="1"/>
  <c r="B2885" i="1"/>
  <c r="E2885" i="1" s="1"/>
  <c r="I2885" i="1" s="1"/>
  <c r="B2644" i="1"/>
  <c r="E2644" i="1" s="1"/>
  <c r="I2644" i="1" s="1"/>
  <c r="B2322" i="1"/>
  <c r="E2322" i="1" s="1"/>
  <c r="I2322" i="1" s="1"/>
  <c r="B2780" i="1"/>
  <c r="E2780" i="1" s="1"/>
  <c r="I2780" i="1" s="1"/>
  <c r="B2462" i="1"/>
  <c r="E2462" i="1" s="1"/>
  <c r="I2462" i="1" s="1"/>
  <c r="B2925" i="1"/>
  <c r="E2925" i="1" s="1"/>
  <c r="I2925" i="1" s="1"/>
  <c r="B2926" i="1"/>
  <c r="E2926" i="1" s="1"/>
  <c r="I2926" i="1" s="1"/>
  <c r="B46" i="1"/>
  <c r="B1403" i="1"/>
  <c r="E1403" i="1" s="1"/>
  <c r="I1403" i="1" s="1"/>
  <c r="B1404" i="1"/>
  <c r="B27" i="1"/>
  <c r="E27" i="1" s="1"/>
  <c r="I27" i="1" s="1"/>
  <c r="B2209" i="1"/>
  <c r="B2021" i="1"/>
  <c r="E2021" i="1" s="1"/>
  <c r="I2021" i="1" s="1"/>
  <c r="B1778" i="1"/>
  <c r="B1621" i="1"/>
  <c r="E1621" i="1" s="1"/>
  <c r="I1621" i="1" s="1"/>
  <c r="B1496" i="1"/>
  <c r="B1405" i="1"/>
  <c r="B2323" i="1"/>
  <c r="E2323" i="1" s="1"/>
  <c r="I2323" i="1" s="1"/>
  <c r="B1923" i="1"/>
  <c r="B1665" i="1"/>
  <c r="E1665" i="1" s="1"/>
  <c r="I1665" i="1" s="1"/>
  <c r="B2589" i="1"/>
  <c r="E2589" i="1" s="1"/>
  <c r="I2589" i="1" s="1"/>
  <c r="B2590" i="1"/>
  <c r="E2590" i="1" s="1"/>
  <c r="I2590" i="1" s="1"/>
  <c r="B2463" i="1"/>
  <c r="B2464" i="1"/>
  <c r="E2464" i="1" s="1"/>
  <c r="I2464" i="1" s="1"/>
  <c r="B2324" i="1"/>
  <c r="E2324" i="1" s="1"/>
  <c r="I2324" i="1" s="1"/>
  <c r="B2210" i="1"/>
  <c r="E2210" i="1" s="1"/>
  <c r="I2210" i="1" s="1"/>
  <c r="B790" i="1"/>
  <c r="E790" i="1" s="1"/>
  <c r="I790" i="1" s="1"/>
  <c r="B791" i="1"/>
  <c r="E791" i="1" s="1"/>
  <c r="I791" i="1" s="1"/>
  <c r="B685" i="1"/>
  <c r="E685" i="1" s="1"/>
  <c r="I685" i="1" s="1"/>
  <c r="B686" i="1"/>
  <c r="E686" i="1" s="1"/>
  <c r="I686" i="1" s="1"/>
  <c r="B596" i="1"/>
  <c r="E596" i="1" s="1"/>
  <c r="I596" i="1" s="1"/>
  <c r="B519" i="1"/>
  <c r="B2781" i="1"/>
  <c r="E2781" i="1" s="1"/>
  <c r="I2781" i="1" s="1"/>
  <c r="B1108" i="1"/>
  <c r="B86" i="1"/>
  <c r="E86" i="1" s="1"/>
  <c r="I86" i="1" s="1"/>
  <c r="B371" i="1"/>
  <c r="B110" i="1"/>
  <c r="E110" i="1" s="1"/>
  <c r="I110" i="1" s="1"/>
  <c r="B166" i="1"/>
  <c r="B792" i="1"/>
  <c r="E792" i="1" s="1"/>
  <c r="I792" i="1" s="1"/>
  <c r="B372" i="1"/>
  <c r="B1924" i="1"/>
  <c r="B896" i="1"/>
  <c r="E896" i="1" s="1"/>
  <c r="I896" i="1" s="1"/>
  <c r="B897" i="1"/>
  <c r="B974" i="1"/>
  <c r="E974" i="1" s="1"/>
  <c r="I974" i="1" s="1"/>
  <c r="B975" i="1"/>
  <c r="E975" i="1" s="1"/>
  <c r="I975" i="1" s="1"/>
  <c r="B1109" i="1"/>
  <c r="E1109" i="1" s="1"/>
  <c r="I1109" i="1" s="1"/>
  <c r="B1044" i="1"/>
  <c r="B1110" i="1"/>
  <c r="E1110" i="1" s="1"/>
  <c r="I1110" i="1" s="1"/>
  <c r="B1045" i="1"/>
  <c r="E1045" i="1" s="1"/>
  <c r="I1045" i="1" s="1"/>
  <c r="B976" i="1"/>
  <c r="E976" i="1" s="1"/>
  <c r="I976" i="1" s="1"/>
  <c r="B898" i="1"/>
  <c r="E898" i="1" s="1"/>
  <c r="I898" i="1" s="1"/>
  <c r="B597" i="1"/>
  <c r="E597" i="1" s="1"/>
  <c r="I597" i="1" s="1"/>
  <c r="B687" i="1"/>
  <c r="B471" i="1"/>
  <c r="E471" i="1" s="1"/>
  <c r="I471" i="1" s="1"/>
  <c r="B1111" i="1"/>
  <c r="E1111" i="1" s="1"/>
  <c r="I1111" i="1" s="1"/>
  <c r="B1046" i="1"/>
  <c r="B977" i="1"/>
  <c r="E977" i="1" s="1"/>
  <c r="I977" i="1" s="1"/>
  <c r="B899" i="1"/>
  <c r="B598" i="1"/>
  <c r="E598" i="1" s="1"/>
  <c r="I598" i="1" s="1"/>
  <c r="B688" i="1"/>
  <c r="B472" i="1"/>
  <c r="E472" i="1" s="1"/>
  <c r="I472" i="1" s="1"/>
  <c r="B1112" i="1"/>
  <c r="B1047" i="1"/>
  <c r="E1047" i="1" s="1"/>
  <c r="I1047" i="1" s="1"/>
  <c r="B978" i="1"/>
  <c r="B900" i="1"/>
  <c r="B599" i="1"/>
  <c r="E599" i="1" s="1"/>
  <c r="I599" i="1" s="1"/>
  <c r="B689" i="1"/>
  <c r="B473" i="1"/>
  <c r="E473" i="1" s="1"/>
  <c r="I473" i="1" s="1"/>
  <c r="B1113" i="1"/>
  <c r="E1113" i="1" s="1"/>
  <c r="I1113" i="1" s="1"/>
  <c r="B1048" i="1"/>
  <c r="E1048" i="1" s="1"/>
  <c r="I1048" i="1" s="1"/>
  <c r="B979" i="1"/>
  <c r="B901" i="1"/>
  <c r="E901" i="1" s="1"/>
  <c r="I901" i="1" s="1"/>
  <c r="B600" i="1"/>
  <c r="E600" i="1" s="1"/>
  <c r="I600" i="1" s="1"/>
  <c r="B690" i="1"/>
  <c r="E690" i="1" s="1"/>
  <c r="I690" i="1" s="1"/>
  <c r="B474" i="1"/>
  <c r="E474" i="1" s="1"/>
  <c r="I474" i="1" s="1"/>
  <c r="B1114" i="1"/>
  <c r="E1114" i="1" s="1"/>
  <c r="I1114" i="1" s="1"/>
  <c r="B1049" i="1"/>
  <c r="B980" i="1"/>
  <c r="E980" i="1" s="1"/>
  <c r="I980" i="1" s="1"/>
  <c r="B902" i="1"/>
  <c r="E902" i="1" s="1"/>
  <c r="I902" i="1" s="1"/>
  <c r="B601" i="1"/>
  <c r="B691" i="1"/>
  <c r="E691" i="1" s="1"/>
  <c r="I691" i="1" s="1"/>
  <c r="B475" i="1"/>
  <c r="B1115" i="1"/>
  <c r="E1115" i="1" s="1"/>
  <c r="I1115" i="1" s="1"/>
  <c r="B1050" i="1"/>
  <c r="B981" i="1"/>
  <c r="E981" i="1" s="1"/>
  <c r="I981" i="1" s="1"/>
  <c r="B903" i="1"/>
  <c r="B602" i="1"/>
  <c r="E602" i="1" s="1"/>
  <c r="I602" i="1" s="1"/>
  <c r="B692" i="1"/>
  <c r="B476" i="1"/>
  <c r="B373" i="1"/>
  <c r="E373" i="1" s="1"/>
  <c r="I373" i="1" s="1"/>
  <c r="B304" i="1"/>
  <c r="B277" i="1"/>
  <c r="E277" i="1" s="1"/>
  <c r="I277" i="1" s="1"/>
  <c r="B410" i="1"/>
  <c r="E410" i="1" s="1"/>
  <c r="I410" i="1" s="1"/>
  <c r="B230" i="1"/>
  <c r="E230" i="1" s="1"/>
  <c r="I230" i="1" s="1"/>
  <c r="B199" i="1"/>
  <c r="B1925" i="1"/>
  <c r="E1925" i="1" s="1"/>
  <c r="I1925" i="1" s="1"/>
  <c r="B1779" i="1"/>
  <c r="E1779" i="1" s="1"/>
  <c r="I1779" i="1" s="1"/>
  <c r="B1666" i="1"/>
  <c r="E1666" i="1" s="1"/>
  <c r="I1666" i="1" s="1"/>
  <c r="B2022" i="1"/>
  <c r="E2022" i="1" s="1"/>
  <c r="I2022" i="1" s="1"/>
  <c r="B1547" i="1"/>
  <c r="E1547" i="1" s="1"/>
  <c r="I1547" i="1" s="1"/>
  <c r="B2143" i="1"/>
  <c r="B1926" i="1"/>
  <c r="E1926" i="1" s="1"/>
  <c r="I1926" i="1" s="1"/>
  <c r="B2211" i="1"/>
  <c r="E2211" i="1" s="1"/>
  <c r="I2211" i="1" s="1"/>
  <c r="B2023" i="1"/>
  <c r="B2144" i="1"/>
  <c r="E2144" i="1" s="1"/>
  <c r="I2144" i="1" s="1"/>
  <c r="B1051" i="1"/>
  <c r="B904" i="1"/>
  <c r="E904" i="1" s="1"/>
  <c r="I904" i="1" s="1"/>
  <c r="B905" i="1"/>
  <c r="B906" i="1"/>
  <c r="E906" i="1" s="1"/>
  <c r="I906" i="1" s="1"/>
  <c r="B603" i="1"/>
  <c r="B411" i="1"/>
  <c r="E411" i="1" s="1"/>
  <c r="I411" i="1" s="1"/>
  <c r="B693" i="1"/>
  <c r="B1622" i="1"/>
  <c r="B1667" i="1"/>
  <c r="E1667" i="1" s="1"/>
  <c r="I1667" i="1" s="1"/>
  <c r="B1668" i="1"/>
  <c r="B412" i="1"/>
  <c r="E412" i="1" s="1"/>
  <c r="I412" i="1" s="1"/>
  <c r="B2645" i="1"/>
  <c r="E2645" i="1" s="1"/>
  <c r="I2645" i="1" s="1"/>
  <c r="B2646" i="1"/>
  <c r="E2646" i="1" s="1"/>
  <c r="I2646" i="1" s="1"/>
  <c r="B2647" i="1"/>
  <c r="B2648" i="1"/>
  <c r="E2648" i="1" s="1"/>
  <c r="I2648" i="1" s="1"/>
  <c r="B2649" i="1"/>
  <c r="E2649" i="1" s="1"/>
  <c r="I2649" i="1" s="1"/>
  <c r="B2650" i="1"/>
  <c r="E2650" i="1" s="1"/>
  <c r="I2650" i="1" s="1"/>
  <c r="B2651" i="1"/>
  <c r="E2651" i="1" s="1"/>
  <c r="I2651" i="1" s="1"/>
  <c r="B2652" i="1"/>
  <c r="E2652" i="1" s="1"/>
  <c r="I2652" i="1" s="1"/>
  <c r="B2653" i="1"/>
  <c r="B374" i="1"/>
  <c r="E374" i="1" s="1"/>
  <c r="I374" i="1" s="1"/>
  <c r="B375" i="1"/>
  <c r="E375" i="1" s="1"/>
  <c r="I375" i="1" s="1"/>
  <c r="B376" i="1"/>
  <c r="B377" i="1"/>
  <c r="E377" i="1" s="1"/>
  <c r="I377" i="1" s="1"/>
  <c r="B378" i="1"/>
  <c r="B379" i="1"/>
  <c r="E379" i="1" s="1"/>
  <c r="I379" i="1" s="1"/>
  <c r="B380" i="1"/>
  <c r="B381" i="1"/>
  <c r="E381" i="1" s="1"/>
  <c r="I381" i="1" s="1"/>
  <c r="B382" i="1"/>
  <c r="B278" i="1"/>
  <c r="E278" i="1" s="1"/>
  <c r="I278" i="1" s="1"/>
  <c r="B279" i="1"/>
  <c r="B280" i="1"/>
  <c r="B281" i="1"/>
  <c r="E281" i="1" s="1"/>
  <c r="I281" i="1" s="1"/>
  <c r="B282" i="1"/>
  <c r="B283" i="1"/>
  <c r="E283" i="1" s="1"/>
  <c r="I283" i="1" s="1"/>
  <c r="B284" i="1"/>
  <c r="E284" i="1" s="1"/>
  <c r="I284" i="1" s="1"/>
  <c r="B285" i="1"/>
  <c r="E285" i="1" s="1"/>
  <c r="I285" i="1" s="1"/>
  <c r="B286" i="1"/>
  <c r="B231" i="1"/>
  <c r="E231" i="1" s="1"/>
  <c r="I231" i="1" s="1"/>
  <c r="B232" i="1"/>
  <c r="E232" i="1" s="1"/>
  <c r="I232" i="1" s="1"/>
  <c r="B233" i="1"/>
  <c r="E233" i="1" s="1"/>
  <c r="I233" i="1" s="1"/>
  <c r="B234" i="1"/>
  <c r="E234" i="1" s="1"/>
  <c r="I234" i="1" s="1"/>
  <c r="B235" i="1"/>
  <c r="E235" i="1" s="1"/>
  <c r="I235" i="1" s="1"/>
  <c r="B236" i="1"/>
  <c r="B237" i="1"/>
  <c r="E237" i="1" s="1"/>
  <c r="I237" i="1" s="1"/>
  <c r="B2212" i="1"/>
  <c r="E2212" i="1" s="1"/>
  <c r="I2212" i="1" s="1"/>
  <c r="B2145" i="1"/>
  <c r="B1548" i="1"/>
  <c r="E1548" i="1" s="1"/>
  <c r="I1548" i="1" s="1"/>
  <c r="B3049" i="1"/>
  <c r="B3099" i="1"/>
  <c r="E3099" i="1" s="1"/>
  <c r="I3099" i="1" s="1"/>
  <c r="B1159" i="1"/>
  <c r="B1052" i="1"/>
  <c r="E1052" i="1" s="1"/>
  <c r="I1052" i="1" s="1"/>
  <c r="B793" i="1"/>
  <c r="B907" i="1"/>
  <c r="E907" i="1" s="1"/>
  <c r="I907" i="1" s="1"/>
  <c r="B604" i="1"/>
  <c r="B694" i="1"/>
  <c r="B520" i="1"/>
  <c r="E520" i="1" s="1"/>
  <c r="I520" i="1" s="1"/>
  <c r="B383" i="1"/>
  <c r="B305" i="1"/>
  <c r="E305" i="1" s="1"/>
  <c r="I305" i="1" s="1"/>
  <c r="B238" i="1"/>
  <c r="E238" i="1" s="1"/>
  <c r="I238" i="1" s="1"/>
  <c r="B1053" i="1"/>
  <c r="E1053" i="1" s="1"/>
  <c r="I1053" i="1" s="1"/>
  <c r="B908" i="1"/>
  <c r="B605" i="1"/>
  <c r="E605" i="1" s="1"/>
  <c r="I605" i="1" s="1"/>
  <c r="B521" i="1"/>
  <c r="E521" i="1" s="1"/>
  <c r="I521" i="1" s="1"/>
  <c r="B413" i="1"/>
  <c r="E413" i="1" s="1"/>
  <c r="I413" i="1" s="1"/>
  <c r="B287" i="1"/>
  <c r="E287" i="1" s="1"/>
  <c r="I287" i="1" s="1"/>
  <c r="D1054" i="1"/>
  <c r="B1054" i="1"/>
  <c r="E199" i="1" l="1"/>
  <c r="I199" i="1" s="1"/>
  <c r="E979" i="1"/>
  <c r="I979" i="1" s="1"/>
  <c r="E1044" i="1"/>
  <c r="I1044" i="1" s="1"/>
  <c r="E881" i="1"/>
  <c r="I881" i="1" s="1"/>
  <c r="E2206" i="1"/>
  <c r="I2206" i="1" s="1"/>
  <c r="E1026" i="1"/>
  <c r="I1026" i="1" s="1"/>
  <c r="E2321" i="1"/>
  <c r="I2321" i="1" s="1"/>
  <c r="E2459" i="1"/>
  <c r="I2459" i="1" s="1"/>
  <c r="E195" i="1"/>
  <c r="I195" i="1" s="1"/>
  <c r="E2015" i="1"/>
  <c r="I2015" i="1" s="1"/>
  <c r="E1545" i="1"/>
  <c r="I1545" i="1" s="1"/>
  <c r="E1373" i="1"/>
  <c r="I1373" i="1" s="1"/>
  <c r="E2447" i="1"/>
  <c r="I2447" i="1" s="1"/>
  <c r="E2630" i="1"/>
  <c r="I2630" i="1" s="1"/>
  <c r="E1212" i="1"/>
  <c r="I1212" i="1" s="1"/>
  <c r="E124" i="1"/>
  <c r="I124" i="1" s="1"/>
  <c r="E2192" i="1"/>
  <c r="I2192" i="1" s="1"/>
  <c r="E265" i="1"/>
  <c r="I265" i="1" s="1"/>
  <c r="E1232" i="1"/>
  <c r="I1232" i="1" s="1"/>
  <c r="E561" i="1"/>
  <c r="I561" i="1" s="1"/>
  <c r="E1249" i="1"/>
  <c r="I1249" i="1" s="1"/>
  <c r="E2129" i="1"/>
  <c r="I2129" i="1" s="1"/>
  <c r="E2583" i="1"/>
  <c r="I2583" i="1" s="1"/>
  <c r="E1539" i="1"/>
  <c r="I1539" i="1" s="1"/>
  <c r="E3027" i="1"/>
  <c r="I3027" i="1" s="1"/>
  <c r="E3063" i="1"/>
  <c r="I3063" i="1" s="1"/>
  <c r="E2113" i="1"/>
  <c r="I2113" i="1" s="1"/>
  <c r="E447" i="1"/>
  <c r="I447" i="1" s="1"/>
  <c r="E2412" i="1"/>
  <c r="I2412" i="1" s="1"/>
  <c r="E1240" i="1"/>
  <c r="I1240" i="1" s="1"/>
  <c r="E2107" i="1"/>
  <c r="I2107" i="1" s="1"/>
  <c r="E2571" i="1"/>
  <c r="I2571" i="1" s="1"/>
  <c r="E2565" i="1"/>
  <c r="I2565" i="1" s="1"/>
  <c r="E2922" i="1"/>
  <c r="I2922" i="1" s="1"/>
  <c r="E2601" i="1"/>
  <c r="I2601" i="1" s="1"/>
  <c r="E2397" i="1"/>
  <c r="I2397" i="1" s="1"/>
  <c r="E2391" i="1"/>
  <c r="I2391" i="1" s="1"/>
  <c r="E2898" i="1"/>
  <c r="I2898" i="1" s="1"/>
  <c r="E2370" i="1"/>
  <c r="I2370" i="1" s="1"/>
  <c r="E3057" i="1"/>
  <c r="I3057" i="1" s="1"/>
  <c r="E19" i="1"/>
  <c r="I19" i="1" s="1"/>
  <c r="E160" i="1"/>
  <c r="I160" i="1" s="1"/>
  <c r="E255" i="1"/>
  <c r="I255" i="1" s="1"/>
  <c r="E865" i="1"/>
  <c r="I865" i="1" s="1"/>
  <c r="E2165" i="1"/>
  <c r="I2165" i="1" s="1"/>
  <c r="E2950" i="1"/>
  <c r="I2950" i="1" s="1"/>
  <c r="E1995" i="1"/>
  <c r="I1995" i="1" s="1"/>
  <c r="E32" i="1"/>
  <c r="I32" i="1" s="1"/>
  <c r="E2832" i="1"/>
  <c r="I2832" i="1" s="1"/>
  <c r="E2078" i="1"/>
  <c r="I2078" i="1" s="1"/>
  <c r="E1594" i="1"/>
  <c r="I1594" i="1" s="1"/>
  <c r="E553" i="1"/>
  <c r="I553" i="1" s="1"/>
  <c r="E859" i="1"/>
  <c r="I859" i="1" s="1"/>
  <c r="E2285" i="1"/>
  <c r="I2285" i="1" s="1"/>
  <c r="E2739" i="1"/>
  <c r="I2739" i="1" s="1"/>
  <c r="E2354" i="1"/>
  <c r="I2354" i="1" s="1"/>
  <c r="E2279" i="1"/>
  <c r="I2279" i="1" s="1"/>
  <c r="E1093" i="1"/>
  <c r="I1093" i="1" s="1"/>
  <c r="E838" i="1"/>
  <c r="I838" i="1" s="1"/>
  <c r="E671" i="1"/>
  <c r="I671" i="1" s="1"/>
  <c r="E529" i="1"/>
  <c r="I529" i="1" s="1"/>
  <c r="E2825" i="1"/>
  <c r="I2825" i="1" s="1"/>
  <c r="E424" i="1"/>
  <c r="I424" i="1" s="1"/>
  <c r="E2156" i="1"/>
  <c r="I2156" i="1" s="1"/>
  <c r="E1524" i="1"/>
  <c r="I1524" i="1" s="1"/>
  <c r="E2540" i="1"/>
  <c r="I2540" i="1" s="1"/>
  <c r="E1704" i="1"/>
  <c r="I1704" i="1" s="1"/>
  <c r="E1979" i="1"/>
  <c r="I1979" i="1" s="1"/>
  <c r="E656" i="1"/>
  <c r="I656" i="1" s="1"/>
  <c r="E1195" i="1"/>
  <c r="I1195" i="1" s="1"/>
  <c r="E937" i="1"/>
  <c r="I937" i="1" s="1"/>
  <c r="E331" i="1"/>
  <c r="I331" i="1" s="1"/>
  <c r="E714" i="1"/>
  <c r="I714" i="1" s="1"/>
  <c r="E1304" i="1"/>
  <c r="I1304" i="1" s="1"/>
  <c r="E1642" i="1"/>
  <c r="I1642" i="1" s="1"/>
  <c r="E2051" i="1"/>
  <c r="I2051" i="1" s="1"/>
  <c r="E817" i="1"/>
  <c r="I817" i="1" s="1"/>
  <c r="E1504" i="1"/>
  <c r="I1504" i="1" s="1"/>
  <c r="E2721" i="1"/>
  <c r="I2721" i="1" s="1"/>
  <c r="E1627" i="1"/>
  <c r="I1627" i="1" s="1"/>
  <c r="E908" i="1"/>
  <c r="I908" i="1" s="1"/>
  <c r="E286" i="1"/>
  <c r="I286" i="1" s="1"/>
  <c r="E2647" i="1"/>
  <c r="I2647" i="1" s="1"/>
  <c r="E2463" i="1"/>
  <c r="I2463" i="1" s="1"/>
  <c r="E2588" i="1"/>
  <c r="I2588" i="1" s="1"/>
  <c r="E784" i="1"/>
  <c r="I784" i="1" s="1"/>
  <c r="E1914" i="1"/>
  <c r="I1914" i="1" s="1"/>
  <c r="E1388" i="1"/>
  <c r="I1388" i="1" s="1"/>
  <c r="E3074" i="1"/>
  <c r="I3074" i="1" s="1"/>
  <c r="E1385" i="1"/>
  <c r="I1385" i="1" s="1"/>
  <c r="E1175" i="1"/>
  <c r="I1175" i="1" s="1"/>
  <c r="E189" i="1"/>
  <c r="I189" i="1" s="1"/>
  <c r="E3039" i="1"/>
  <c r="I3039" i="1" s="1"/>
  <c r="E450" i="1"/>
  <c r="I450" i="1" s="1"/>
  <c r="E1601" i="1"/>
  <c r="I1601" i="1" s="1"/>
  <c r="E1315" i="1"/>
  <c r="I1315" i="1" s="1"/>
  <c r="E1900" i="1"/>
  <c r="I1900" i="1" s="1"/>
  <c r="E694" i="1"/>
  <c r="I694" i="1" s="1"/>
  <c r="E280" i="1"/>
  <c r="I280" i="1" s="1"/>
  <c r="E1622" i="1"/>
  <c r="I1622" i="1" s="1"/>
  <c r="E476" i="1"/>
  <c r="I476" i="1" s="1"/>
  <c r="E900" i="1"/>
  <c r="I900" i="1" s="1"/>
  <c r="E1924" i="1"/>
  <c r="I1924" i="1" s="1"/>
  <c r="E1405" i="1"/>
  <c r="I1405" i="1" s="1"/>
  <c r="E595" i="1"/>
  <c r="I595" i="1" s="1"/>
  <c r="E780" i="1"/>
  <c r="I780" i="1" s="1"/>
  <c r="E1040" i="1"/>
  <c r="I1040" i="1" s="1"/>
  <c r="E1775" i="1"/>
  <c r="I1775" i="1" s="1"/>
  <c r="E2202" i="1"/>
  <c r="I2202" i="1" s="1"/>
  <c r="E2641" i="1"/>
  <c r="I2641" i="1" s="1"/>
  <c r="E1346" i="1"/>
  <c r="I1346" i="1" s="1"/>
  <c r="E2197" i="1"/>
  <c r="I2197" i="1" s="1"/>
  <c r="E515" i="1"/>
  <c r="I515" i="1" s="1"/>
  <c r="E2883" i="1"/>
  <c r="I2883" i="1" s="1"/>
  <c r="E1619" i="1"/>
  <c r="I1619" i="1" s="1"/>
  <c r="E1022" i="1"/>
  <c r="I1022" i="1" s="1"/>
  <c r="E2318" i="1"/>
  <c r="I2318" i="1" s="1"/>
  <c r="E1773" i="1"/>
  <c r="I1773" i="1" s="1"/>
  <c r="E2200" i="1"/>
  <c r="I2200" i="1" s="1"/>
  <c r="E1184" i="1"/>
  <c r="I1184" i="1" s="1"/>
  <c r="E1450" i="1"/>
  <c r="I1450" i="1" s="1"/>
  <c r="E2196" i="1"/>
  <c r="I2196" i="1" s="1"/>
  <c r="E240" i="1"/>
  <c r="I240" i="1" s="1"/>
  <c r="E3076" i="1"/>
  <c r="I3076" i="1" s="1"/>
  <c r="E1617" i="1"/>
  <c r="I1617" i="1" s="1"/>
  <c r="E1020" i="1"/>
  <c r="I1020" i="1" s="1"/>
  <c r="E2316" i="1"/>
  <c r="I2316" i="1" s="1"/>
  <c r="E1379" i="1"/>
  <c r="I1379" i="1" s="1"/>
  <c r="E162" i="1"/>
  <c r="I162" i="1" s="1"/>
  <c r="E2633" i="1"/>
  <c r="I2633" i="1" s="1"/>
  <c r="E1747" i="1"/>
  <c r="I1747" i="1" s="1"/>
  <c r="E3033" i="1"/>
  <c r="I3033" i="1" s="1"/>
  <c r="E2138" i="1"/>
  <c r="I2138" i="1" s="1"/>
  <c r="E567" i="1"/>
  <c r="I567" i="1" s="1"/>
  <c r="E1740" i="1"/>
  <c r="I1740" i="1" s="1"/>
  <c r="E132" i="1"/>
  <c r="I132" i="1" s="1"/>
  <c r="E678" i="1"/>
  <c r="I678" i="1" s="1"/>
  <c r="E2012" i="1"/>
  <c r="I2012" i="1" s="1"/>
  <c r="E357" i="1"/>
  <c r="I357" i="1" s="1"/>
  <c r="E1206" i="1"/>
  <c r="I1206" i="1" s="1"/>
  <c r="E593" i="1"/>
  <c r="I593" i="1" s="1"/>
  <c r="E778" i="1"/>
  <c r="I778" i="1" s="1"/>
  <c r="E1038" i="1"/>
  <c r="I1038" i="1" s="1"/>
  <c r="E793" i="1"/>
  <c r="I793" i="1" s="1"/>
  <c r="E382" i="1"/>
  <c r="I382" i="1" s="1"/>
  <c r="E603" i="1"/>
  <c r="I603" i="1" s="1"/>
  <c r="E903" i="1"/>
  <c r="I903" i="1" s="1"/>
  <c r="E1112" i="1"/>
  <c r="I1112" i="1" s="1"/>
  <c r="E166" i="1"/>
  <c r="I166" i="1" s="1"/>
  <c r="E1778" i="1"/>
  <c r="I1778" i="1" s="1"/>
  <c r="E236" i="1"/>
  <c r="I236" i="1" s="1"/>
  <c r="E2653" i="1"/>
  <c r="I2653" i="1" s="1"/>
  <c r="E2143" i="1"/>
  <c r="I2143" i="1" s="1"/>
  <c r="E1049" i="1"/>
  <c r="I1049" i="1" s="1"/>
  <c r="E687" i="1"/>
  <c r="I687" i="1" s="1"/>
  <c r="E1054" i="1"/>
  <c r="I1054" i="1" s="1"/>
  <c r="E604" i="1"/>
  <c r="I604" i="1" s="1"/>
  <c r="E692" i="1"/>
  <c r="I692" i="1" s="1"/>
  <c r="E978" i="1"/>
  <c r="I978" i="1" s="1"/>
  <c r="E1496" i="1"/>
  <c r="I1496" i="1" s="1"/>
  <c r="E279" i="1"/>
  <c r="I279" i="1" s="1"/>
  <c r="E693" i="1"/>
  <c r="I693" i="1" s="1"/>
  <c r="E372" i="1"/>
  <c r="I372" i="1" s="1"/>
  <c r="E1159" i="1"/>
  <c r="I1159" i="1" s="1"/>
  <c r="E380" i="1"/>
  <c r="I380" i="1" s="1"/>
  <c r="E905" i="1"/>
  <c r="I905" i="1" s="1"/>
  <c r="E1050" i="1"/>
  <c r="I1050" i="1" s="1"/>
  <c r="E688" i="1"/>
  <c r="I688" i="1" s="1"/>
  <c r="E371" i="1"/>
  <c r="I371" i="1" s="1"/>
  <c r="E2209" i="1"/>
  <c r="I2209" i="1" s="1"/>
  <c r="E591" i="1"/>
  <c r="I591" i="1" s="1"/>
  <c r="E776" i="1"/>
  <c r="I776" i="1" s="1"/>
  <c r="E1036" i="1"/>
  <c r="I1036" i="1" s="1"/>
  <c r="E1771" i="1"/>
  <c r="I1771" i="1" s="1"/>
  <c r="E1357" i="1"/>
  <c r="I1357" i="1" s="1"/>
  <c r="E1182" i="1"/>
  <c r="I1182" i="1" s="1"/>
  <c r="E1448" i="1"/>
  <c r="I1448" i="1" s="1"/>
  <c r="E198" i="1"/>
  <c r="I198" i="1" s="1"/>
  <c r="E468" i="1"/>
  <c r="I468" i="1" s="1"/>
  <c r="E3075" i="1"/>
  <c r="I3075" i="1" s="1"/>
  <c r="E2880" i="1"/>
  <c r="I2880" i="1" s="1"/>
  <c r="E1179" i="1"/>
  <c r="I1179" i="1" s="1"/>
  <c r="E2777" i="1"/>
  <c r="I2777" i="1" s="1"/>
  <c r="E1615" i="1"/>
  <c r="I1615" i="1" s="1"/>
  <c r="E1611" i="1"/>
  <c r="I1611" i="1" s="1"/>
  <c r="E1757" i="1"/>
  <c r="I1757" i="1" s="1"/>
  <c r="E475" i="1"/>
  <c r="I475" i="1" s="1"/>
  <c r="E899" i="1"/>
  <c r="I899" i="1" s="1"/>
  <c r="E1108" i="1"/>
  <c r="I1108" i="1" s="1"/>
  <c r="E1404" i="1"/>
  <c r="I1404" i="1" s="1"/>
  <c r="E589" i="1"/>
  <c r="I589" i="1" s="1"/>
  <c r="E895" i="1"/>
  <c r="I895" i="1" s="1"/>
  <c r="E1034" i="1"/>
  <c r="I1034" i="1" s="1"/>
  <c r="E1769" i="1"/>
  <c r="I1769" i="1" s="1"/>
  <c r="E1355" i="1"/>
  <c r="I1355" i="1" s="1"/>
  <c r="E1218" i="1"/>
  <c r="I1218" i="1" s="1"/>
  <c r="E3077" i="1"/>
  <c r="I3077" i="1" s="1"/>
  <c r="E1664" i="1"/>
  <c r="I1664" i="1" s="1"/>
  <c r="E514" i="1"/>
  <c r="I514" i="1" s="1"/>
  <c r="E3045" i="1"/>
  <c r="I3045" i="1" s="1"/>
  <c r="E2878" i="1"/>
  <c r="I2878" i="1" s="1"/>
  <c r="E1177" i="1"/>
  <c r="I1177" i="1" s="1"/>
  <c r="E2775" i="1"/>
  <c r="I2775" i="1" s="1"/>
  <c r="E1613" i="1"/>
  <c r="I1613" i="1" s="1"/>
  <c r="E1609" i="1"/>
  <c r="I1609" i="1" s="1"/>
  <c r="E1755" i="1"/>
  <c r="I1755" i="1" s="1"/>
  <c r="E1743" i="1"/>
  <c r="I1743" i="1" s="1"/>
  <c r="E3069" i="1"/>
  <c r="I3069" i="1" s="1"/>
  <c r="E2134" i="1"/>
  <c r="I2134" i="1" s="1"/>
  <c r="E273" i="1"/>
  <c r="I273" i="1" s="1"/>
  <c r="E1736" i="1"/>
  <c r="I1736" i="1" s="1"/>
  <c r="E128" i="1"/>
  <c r="I128" i="1" s="1"/>
  <c r="E1401" i="1"/>
  <c r="I1401" i="1" s="1"/>
  <c r="E2008" i="1"/>
  <c r="I2008" i="1" s="1"/>
  <c r="E353" i="1"/>
  <c r="I353" i="1" s="1"/>
  <c r="E1202" i="1"/>
  <c r="I1202" i="1" s="1"/>
  <c r="E2431" i="1"/>
  <c r="I2431" i="1" s="1"/>
  <c r="E1153" i="1"/>
  <c r="I1153" i="1" s="1"/>
  <c r="E1255" i="1"/>
  <c r="I1255" i="1" s="1"/>
  <c r="E40" i="1"/>
  <c r="I40" i="1" s="1"/>
  <c r="E2769" i="1"/>
  <c r="I2769" i="1" s="1"/>
  <c r="E113" i="1"/>
  <c r="I113" i="1" s="1"/>
  <c r="E282" i="1"/>
  <c r="I282" i="1" s="1"/>
  <c r="E1668" i="1"/>
  <c r="I1668" i="1" s="1"/>
  <c r="E689" i="1"/>
  <c r="I689" i="1" s="1"/>
  <c r="E897" i="1"/>
  <c r="I897" i="1" s="1"/>
  <c r="E383" i="1"/>
  <c r="I383" i="1" s="1"/>
  <c r="E304" i="1"/>
  <c r="I304" i="1" s="1"/>
  <c r="E1923" i="1"/>
  <c r="I1923" i="1" s="1"/>
  <c r="E2924" i="1"/>
  <c r="I2924" i="1" s="1"/>
  <c r="E3049" i="1"/>
  <c r="I3049" i="1" s="1"/>
  <c r="E378" i="1"/>
  <c r="I378" i="1" s="1"/>
  <c r="E1051" i="1"/>
  <c r="I1051" i="1" s="1"/>
  <c r="E2145" i="1"/>
  <c r="I2145" i="1" s="1"/>
  <c r="E376" i="1"/>
  <c r="I376" i="1" s="1"/>
  <c r="E2023" i="1"/>
  <c r="I2023" i="1" s="1"/>
  <c r="E601" i="1"/>
  <c r="I601" i="1" s="1"/>
  <c r="E1046" i="1"/>
  <c r="I1046" i="1" s="1"/>
  <c r="E519" i="1"/>
  <c r="I519" i="1" s="1"/>
  <c r="E46" i="1"/>
  <c r="I46" i="1" s="1"/>
  <c r="E587" i="1"/>
  <c r="I587" i="1" s="1"/>
  <c r="E893" i="1"/>
  <c r="I893" i="1" s="1"/>
  <c r="E1032" i="1"/>
  <c r="I1032" i="1" s="1"/>
  <c r="E1912" i="1"/>
  <c r="I1912" i="1" s="1"/>
  <c r="E1353" i="1"/>
  <c r="I1353" i="1" s="1"/>
</calcChain>
</file>

<file path=xl/connections.xml><?xml version="1.0" encoding="utf-8"?>
<connections xmlns="http://schemas.openxmlformats.org/spreadsheetml/2006/main">
  <connection id="1" name="RI" type="6" refreshedVersion="6" background="1" saveData="1">
    <textPr codePage="936" sourceFile="C:\Users\QI_LAB\Desktop\IL property dataset\RI.txt" space="1" consecutive="1" delimiter="_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<sst xmlns="http://schemas.openxmlformats.org/spreadsheetml/2006/main" count="6672" uniqueCount="794">
  <si>
    <t>CATION</t>
  </si>
  <si>
    <t>ANION</t>
  </si>
  <si>
    <t>RI</t>
  </si>
  <si>
    <t>C1375</t>
  </si>
  <si>
    <t>A0084</t>
  </si>
  <si>
    <t>C2111</t>
  </si>
  <si>
    <t>C2112</t>
  </si>
  <si>
    <t>C2113</t>
  </si>
  <si>
    <t>C2117</t>
  </si>
  <si>
    <t>A0364</t>
  </si>
  <si>
    <t>A0365</t>
  </si>
  <si>
    <t>A0366</t>
  </si>
  <si>
    <t>A0367</t>
  </si>
  <si>
    <t>C2119</t>
  </si>
  <si>
    <t>A0341</t>
  </si>
  <si>
    <t>A0340</t>
  </si>
  <si>
    <t>A0343</t>
  </si>
  <si>
    <t>A0342</t>
  </si>
  <si>
    <t>C0598</t>
  </si>
  <si>
    <t>A0048</t>
  </si>
  <si>
    <t>C1280</t>
  </si>
  <si>
    <t>C0734</t>
  </si>
  <si>
    <t>A0020</t>
  </si>
  <si>
    <t>C0203</t>
  </si>
  <si>
    <t>C0479</t>
  </si>
  <si>
    <t>C2120</t>
  </si>
  <si>
    <t>C1288</t>
  </si>
  <si>
    <t>C0062</t>
  </si>
  <si>
    <t>C1289</t>
  </si>
  <si>
    <t>C0845</t>
  </si>
  <si>
    <t>A0056</t>
  </si>
  <si>
    <t>C0290</t>
  </si>
  <si>
    <t>C0460</t>
  </si>
  <si>
    <t>A0087</t>
  </si>
  <si>
    <t>C0505</t>
  </si>
  <si>
    <t>C1430</t>
  </si>
  <si>
    <t>C0481</t>
  </si>
  <si>
    <t>C0315</t>
  </si>
  <si>
    <t>C1119</t>
  </si>
  <si>
    <t>A0123</t>
  </si>
  <si>
    <t>A0054</t>
  </si>
  <si>
    <t>A0124</t>
  </si>
  <si>
    <t>A0033</t>
  </si>
  <si>
    <t>A0004</t>
  </si>
  <si>
    <t>C1095</t>
  </si>
  <si>
    <t>C1197</t>
  </si>
  <si>
    <t>A0091</t>
  </si>
  <si>
    <t>C1552</t>
  </si>
  <si>
    <t>A0030</t>
  </si>
  <si>
    <t>C1196</t>
  </si>
  <si>
    <t>A0044</t>
  </si>
  <si>
    <t>A0051</t>
  </si>
  <si>
    <t>C0190</t>
  </si>
  <si>
    <t>A0117</t>
  </si>
  <si>
    <t>A0055</t>
  </si>
  <si>
    <t>C2050</t>
  </si>
  <si>
    <t>A0015</t>
  </si>
  <si>
    <t>C2074</t>
  </si>
  <si>
    <t>A0028</t>
  </si>
  <si>
    <t>A0071</t>
  </si>
  <si>
    <t>A0027</t>
  </si>
  <si>
    <t>C0152</t>
  </si>
  <si>
    <t>A0083</t>
  </si>
  <si>
    <t>A0017</t>
  </si>
  <si>
    <t>C1187</t>
  </si>
  <si>
    <t>C0137</t>
  </si>
  <si>
    <t>C0155</t>
  </si>
  <si>
    <t>C1541</t>
  </si>
  <si>
    <t>C1199</t>
  </si>
  <si>
    <t>A0368</t>
  </si>
  <si>
    <t>C0297</t>
  </si>
  <si>
    <t>A0300</t>
  </si>
  <si>
    <t>A0369</t>
  </si>
  <si>
    <t>A0141</t>
  </si>
  <si>
    <t>A0134</t>
  </si>
  <si>
    <t>A0202</t>
  </si>
  <si>
    <t>A0146</t>
  </si>
  <si>
    <t>A0211</t>
  </si>
  <si>
    <t>C0958</t>
  </si>
  <si>
    <t>A0011</t>
  </si>
  <si>
    <t>A0350</t>
  </si>
  <si>
    <t>C0482</t>
  </si>
  <si>
    <t>A0114</t>
  </si>
  <si>
    <t>C2121</t>
  </si>
  <si>
    <t>A0271</t>
  </si>
  <si>
    <t>C2122</t>
  </si>
  <si>
    <t>C2123</t>
  </si>
  <si>
    <t>C2124</t>
  </si>
  <si>
    <t>C2125</t>
  </si>
  <si>
    <t>C2126</t>
  </si>
  <si>
    <t>C2127</t>
  </si>
  <si>
    <t>C1202</t>
  </si>
  <si>
    <t>C1582</t>
  </si>
  <si>
    <t>C1581</t>
  </si>
  <si>
    <t>C2128</t>
  </si>
  <si>
    <t>C0599</t>
  </si>
  <si>
    <t>C0811</t>
  </si>
  <si>
    <t>C0250</t>
  </si>
  <si>
    <t>A0267</t>
  </si>
  <si>
    <t>C2129</t>
  </si>
  <si>
    <t>C2130</t>
  </si>
  <si>
    <t>C2131</t>
  </si>
  <si>
    <t>C1579</t>
  </si>
  <si>
    <t>C2132</t>
  </si>
  <si>
    <t>C2133</t>
  </si>
  <si>
    <t>C2134</t>
  </si>
  <si>
    <t>C2135</t>
  </si>
  <si>
    <t>C0647</t>
  </si>
  <si>
    <t>A0024</t>
  </si>
  <si>
    <t>C0782</t>
  </si>
  <si>
    <t>A0121</t>
  </si>
  <si>
    <t>A0199</t>
  </si>
  <si>
    <t>C1876</t>
  </si>
  <si>
    <t>C1875</t>
  </si>
  <si>
    <t>C2136</t>
  </si>
  <si>
    <t>C2137</t>
  </si>
  <si>
    <t>C0449</t>
  </si>
  <si>
    <t>A0158</t>
  </si>
  <si>
    <t>A0157</t>
  </si>
  <si>
    <t>C1513</t>
  </si>
  <si>
    <t>C2138</t>
  </si>
  <si>
    <t>C2139</t>
  </si>
  <si>
    <t>A0152</t>
  </si>
  <si>
    <t>C0515</t>
  </si>
  <si>
    <t>C2140</t>
  </si>
  <si>
    <t>C2141</t>
  </si>
  <si>
    <t>C0535</t>
  </si>
  <si>
    <t>C1315</t>
  </si>
  <si>
    <t>C0527</t>
  </si>
  <si>
    <t>C1549</t>
  </si>
  <si>
    <t>A0231</t>
  </si>
  <si>
    <t>A0194</t>
  </si>
  <si>
    <t>C1505</t>
  </si>
  <si>
    <t>A0370</t>
  </si>
  <si>
    <t>C0876</t>
  </si>
  <si>
    <t>C0597</t>
  </si>
  <si>
    <t>C2025</t>
  </si>
  <si>
    <t>C2055</t>
  </si>
  <si>
    <t>C1324</t>
  </si>
  <si>
    <t>C1727</t>
  </si>
  <si>
    <t>C2144</t>
  </si>
  <si>
    <t>A0371</t>
  </si>
  <si>
    <t>C1728</t>
  </si>
  <si>
    <t>A0325</t>
  </si>
  <si>
    <t>C2145</t>
  </si>
  <si>
    <t>A0270</t>
  </si>
  <si>
    <t>C2146</t>
  </si>
  <si>
    <t>A0372</t>
  </si>
  <si>
    <t>C2147</t>
  </si>
  <si>
    <t>C2148</t>
  </si>
  <si>
    <t>C1746</t>
  </si>
  <si>
    <t>A0081</t>
  </si>
  <si>
    <t>A0189</t>
  </si>
  <si>
    <t>A0203</t>
  </si>
  <si>
    <t>A0373</t>
  </si>
  <si>
    <t>C2056</t>
  </si>
  <si>
    <t>C2149</t>
  </si>
  <si>
    <t>C0293</t>
  </si>
  <si>
    <t>C0509</t>
  </si>
  <si>
    <t>C2150</t>
  </si>
  <si>
    <t>C0267</t>
  </si>
  <si>
    <t>C2151</t>
  </si>
  <si>
    <t>C1376</t>
  </si>
  <si>
    <t>C0582</t>
  </si>
  <si>
    <t>A0069</t>
  </si>
  <si>
    <t>C2152</t>
  </si>
  <si>
    <t>C2153</t>
  </si>
  <si>
    <t>C2154</t>
  </si>
  <si>
    <t>C2155</t>
  </si>
  <si>
    <t>C0083</t>
  </si>
  <si>
    <t>A0112</t>
  </si>
  <si>
    <t>C0979</t>
  </si>
  <si>
    <t>C1758</t>
  </si>
  <si>
    <t>C2156</t>
  </si>
  <si>
    <t>A0197</t>
  </si>
  <si>
    <t>C2157</t>
  </si>
  <si>
    <t>C2161</t>
  </si>
  <si>
    <t>A0358</t>
  </si>
  <si>
    <t>C2162</t>
  </si>
  <si>
    <t>A0255</t>
  </si>
  <si>
    <t>C1167</t>
  </si>
  <si>
    <t>A0090</t>
  </si>
  <si>
    <t>C0337</t>
  </si>
  <si>
    <t>C1556</t>
  </si>
  <si>
    <t>C0791</t>
  </si>
  <si>
    <t>C0710</t>
  </si>
  <si>
    <t>C0843</t>
  </si>
  <si>
    <t>C0511</t>
  </si>
  <si>
    <t>C0546</t>
  </si>
  <si>
    <t>C0040</t>
  </si>
  <si>
    <t>A0120</t>
  </si>
  <si>
    <t>C0600</t>
  </si>
  <si>
    <t>C0679</t>
  </si>
  <si>
    <t>C2163</t>
  </si>
  <si>
    <t>C2164</t>
  </si>
  <si>
    <t>C1133</t>
  </si>
  <si>
    <t>C0852</t>
  </si>
  <si>
    <t>C1771</t>
  </si>
  <si>
    <t>C1770</t>
  </si>
  <si>
    <t>C1769</t>
  </si>
  <si>
    <t>C1768</t>
  </si>
  <si>
    <t>C1767</t>
  </si>
  <si>
    <t>C1115</t>
  </si>
  <si>
    <t>C0412</t>
  </si>
  <si>
    <t>C0352</t>
  </si>
  <si>
    <t>C1226</t>
  </si>
  <si>
    <t>C0557</t>
  </si>
  <si>
    <t>C1871</t>
  </si>
  <si>
    <t>C1306</t>
  </si>
  <si>
    <t>A0105</t>
  </si>
  <si>
    <t>C0025</t>
  </si>
  <si>
    <t>C1098</t>
  </si>
  <si>
    <t>C2054</t>
  </si>
  <si>
    <t>C1601</t>
  </si>
  <si>
    <t>C2067</t>
  </si>
  <si>
    <t>C1087</t>
  </si>
  <si>
    <t>C1602</t>
  </si>
  <si>
    <t>C2165</t>
  </si>
  <si>
    <t>C2066</t>
  </si>
  <si>
    <t>C1600</t>
  </si>
  <si>
    <t>C2166</t>
  </si>
  <si>
    <t>C1490</t>
  </si>
  <si>
    <t>A0183</t>
  </si>
  <si>
    <t>C0233</t>
  </si>
  <si>
    <t>C1773</t>
  </si>
  <si>
    <t>C1321</t>
  </si>
  <si>
    <t>C2167</t>
  </si>
  <si>
    <t>C2168</t>
  </si>
  <si>
    <t>C2169</t>
  </si>
  <si>
    <t>A0007</t>
  </si>
  <si>
    <t>A0374</t>
  </si>
  <si>
    <t>A0159</t>
  </si>
  <si>
    <t>C2058</t>
  </si>
  <si>
    <t>C2062</t>
  </si>
  <si>
    <t>C2060</t>
  </si>
  <si>
    <t>C2158</t>
  </si>
  <si>
    <t>C2159</t>
  </si>
  <si>
    <t>C2160</t>
  </si>
  <si>
    <t>C2170</t>
  </si>
  <si>
    <t>C2171</t>
  </si>
  <si>
    <t>A0153</t>
  </si>
  <si>
    <t>A0154</t>
  </si>
  <si>
    <t>A0155</t>
  </si>
  <si>
    <t>C0243</t>
  </si>
  <si>
    <t>C2172</t>
  </si>
  <si>
    <t>C0709</t>
  </si>
  <si>
    <t>C0973</t>
  </si>
  <si>
    <t>C1166</t>
  </si>
  <si>
    <t>C0473</t>
  </si>
  <si>
    <t>C2041</t>
  </si>
  <si>
    <t>C1802</t>
  </si>
  <si>
    <t>C1801</t>
  </si>
  <si>
    <t>A0377</t>
  </si>
  <si>
    <t>A0376</t>
  </si>
  <si>
    <t>A0215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</si>
  <si>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</si>
  <si>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</si>
  <si>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</si>
  <si>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</si>
  <si>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</si>
  <si>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</si>
  <si>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</si>
  <si>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</si>
  <si>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</si>
  <si>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C0406</t>
  </si>
  <si>
    <t>C1946</t>
  </si>
  <si>
    <t>C1947</t>
  </si>
  <si>
    <t>C1193</t>
  </si>
  <si>
    <t>C1194</t>
  </si>
  <si>
    <t>C1195</t>
  </si>
  <si>
    <t>C0810</t>
  </si>
  <si>
    <t>C2174</t>
  </si>
  <si>
    <t>A0379</t>
  </si>
  <si>
    <t>C2173</t>
  </si>
  <si>
    <t>A0278</t>
  </si>
  <si>
    <t>C1255</t>
  </si>
  <si>
    <t>C1256</t>
  </si>
  <si>
    <t>C1257</t>
  </si>
  <si>
    <t>C1258</t>
  </si>
  <si>
    <t>C1259</t>
  </si>
  <si>
    <t>C1260</t>
  </si>
  <si>
    <t>C1592</t>
  </si>
  <si>
    <t>A0380</t>
  </si>
  <si>
    <t>C1593</t>
  </si>
  <si>
    <t>C0168</t>
  </si>
  <si>
    <t>C2181</t>
  </si>
  <si>
    <t>C2175</t>
  </si>
  <si>
    <t>C2176</t>
  </si>
  <si>
    <t>C2177</t>
  </si>
  <si>
    <t>C2182</t>
  </si>
  <si>
    <t>C2183</t>
  </si>
  <si>
    <t>C2184</t>
  </si>
  <si>
    <t>C0895</t>
  </si>
  <si>
    <t>C2185</t>
  </si>
  <si>
    <t>C2186</t>
  </si>
  <si>
    <t>A0064</t>
  </si>
  <si>
    <t>C0064</t>
  </si>
  <si>
    <t>C0162</t>
  </si>
  <si>
    <t>C0305</t>
  </si>
  <si>
    <t>C0443</t>
  </si>
  <si>
    <t>C1125</t>
  </si>
  <si>
    <t>C0835</t>
  </si>
  <si>
    <t>C0291</t>
  </si>
  <si>
    <t>A0079</t>
  </si>
  <si>
    <t>C0723</t>
  </si>
  <si>
    <t>C0665</t>
  </si>
  <si>
    <t>C2196</t>
  </si>
  <si>
    <t>C0316</t>
  </si>
  <si>
    <t>C1186</t>
  </si>
  <si>
    <t>C2221</t>
  </si>
  <si>
    <t>C1191</t>
  </si>
  <si>
    <t>C1190</t>
  </si>
  <si>
    <t>C1742</t>
  </si>
  <si>
    <t>C1743</t>
  </si>
  <si>
    <t>C2222</t>
  </si>
  <si>
    <t>C2223</t>
  </si>
  <si>
    <t>C2224</t>
  </si>
  <si>
    <t>C2225</t>
  </si>
  <si>
    <t>C2226</t>
  </si>
  <si>
    <t>C2227</t>
  </si>
  <si>
    <t>C2228</t>
  </si>
  <si>
    <t>C2229</t>
  </si>
  <si>
    <t>C2230</t>
  </si>
  <si>
    <t>cation SMILES</t>
    <phoneticPr fontId="1" type="noConversion"/>
  </si>
  <si>
    <t>anion SMILES</t>
    <phoneticPr fontId="1" type="noConversion"/>
  </si>
  <si>
    <t>IL SMILES</t>
    <phoneticPr fontId="1" type="noConversion"/>
  </si>
  <si>
    <t>normalized_T</t>
    <phoneticPr fontId="1" type="noConversion"/>
  </si>
  <si>
    <t>[NH2+]1CCCC1.[N+](=O)([O-])[O-]</t>
  </si>
  <si>
    <t>[NH2+]1CCCC1.CCCCCCCC(=O)[O-]</t>
  </si>
  <si>
    <t>[NH3+]CC(C)C.C(=O)[O-]</t>
  </si>
  <si>
    <t>C(#N)C[N+]1(CCCC1)C.FC(S(=O)(=O)[N-]S(=O)(=O)C(F)(F)F)(F)F</t>
  </si>
  <si>
    <t>C(#N)CC[N+]1(CCCC1)C.FC(S(=O)(=O)[N-]S(=O)(=O)C(F)(F)F)(F)F</t>
  </si>
  <si>
    <t>C(#N)CC[N+]1=CN(C=C1)CCCCCCCC.[Cl-]</t>
  </si>
  <si>
    <t>C(#N)CC[N+]1=CN(C=C1)CCCCCCCC.[O-]S(=O)(=O)c1ccccc1</t>
  </si>
  <si>
    <t>C(#N)CC[N+]1=CN(C=C1)CCCCCCCC.C(CCCCCCCCC)OS(=O)(=O)[O-]</t>
  </si>
  <si>
    <t>C(#N)CC[N+]1=CN(C=C1)CCCCCCCC.FC(S(=O)(=O)[O-])(F)F</t>
  </si>
  <si>
    <t>C(#N)CC[N+]1=CN(C=C1)CCCCCCCC.S(=O)(=O)(O)C=1C=C(C(=O)[O-])C=CC1</t>
  </si>
  <si>
    <t>C(#N)CC[NH+]1CN(C=C1)CCO.[Cl-]</t>
  </si>
  <si>
    <t>C(#N)CCC[N+]1(CCCC1)C.FC(S(=O)(=O)[N-]S(=O)(=O)C(F)(F)F)(F)F</t>
  </si>
  <si>
    <t>C(#N)CCCCC[N+]1(CCCC1)C.FC(S(=O)(=O)[N-]S(=O)(=O)C(F)(F)F)(F)F</t>
  </si>
  <si>
    <t>C(#N)CCN1C[NH+](C=C1)CCCCCC.[Br-]</t>
  </si>
  <si>
    <t>C(#N)CCN1C[NH+](C=C1)CCCCCC.[O-]S(=O)(=O)c1ccccc1</t>
  </si>
  <si>
    <t>C(#N)CCN1C[NH+](C=C1)CCCCCC.CCCCCCCCCCCCOS(=O)(=O)[O-]</t>
  </si>
  <si>
    <t>C(#N)CCN1C[NH+](C=C1)CCCCCC.FC(S(=O)(=O)[O-])(F)F</t>
  </si>
  <si>
    <t>C(#N)CCN1C[NH+](C=C1)CCCCCC.S(=O)(=O)(O)C=1C=C(C(=O)[O-])C=CC1</t>
  </si>
  <si>
    <t>C(#N)CCN1C[NH+](C=C1)CCCCCCCC.[Br-]</t>
  </si>
  <si>
    <t>C(#N)CCN1C[NH+](C=C1)CCCCCCCCCC.[Br-]</t>
  </si>
  <si>
    <t>C(#N)CCN1C=[N+](C=C1)CCCCCCCCCC.CCCC[C@H](COC(=O)C[C@H](S(=O)(=O)[O-])C(=O)OC[C@H](CCCC)CC)CC</t>
  </si>
  <si>
    <t>C(#N)CCN1C=[N+](C=C1)CCCCCCCCCC.CCCCCCCCCCCCOS(=O)(=O)[O-]</t>
  </si>
  <si>
    <t>C(#N)CCN1C=[N+](C=C1)CCCCCCCCCC.S(=O)(=O)(O)C=1C=C(C(=O)[O-])C=CC1</t>
  </si>
  <si>
    <t>C(C(C)C)[N+]1(CCCC1)C.FC(S(=O)(=O)[N-]S(=O)(=O)C(F)(F)F)(F)F</t>
  </si>
  <si>
    <t>C(C(C)C)[N+]1(CCCCC1)C.FC(S(=O)(=O)[N-]S(=O)(=O)C(F)(F)F)(F)F</t>
  </si>
  <si>
    <t>C(C(C)C)[N+]1=CC(=CC=C1)C.FC(S(=O)(=O)[N-]S(=O)(=O)C(F)(F)F)(F)F</t>
  </si>
  <si>
    <t>C(C(C)C)[NH2+]CCCCS(=O)(=O)O.S(=O)(=O)(O)[O-]</t>
  </si>
  <si>
    <t>C(C(C)C)[NH2+]CCCS(=O)(=O)O.S(=O)(=O)(O)[O-]</t>
  </si>
  <si>
    <t>C(C(C)C)OC([C@H](C)[NH3+])=O.CCCCCCCCCCCCOS(=O)(=O)[O-]</t>
  </si>
  <si>
    <t>C(C(C)C)OC([C@H](CCC(=O)OCC(C)C)[NH3+])=O.CCCCCCCCCCCCOS(=O)(=O)[O-]</t>
  </si>
  <si>
    <t>C(C(C)C)OC(=O)[C@H]1[NH2+]CCC1.CCCCCCCCCCCCOS(=O)(=O)[O-]</t>
  </si>
  <si>
    <t>C(C(C)C)OC(C[NH3+])=O.CCCCCCCCCCCCOS(=O)(=O)[O-]</t>
  </si>
  <si>
    <t>C(C)(C)OC([C@H](C(C)C)[NH3+])=O.CCCCCCCCCCCCOS(=O)(=O)[O-]</t>
  </si>
  <si>
    <t>C(C)(C)OC([C@H](CCC(=O)OC(C)C)[NH3+])=O.CCCCCCCCCCCCOS(=O)(=O)[O-]</t>
  </si>
  <si>
    <t>C(C)(C)OC(=O)[C@H]1[NH2+]CCC1.CCCCCCCCCCCCOS(=O)(=O)[O-]</t>
  </si>
  <si>
    <t>C(C)(C)OC(C[NH3+])=O.CCCCCCCCCCCCOS(=O)(=O)[O-]</t>
  </si>
  <si>
    <t>C(C)[N+](C)(C)CCO.C(C)OS(=O)(=O)[O-]</t>
  </si>
  <si>
    <t>C(C)[N+](C)(C)CCO.C(CCC)S(=O)(=O)[O-]</t>
  </si>
  <si>
    <t>C(C)[N+](CC)(CC)CCCCCCCC.FC(S(=O)(=O)[N-]S(=O)(=O)C(F)(F)F)(F)F</t>
  </si>
  <si>
    <t>C(C)[N+]1=C(C(=CC(=C1)C)C)CCCCC.FC(S(=O)(=O)[N-]S(=O)(=O)C(F)(F)F)(F)F</t>
  </si>
  <si>
    <t>C(C)[N+]1=CC(=CC=C1)C.C(C)OS(=O)(=O)[O-]</t>
  </si>
  <si>
    <t>C(C)[N+]1=CC(=CC=C1)C.FC(C(=O)[O-])(C(C(C(F)(F)F)(F)F)(F)F)F</t>
  </si>
  <si>
    <t>C(C)[N+]1=CC(=CC=C1)C.FC(S(=O)(=O)[N-]S(=O)(=O)C(F)(F)F)(F)F</t>
  </si>
  <si>
    <t>C(C)[N+]1=CC(=CC=C1)C.FS(=O)(=O)[N-]S(F)(=O)=O</t>
  </si>
  <si>
    <t>C(C)[NH+]1CN(C=C1)CCCCCCO.[Cl-]</t>
  </si>
  <si>
    <t>C(C)C1=[N+](C=CC=C1)C.COS(=O)(=O)[O-]</t>
  </si>
  <si>
    <t>C(C=C)N1C[NH+](C=C1)CCC#N.[Cl-]</t>
  </si>
  <si>
    <t>C(C1=CC=CC=C1)[NH+]1CN(C=C1)C.[Cl-]</t>
  </si>
  <si>
    <t>C(C1=CC=CC=C1)[NH+]1CN(C=C1)C.COS(=O)(=O)[O-]</t>
  </si>
  <si>
    <t>C(CCC)[N+]1=C(C(=CC(=C1)C)C)CCCCC.FC(S(=O)(=O)[N-]S(=O)(=O)C(F)(F)F)(F)F</t>
  </si>
  <si>
    <t>C(CCC)[N+]1=C(C=CC(=C1)CC)C.FC(S(=O)(=O)[N-]S(=O)(=O)C(F)(F)F)(F)F</t>
  </si>
  <si>
    <t>C(CCC)[N+]1=C(C=CC=C1)C.F[B-](F)(F)F</t>
  </si>
  <si>
    <t>C(CCC)[N+]1=CC(=CC=C1)C.C(#N)[N-]C#N</t>
  </si>
  <si>
    <t>C(CCC)[N+]1=CC(=CC=C1)C.F[B-](F)(F)F</t>
  </si>
  <si>
    <t>C(CCC)[N+]1=CC(=CC=C1)C.FC(S(=O)(=O)[N-]S(=O)(=O)C(F)(F)F)(F)F</t>
  </si>
  <si>
    <t>C(CCC)[N+]1=CC(=CC=C1)C.FC(S(=O)(=O)[O-])(F)F</t>
  </si>
  <si>
    <t>C(CCC)[NH+]1CN(C=C1)CCC#N.[Br-]</t>
  </si>
  <si>
    <t>C(CCC)[NH+]1CN(C=C1)CCC#N.[O-]S(=O)(=O)c1ccccc1</t>
  </si>
  <si>
    <t>C(CCC)[NH+]1CN(C=C1)CCCC.FC(S(=O)(=O)[N-]S(=O)(=O)C(F)(F)F)(F)F</t>
  </si>
  <si>
    <t>C(CCC)[NH+]1CN(C=C1)CCCCCCO.[Cl-]</t>
  </si>
  <si>
    <t>C(CCC)[NH2+]CCO.[N+](=O)([O-])[O-]</t>
  </si>
  <si>
    <t>C(CCC)[NH2+]CCO.FC(C(=O)[O-])(F)F</t>
  </si>
  <si>
    <t>C(CCC)[P+](CC)(CCCC)CCCC.C(C)OP(=O)(OCC)[O-]</t>
  </si>
  <si>
    <t>C(CCC)[P+](CCCC)(CCCC)CCCC.C1(CCCCC1)NCC(CS(=O)(=O)[O-])O</t>
  </si>
  <si>
    <t>C(CCC)[P+](CCCC)(CCCC)CCCC.O=C1[N-]S(=O)(=O)C2=CC=CC=C12</t>
  </si>
  <si>
    <t>C(CCC)[P+](CCCC)(CCCC)CCCC.OC(CS(=O)(=O)[O-])CN1CCOCC1</t>
  </si>
  <si>
    <t>C(CCC)[P+](CCCC)(CCCC)CCCC.OCCN(CCS(=O)(=O)[O-])CCO</t>
  </si>
  <si>
    <t>C(CCC)N1C[NH+](C=C1)CC.FC(S(=O)(=O)[O-])(F)F</t>
  </si>
  <si>
    <t>C(CCC)OCN1C=[N+](C=C1)C.F[B-](F)(F)F</t>
  </si>
  <si>
    <t>C(CCC)OCN1C=[N+](C=C1)C.FC(S(=O)(=O)[N-]S(=O)(=O)C(F)(F)F)(F)F</t>
  </si>
  <si>
    <t>C(CCCC)[N+]1=CC=CC=C1.C(#N)[N-]C#N</t>
  </si>
  <si>
    <t>C(CCCC)OCN1C=[N+](C=C1)C.F[B-](F)(F)F</t>
  </si>
  <si>
    <t>C(CCCC)OCN1C=[N+](C=C1)C.FC(S(=O)(=O)[N-]S(=O)(=O)C(F)(F)F)(F)F</t>
  </si>
  <si>
    <t>C(CCCCC)[N+]1=C(C(=CC(=C1)C)C)C.FC(S(=O)(=O)[N-]S(=O)(=O)C(F)(F)F)(F)F</t>
  </si>
  <si>
    <t>C(CCCCC)[N+]1=C(C(=CC(=C1)C)C)CCCCC.FC(S(=O)(=O)[N-]S(=O)(=O)C(F)(F)F)(F)F</t>
  </si>
  <si>
    <t>C(CCCCC)[N+]1=C(C=C(C=C1)C)C.FC(S(=O)(=O)[N-]S(=O)(=O)C(F)(F)F)(F)F</t>
  </si>
  <si>
    <t>C(CCCCC)[P+](C1=CC=CC=C1)(C1=CC=CC=C1)C1=CC=CC=C1.[O-]S(=O)(=O)c1ccccc1</t>
  </si>
  <si>
    <t>C(CCCCC)[P+](C1=CC=CC=C1)(C1=CC=CC=C1)C1=CC=CC=C1.C(#N)[N-]C#N</t>
  </si>
  <si>
    <t>C(CCCCC)[P+](C1=CC=CC=C1)(C1=CC=CC=C1)C1=CC=CC=C1.IC1=C(C=CC=C1)S(=O)(=O)[O-]</t>
  </si>
  <si>
    <t>C(CCCCC)[P+](C1=CC=CC=C1)(C1=CC=CC=C1)C1=CC=CC=C1.O=C1[N-]S(=O)(=O)C2=CC=CC=C12</t>
  </si>
  <si>
    <t>C(CCCCC)N1C[NH+](C=C1)C.[Br-]</t>
  </si>
  <si>
    <t>C(CCCCC)OCN1C=[N+](C=C1)C.F[B-](F)(F)F</t>
  </si>
  <si>
    <t>C(CCCCC)OCN1C=[N+](C=C1)C.FC(S(=O)(=O)[N-]S(=O)(=O)C(F)(F)F)(F)F</t>
  </si>
  <si>
    <t>C(CCCCCCC)[N+]1=CC=CC=C1.FC(S(=O)(=O)[N-]S(=O)(=O)C(F)(F)F)(F)F</t>
  </si>
  <si>
    <t>C(CCCCCCC)[NH+](CCCCCCCC)CCCCCCCC.C(C)(C)(C)C1=CC=C(C(=O)[O-])C=C1</t>
  </si>
  <si>
    <t>C(CCCCCCC)[NH+](CCCCCCCC)CCCCCCCC.C(CCCCC)C(C(=O)[O-])CCCCCCCC</t>
  </si>
  <si>
    <t>C(CCCCCCC)[NH+](CCCCCCCC)CCCCCCCC.C1(=CC=CC=C1)CCCC(=O)[O-]</t>
  </si>
  <si>
    <t>C(CCCCCCC)[NH+](CCCCCCCC)CCCCCCCC.C1=C(C=CC2=CC=CC=C12)C(=O)[O-]</t>
  </si>
  <si>
    <t>C(CCCCCCC)OCN1C=[N+](C=C1)C.F[B-](F)(F)F</t>
  </si>
  <si>
    <t>C(CCCCCCC)OCN1C=[N+](C=C1)C.FC(S(=O)(=O)[N-]S(=O)(=O)C(F)(F)F)(F)F</t>
  </si>
  <si>
    <t>C(CCCCCCCC)OCN1C=[N+](C=C1)C.FC(S(=O)(=O)[N-]S(=O)(=O)C(F)(F)F)(F)F</t>
  </si>
  <si>
    <t>C(CCCCCCCCC)[N+]1(CCCCC1)C.ClC1=CC(=C(OCCCC(=O)[O-])C=C1)C</t>
  </si>
  <si>
    <t>C(CCCCCCCCC)[NH+]1CN(C=C1)C.C(#N)[B-](C#N)(C#N)C#N</t>
  </si>
  <si>
    <t>C(CCCCCCCCCCC)[N+]1(CCCCC1)C.ClC1=CC(=C(OCCCC(=O)[O-])C=C1)C</t>
  </si>
  <si>
    <t>C(CCCCCCCCCCC)[NH+]1CN(C=C1)C.FC(S(=O)(=O)[N-]S(=O)(=O)C(F)(F)F)(F)F</t>
  </si>
  <si>
    <t>C[N+](C)(C)CC(O)=O.ClC1=CC(=C(OC(C(=O)[O-])C)C=C1)C</t>
  </si>
  <si>
    <t>C[N+](C)(C)CC(O)CC(O)=O.ClC1=CC(=C(OC(C(=O)[O-])C)C=C1)C</t>
  </si>
  <si>
    <t>C[N+](C)(C)CC(O)CC(O)=O.ClC1=CC(=C(OCC(=O)[O-])C=C1)C</t>
  </si>
  <si>
    <t>C[N+](CCCCC)(C)C.FC(S(=O)(=O)[N-]S(=O)(=O)C(F)(F)F)(F)F</t>
  </si>
  <si>
    <t>C[N+]1(CCCCC1)CCCCCCCCC.ClC1=CC(=C(OCCCC(=O)[O-])C=C1)C</t>
  </si>
  <si>
    <t>C[N+]1(CCCCC1)CCCCCCCCCCC.ClC1=CC(=C(OCCCC(=O)[O-])C=C1)C</t>
  </si>
  <si>
    <t>C[N+]1=CN(C=C1)CCCCCCCCC=C/CCCCCCCC.FC(S(=O)(=O)[N-]S(=O)(=O)C(F)(F)F)(F)F</t>
  </si>
  <si>
    <t>C[n+]1ccccc1.COS(=O)(=O)[O-]</t>
  </si>
  <si>
    <t>C[NH+](C)C.C(C)(=O)[O-]</t>
  </si>
  <si>
    <t>C[NH+](C)C.S(=O)(=O)(O)[O-]</t>
  </si>
  <si>
    <t>C[NH+](CCCCCCCCCCC1CCCCC1)C.ClC1=CC(=C(OCC(=O)[O-])C=C1)C</t>
  </si>
  <si>
    <t>C[NH+](CCCCCCCCCCCCC1CCCCC1)C.ClC1=CC(=C(OCC(=O)[O-])C=C1)C</t>
  </si>
  <si>
    <t>C[NH+](CCCCCCCCCCCCCCCCC1CCCCC1)C.ClC1=CC(=C(OCC(=O)[O-])C=C1)C</t>
  </si>
  <si>
    <t>C[NH+](COCCCCC1CCCCC1)C.ClC1=CC(=C(OCC(=O)[O-])C=C1)C</t>
  </si>
  <si>
    <t>C[NH+](COCCCCCCC1CCCCC1)C.ClC1=CC(=C(OCC(=O)[O-])C=C1)C</t>
  </si>
  <si>
    <t>C[NH+](COCCCCCCCCCCC1CCCCC1)C.ClC1=CC(=C(OCC(=O)[O-])C=C1)C</t>
  </si>
  <si>
    <t>C[NH+](COCCCCCCCCCCCCC1CCCCC1)C.ClC1=CC(=C(OCC(=O)[O-])C=C1)C</t>
  </si>
  <si>
    <t>C[NH+]1C=NC=C1.C(C)(=O)[O-]</t>
  </si>
  <si>
    <t>C[NH+]1C=NC=C1.S(=O)(=O)(O)[O-]</t>
  </si>
  <si>
    <t>C[NH+]1CN(C=C1)C.F[B-](F)(F)F</t>
  </si>
  <si>
    <t>C[NH+]1CN(C=C1)CCCCCCCC.[S-]C#N</t>
  </si>
  <si>
    <t>C[NH2+]CCO.[O-]C(=O)CC</t>
  </si>
  <si>
    <t>C[NH2+]CCO.[O-]C(=O)CCC</t>
  </si>
  <si>
    <t>C[NH2+]CCO.C(=O)[O-]</t>
  </si>
  <si>
    <t>C[NH2+]CCO.C(C)(=O)[O-]</t>
  </si>
  <si>
    <t>C[NH2+]CCO.CC(C(=O)[O-])C</t>
  </si>
  <si>
    <t>C[NH2+]CCO.CCCCC(=O)[O-]</t>
  </si>
  <si>
    <t>C[NH2+]CCO.CCCCCC(=O)[O-]</t>
  </si>
  <si>
    <t>C[NH3+].C(=O)[O-]</t>
  </si>
  <si>
    <t>C=CC[n+]1ccn(c1)C=C.C(#N)[N-]C#N</t>
  </si>
  <si>
    <t>C=CCn1cc[n+](c1)C.[Cl-]</t>
  </si>
  <si>
    <t>C1(=CC=CC=C1)[N+]=1N(C(=CC1C)C)CCCCC.F[B-](F)(F)F</t>
  </si>
  <si>
    <t>C1(=CC=CC=C1)[N+]=1N(C(=CC1C)C)CCCCC.S(C)(=O)(=O)[O-]</t>
  </si>
  <si>
    <t>C1(=CC=CC=C1)[N+]=1N(C(=CC1C)C)CCCCCC.F[B-](F)(F)F</t>
  </si>
  <si>
    <t>C1(=CC=CC=C1)[N+]=1N(C(=CC1C)C)CCCCCC.S(C)(=O)(=O)[O-]</t>
  </si>
  <si>
    <t>C1(=CC=CC=C1)[N+]=1N(C(=CC1C)C)CCCCCCC.S(C)(=O)(=O)[O-]</t>
  </si>
  <si>
    <t>C1(CCCCC1)[N+](CCCCCCCC)(C)C.ClC1=CC(=C(OCC(=O)[O-])C=C1)C</t>
  </si>
  <si>
    <t>C1(CCCCC1)CCCCCC[NH+](C)C.ClC1=CC(=C(OCC(=O)[O-])C=C1)C</t>
  </si>
  <si>
    <t>CC([NH+](C(C)C)C)C.C(=O)[O-]</t>
  </si>
  <si>
    <t>CC([NH+](C(C)C)C)C.C(C)(=O)[O-]</t>
  </si>
  <si>
    <t>CC(C)COC(=O)[C@@H]([NH3+])C(C)C.CCCCCCCCCCCCOS(=O)(=O)[O-]</t>
  </si>
  <si>
    <t>CC(C)OC(=O)[C@H](C)[NH3+].CCCCCCCCCCCCOS(=O)(=O)[O-]</t>
  </si>
  <si>
    <t>CC(C[n+]1ccn(c1)C)C.FC(S(=O)(=O)[N-]S(=O)(=O)C(F)(F)F)(F)F</t>
  </si>
  <si>
    <t>CC(C[P+](CC(C)C)(CC(C)C)C)C.S(=O)(=O)([O-])C1=CC=C(C)C=C1</t>
  </si>
  <si>
    <t>CC(CCn1nc[n+](c1)CCCCS(=O)(=O)O)C.FC(S(=O)(=O)[O-])(F)F</t>
  </si>
  <si>
    <t>CC[N+](CC)(CC)C.COS(=O)(=O)[O-]</t>
  </si>
  <si>
    <t>CC[N+]1(C)CCCC1.C(C)OS(=O)(=O)[O-]</t>
  </si>
  <si>
    <t>CC[n+]1ccc(cc1)C.FC(S(=O)(=O)[N-]S(=O)(=O)C(F)(F)F)(F)F</t>
  </si>
  <si>
    <t>CC[n+]1ccccc1.C(C)OS(=O)(=O)[O-]</t>
  </si>
  <si>
    <t>CC[n+]1ccccc1.FC(S(=O)(=O)[N-]S(=O)(=O)C(F)(F)F)(F)F</t>
  </si>
  <si>
    <t>CC[n+]1ccccc1.FC(S(=O)(=O)[O-])(F)F</t>
  </si>
  <si>
    <t>CC[n+]1ccccc1.FS(=O)(=O)[N-]S(F)(=O)=O</t>
  </si>
  <si>
    <t>CC[n+]1ccccc1C.FC(S(=O)(=O)[N-]S(=O)(=O)C(F)(F)F)(F)F</t>
  </si>
  <si>
    <t>CC[n+]1ccccc1CC.C(C)OS(=O)(=O)[O-]</t>
  </si>
  <si>
    <t>CC[n+]1ccn(c1)C.[O-][P@H](=O)OC</t>
  </si>
  <si>
    <t>CC[n+]1ccn(c1)C.[O-]C(=O)[C@@H](N)C</t>
  </si>
  <si>
    <t>CC[n+]1ccn(c1)C.[O-]C(=O)CN</t>
  </si>
  <si>
    <t>CC[n+]1ccn(c1)C.[O-]c1ccccc1</t>
  </si>
  <si>
    <t>CC[n+]1ccn(c1)C.[S-]C#N</t>
  </si>
  <si>
    <t>CC[n+]1ccn(c1)C.C(#N)[B-](C#N)(C#N)C#N</t>
  </si>
  <si>
    <t>CC[n+]1ccn(c1)C.C(#N)[N-]C#N</t>
  </si>
  <si>
    <t>CC[n+]1ccn(c1)C.C(C(F)(F)[P-](C(C(F)(F)F)(F)F)(C(C(F)(F)F)(F)F)(F)(F)F)(F)(F)F</t>
  </si>
  <si>
    <t>CC[n+]1ccn(c1)C.C(C)(=O)[O-]</t>
  </si>
  <si>
    <t>CC[n+]1ccn(c1)C.C(C)OP(=O)(OCC)[O-]</t>
  </si>
  <si>
    <t>CC[n+]1ccn(c1)C.C(C)OS(=O)(=O)[O-]</t>
  </si>
  <si>
    <t>CC[n+]1ccn(c1)C.CCCCCCOS(=O)(=O)[O-]</t>
  </si>
  <si>
    <t>CC[n+]1ccn(c1)C.COP(=O)(OC)[O-]</t>
  </si>
  <si>
    <t>CC[n+]1ccn(c1)C.COS(=O)(=O)[O-]</t>
  </si>
  <si>
    <t>CC[n+]1ccn(c1)C.F[B-](F)(F)F</t>
  </si>
  <si>
    <t>CC[n+]1ccn(c1)C.FC(C(=O)[O-])(F)F</t>
  </si>
  <si>
    <t>CC[n+]1ccn(c1)C.FC(S(=O)(=O)[N-]S(=O)(=O)C(F)(F)F)(F)F</t>
  </si>
  <si>
    <t>CC[n+]1ccn(c1)C.FC(S(=O)(=O)[O-])(F)F</t>
  </si>
  <si>
    <t>CC[n+]1ccn(c1)C.NCCS(=O)(=O)[O-]</t>
  </si>
  <si>
    <t>CC[n+]1ccn(c1)C.OC(C(=O)[O-])C</t>
  </si>
  <si>
    <t>CC[n+]1ccn(c1)C.S(=O)(=O)([O-])C1=CC=C(C)C=C1</t>
  </si>
  <si>
    <t>CC[n+]1ccn(c1)C.S(=O)(=O)(O)[O-]</t>
  </si>
  <si>
    <t>CC[n+]1ccn(c1)C.S(=O)(=O)(OCCCCCCCC)[O-]</t>
  </si>
  <si>
    <t>CC[n+]1ccn(c1)C.S(=O)(=O)(OCCOCCOC)[O-]</t>
  </si>
  <si>
    <t>CC[n+]1ccn(c1)C.S(C)(=O)(=O)[O-]</t>
  </si>
  <si>
    <t>CC[n+]1cn(cc1C)C.FC(S(=O)(=O)[N-]S(=O)(=O)C(F)(F)F)(F)F</t>
  </si>
  <si>
    <t>CC[n+]1cn(cc1C)C.FC(S(=O)(=O)[O-])(F)F</t>
  </si>
  <si>
    <t>CC[NH+](C(C)C)C(C)C.C(=O)[O-]</t>
  </si>
  <si>
    <t>CC[NH+](C(C)C)C(C)C.C(C)(=O)[O-]</t>
  </si>
  <si>
    <t>CC[NH+](C)C.C(C)(=O)[O-]</t>
  </si>
  <si>
    <t>CC[NH+](CC)CC.C(C)(=O)[O-]</t>
  </si>
  <si>
    <t>CC[NH+](CC)CC.S(=O)(=O)(O)[O-]</t>
  </si>
  <si>
    <t>CC[NH+]1C=CN(C1)C.[O-]C(=O)[C@@H]1CCCN1</t>
  </si>
  <si>
    <t>CC[NH+]1C=CN(C1)C.[O-]C(=O)[C@H](CO)N</t>
  </si>
  <si>
    <t>CC[NH+]1C=CN(C1)C.C(#N)[C-](C#N)C#N</t>
  </si>
  <si>
    <t>CC[NH+]1C=CN(C1)C.FC(C(S(=O)(=O)[O-])(F)F)F</t>
  </si>
  <si>
    <t>CC[NH+]1C=NC=C1.C(C)(=O)[O-]</t>
  </si>
  <si>
    <t>CC[NH2+]CC.C(C)(=O)[O-]</t>
  </si>
  <si>
    <t>CC[NH2+]CC.S(=O)(=O)(O)[O-]</t>
  </si>
  <si>
    <t>CC[NH3+].[N+](=O)([O-])[O-]</t>
  </si>
  <si>
    <t>CC[NH3+].[O-]C(=O)CC</t>
  </si>
  <si>
    <t>CC[NH3+].[O-]C(=O)CCC</t>
  </si>
  <si>
    <t>CC[NH3+].C(=O)[O-]</t>
  </si>
  <si>
    <t>CC[NH3+].C(C)(=O)[O-]</t>
  </si>
  <si>
    <t>CC[NH3+].OC(C(=O)[O-])C</t>
  </si>
  <si>
    <t>CC[NH3+].OCC(=O)[O-]</t>
  </si>
  <si>
    <t>CC[NH3+].S(=O)(=O)(O)[O-]</t>
  </si>
  <si>
    <t>CC[S+](C)CC.FC(S(=O)(=O)[N-]S(=O)(=O)C(F)(F)F)(F)F</t>
  </si>
  <si>
    <t>CC[S+](CC)CC.FC(S(=O)(=O)[N-]S(=O)(=O)C(F)(F)F)(F)F</t>
  </si>
  <si>
    <t>CC1=[N+](C=CC=C1)CCC.FC(S(=O)(=O)[N-]S(=O)(=O)C(F)(F)F)(F)F</t>
  </si>
  <si>
    <t>Cc1cc([n+](n1C)c1ccccc1)C.S(C)(=O)(=O)[O-]</t>
  </si>
  <si>
    <t>Cc1ccc[n+](c1)C.COS(=O)(=O)[O-]</t>
  </si>
  <si>
    <t>Cc1n(C)cc[n+]1CCCC#N.C(#N)[N-]C#N</t>
  </si>
  <si>
    <t>Cc1n(C)cc[n+]1CCCC#N.FC(S(=O)(=O)[N-]S(=O)(=O)C(F)(F)F)(F)F</t>
  </si>
  <si>
    <t>CCC(C[NH3+])C.C(=O)[O-]</t>
  </si>
  <si>
    <t>CCC[N+](C(C)C)(C)C.FC(S(=O)(=O)[N-]S(=O)(=O)C(F)(F)F)(F)F</t>
  </si>
  <si>
    <t>CCC[N+](C)(C)C.FC(S(=O)(=O)[N-]S(=O)(=O)C(F)(F)F)(F)F</t>
  </si>
  <si>
    <t>CCC[N+]1(C)CCCC1.FC(S(=O)(=O)[N-]S(=O)(=O)C(F)(F)F)(F)F</t>
  </si>
  <si>
    <t>CCC[N+]1(C)CCCC1.FS(=O)(=O)[N-]S(F)(=O)=O</t>
  </si>
  <si>
    <t>CCC[N+]1(C)CCCCC1.FC(S(=O)(=O)[N-]S(=O)(=O)C(F)(F)F)(F)F</t>
  </si>
  <si>
    <t>CCC[n+]1cccc(c1)C.FC(S(=O)(=O)[N-]S(=O)(=O)C(F)(F)F)(F)F</t>
  </si>
  <si>
    <t>CCC[n+]1ccccc1.C(#N)[N-]C#N</t>
  </si>
  <si>
    <t>CCC[n+]1ccccc1.F[B-](F)(F)F</t>
  </si>
  <si>
    <t>CCC[n+]1ccn(c1)C.[O-]C(=O)[C@H](CO)N</t>
  </si>
  <si>
    <t>CCC[n+]1ccn(c1)C.[O-]C(=O)CC</t>
  </si>
  <si>
    <t>CCC[n+]1ccn(c1)C.C(C)(=O)[O-]</t>
  </si>
  <si>
    <t>CCC[n+]1ccn(c1)C.COS(=O)(=O)[O-]</t>
  </si>
  <si>
    <t>CCC[n+]1ccn(c1)C.F[B-](F)(F)F</t>
  </si>
  <si>
    <t>CCC[n+]1ccn(c1)C.FC(S(=O)(=O)[N-]S(=O)(=O)C(F)(F)F)(F)F</t>
  </si>
  <si>
    <t>CCC[NH3+].C(=O)[O-]</t>
  </si>
  <si>
    <t>CCC[NH3+].C(C)(=O)[O-]</t>
  </si>
  <si>
    <t>CCCC[N+](C(C)C)(C)C.FC(S(=O)(=O)[N-]S(=O)(=O)C(F)(F)F)(F)F</t>
  </si>
  <si>
    <t>CCCC[N+](C)(C)C.FC(S(=O)(=O)[N-]S(=O)(=O)C(F)(F)F)(F)F</t>
  </si>
  <si>
    <t>CCCC[N+](CC)(C)C.C(C)OS(=O)(=O)[O-]</t>
  </si>
  <si>
    <t>CCCC[N+](CCCC)(CCCC)C.FC(S(=O)(=O)[N-]S(=O)(=O)C(F)(F)F)(F)F</t>
  </si>
  <si>
    <t>CCCC[N+](CCCC)(CCCC)CCCC.C1(CCCCC1)NCC(CS(=O)(=O)[O-])O</t>
  </si>
  <si>
    <t>CCCC[N+](CCCC)(CCCC)CCCC.OC(CS(=O)(=O)[O-])CN1CCOCC1</t>
  </si>
  <si>
    <t>CCCC[N+](CCCC)(CCCC)CCCC.OCCN(CCS(=O)(=O)[O-])CCO</t>
  </si>
  <si>
    <t>CCCC[N+]1(C)CCCC1.C(#N)[N-]C#N</t>
  </si>
  <si>
    <t>CCCC[N+]1(C)CCCC1.C(C)(=O)[O-]</t>
  </si>
  <si>
    <t>CCCC[N+]1(C)CCCC1.COS(=O)(=O)[O-]</t>
  </si>
  <si>
    <t>CCCC[N+]1(C)CCCC1.FC(S(=O)(=O)[N-]S(=O)(=O)C(F)(F)F)(F)F</t>
  </si>
  <si>
    <t>CCCC[N+]1(C)CCCC1.FC(S(=O)(=O)[O-])(F)F</t>
  </si>
  <si>
    <t>CCCC[N+]1(C)CCCCC1.FC(S(=O)(=O)[N-]S(=O)(=O)C(F)(F)F)(F)F</t>
  </si>
  <si>
    <t>CCCC[N+]1(CC)CCCC1.C(C)OS(=O)(=O)[O-]</t>
  </si>
  <si>
    <t>CCCC[N+]1=CN(C)C(I)=C1I.FC(S(=O)(=O)[N-]S(=O)(=O)C(F)(F)F)(F)F</t>
  </si>
  <si>
    <t>CCCC[n+]1cc(C)cc(c1)C.C(#N)[N-]C#N</t>
  </si>
  <si>
    <t>CCCC[n+]1cc(C)cc(c1)C.FC(S(=O)(=O)[N-]S(=O)(=O)C(F)(F)F)(F)F</t>
  </si>
  <si>
    <t>CCCC[n+]1cc(C)cc(c1C)C.FC(S(=O)(=O)[N-]S(=O)(=O)C(F)(F)F)(F)F</t>
  </si>
  <si>
    <t>CCCC[n+]1ccc(cc1)C.F[B-](F)(F)F</t>
  </si>
  <si>
    <t>CCCC[n+]1ccc(cc1)C.FC(S(=O)(=O)[N-]S(=O)(=O)C(F)(F)F)(F)F</t>
  </si>
  <si>
    <t>CCCC[n+]1cccc(c1C)C.C(#N)[N-]C#N</t>
  </si>
  <si>
    <t>CCCC[n+]1cccc(c1C)C.FC(S(=O)(=O)[N-]S(=O)(=O)C(F)(F)F)(F)F</t>
  </si>
  <si>
    <t>CCCC[n+]1cccc(c1C)C.FC(S(=O)(=O)[O-])(F)F</t>
  </si>
  <si>
    <t>CCCC[n+]1ccccc1.C(#N)[N-]C#N</t>
  </si>
  <si>
    <t>CCCC[n+]1ccccc1.F[B-](F)(F)F</t>
  </si>
  <si>
    <t>CCCC[n+]1ccccc1.FC(S(=O)(=O)[N-]S(=O)(=O)C(F)(F)F)(F)F</t>
  </si>
  <si>
    <t>CCCC[n+]1ccccc1.FC(S(=O)(=O)[O-])(F)F</t>
  </si>
  <si>
    <t>CCCC[n+]1ccccc1.FS(=O)(=O)[N-]S(F)(=O)=O</t>
  </si>
  <si>
    <t>CCCC[n+]1ccn(c1)C.[Br-]</t>
  </si>
  <si>
    <t>CCCC[n+]1ccn(c1)C.[I-]</t>
  </si>
  <si>
    <t>CCCC[n+]1ccn(c1)C.[O-]C(=O)[C@H](CO)N</t>
  </si>
  <si>
    <t>CCCC[n+]1ccn(c1)C.[O-]C(=O)CN</t>
  </si>
  <si>
    <t>CCCC[n+]1ccn(c1)C.[O-]c1ccccc1</t>
  </si>
  <si>
    <t>CCCC[n+]1ccn(c1)C.[S-]C#N</t>
  </si>
  <si>
    <t>CCCC[n+]1ccn(c1)C.Br[I-]Br</t>
  </si>
  <si>
    <t>CCCC[n+]1ccn(c1)C.C(#N)[C-](C#N)C#N</t>
  </si>
  <si>
    <t>CCCC[n+]1ccn(c1)C.C(#N)[N-]C#N</t>
  </si>
  <si>
    <t>CCCC[n+]1ccn(c1)C.C(C)(=O)[O-]</t>
  </si>
  <si>
    <t>CCCC[n+]1ccn(c1)C.CC(C)CC1=CC=C(C=C1)C(C)C([O-])=O</t>
  </si>
  <si>
    <t>CCCC[n+]1ccn(c1)C.Cl(=O)(=O)(=O)[O-]</t>
  </si>
  <si>
    <t>CCCC[n+]1ccn(c1)C.Cl[I-]Cl</t>
  </si>
  <si>
    <t>CCCC[n+]1ccn(c1)C.COS(=O)(=O)[O-]</t>
  </si>
  <si>
    <t>CCCC[n+]1ccn(c1)C.F[B-](F)(F)F</t>
  </si>
  <si>
    <t>CCCC[n+]1ccn(c1)C.F[P-](F)(F)(F)(F)F</t>
  </si>
  <si>
    <t>CCCC[n+]1ccn(c1)C.FC(C(=O)[O-])(F)F</t>
  </si>
  <si>
    <t>CCCC[n+]1ccn(c1)C.FC(S(=O)(=O)[N-]S(=O)(=O)C(F)(F)F)(F)F</t>
  </si>
  <si>
    <t>CCCC[n+]1ccn(c1)C.FC(S(=O)(=O)[O-])(F)F</t>
  </si>
  <si>
    <t>CCCC[n+]1ccn(c1)C.OC(=O)CC[C@@H](C(=O)[O-])N</t>
  </si>
  <si>
    <t>CCCC[n+]1ccn(c1)C.S(=O)(=O)(O)[O-]</t>
  </si>
  <si>
    <t>CCCC[n+]1ccn(c1)C.S(=O)(=O)(OCCCCCCCC)[O-]</t>
  </si>
  <si>
    <t>CCCC[n+]1ccn(c1)C.S(=O)(=O)(OCCOCCOC)[O-]</t>
  </si>
  <si>
    <t>CCCC[n+]1ccn(c1)CC.FC(C(C(C(F)(F)F)(F)F)(F)F)(S(=O)(=O)[O-])F</t>
  </si>
  <si>
    <t>CCCC[n+]1ccn(c1)CC.FC(S(=O)(=O)[N-]S(=O)(=O)C(F)(F)F)(F)F</t>
  </si>
  <si>
    <t>CCCC[n+]1ccn(c1)CC.FC(S(=O)(=O)[O-])(F)F</t>
  </si>
  <si>
    <t>CCCC[n+]1ccn(c1)CCC#N.[Cl-]</t>
  </si>
  <si>
    <t>CCCC[n+]1ccn(c1)CCC#N.[O-]S(=O)(=O)c1ccccc1</t>
  </si>
  <si>
    <t>CCCC[n+]1ccn(c1)CCC#N.CCCC[C@H](COC(=O)C[C@H](S(=O)(=O)[O-])C(=O)OC[C@H](CCCC)CC)CC</t>
  </si>
  <si>
    <t>CCCC[n+]1ccn(c1)CCC#N.CCCCCCCCCCCCOS(=O)(=O)[O-]</t>
  </si>
  <si>
    <t>CCCC[n+]1ccn(c1)CCC#N.FC(S(=O)(=O)[O-])(F)F</t>
  </si>
  <si>
    <t>CCCC[n+]1ccn(c1)CCCCCCC#N.C(C)C(COC(C(CC(=O)OCC(CCCC)CC)S(=O)(=O)[O-])=O)CCCC</t>
  </si>
  <si>
    <t>CCCC[n+]1ccn(c1)CCCCCCC#N.FC(S(=O)(=O)[O-])(F)F</t>
  </si>
  <si>
    <t>CCCC[n+]1ccn(c1C)C.F[B-](F)(F)F</t>
  </si>
  <si>
    <t>CCCC[NH+]1C=CN(C1)C.[O-]C(=O)[C@@H](N)C</t>
  </si>
  <si>
    <t>CCCC[NH+]1C=CN(C1)C.[O-]C(=O)CC</t>
  </si>
  <si>
    <t>CCCC[NH+]1C=CN(C1)C.C(#N)[B-](C#N)(C#N)C#N</t>
  </si>
  <si>
    <t>CCCC[NH+]1C=CN(C1)C.FC(F)(F)C(F)(F)C(F)(F)C(F)(F)S(=O)(=O)[N-]S(=O)(=O)C(F)(F)C(F)(F)C(F)(F)C(F)(F)F</t>
  </si>
  <si>
    <t>CCCC[NH+]1C=NC=C1.S(=O)(=O)(O)[O-]</t>
  </si>
  <si>
    <t>CCCC[NH3+].[N+](=O)([O-])[O-]</t>
  </si>
  <si>
    <t>CCCC[NH3+].[S-]C#N</t>
  </si>
  <si>
    <t>CCCC[NH3+].C(=O)[O-]</t>
  </si>
  <si>
    <t>CCCC[P+](C)(CCCC)CCCC.COS(=O)(=O)[O-]</t>
  </si>
  <si>
    <t>CCCc1ccc[n+](c1)C.FC(S(=O)(=O)[N-]S(=O)(=O)C(F)(F)F)(F)F</t>
  </si>
  <si>
    <t>CCCCC/C=CC/C=CCCCCCCCCN1C=C[NH+](C1)C.FC(S(=O)(=O)[N-]S(=O)(=O)C(F)(F)F)(F)F</t>
  </si>
  <si>
    <t>CCCCC[n+]1ccn(c1)C.[O-]C(=O)CC</t>
  </si>
  <si>
    <t>CCCCC[n+]1ccn(c1)C.C(C)(=O)[O-]</t>
  </si>
  <si>
    <t>CCCCC[n+]1ccn(c1)C.F[B-](F)(F)F</t>
  </si>
  <si>
    <t>CCCCC[n+]1ccn(c1)C.F[P-](F)(F)(F)(F)F</t>
  </si>
  <si>
    <t>CCCCC[n+]1ccn(c1)C.OC(=O)CCC(C(=O)[O-])N</t>
  </si>
  <si>
    <t>CCCCC[n+]1ccn(c1)C.OC(C(=O)[O-])C</t>
  </si>
  <si>
    <t>CCCCC[NH3+].C(=O)[O-]</t>
  </si>
  <si>
    <t>CCCCCC[N+](C(C)C)(C)C.FC(S(=O)(=O)[N-]S(=O)(=O)C(F)(F)F)(F)F</t>
  </si>
  <si>
    <t>CCCCCC[N+](C)(C)C.FC(S(=O)(=O)[N-]S(=O)(=O)C(F)(F)F)(F)F</t>
  </si>
  <si>
    <t>CCCCCC[N+](CC)(CC)CC.FC(S(=O)(=O)[N-]S(=O)(=O)C(F)(F)F)(F)F</t>
  </si>
  <si>
    <t>CCCCCC[N+]1(C)CCCCC1.ClC1=CC(=C(OCCCC(=O)[O-])C=C1)C</t>
  </si>
  <si>
    <t>CCCCCC[N+]12CCN(CC1)CC2.FC(S(=O)(=O)[N-]S(=O)(=O)C(F)(F)F)(F)F</t>
  </si>
  <si>
    <t>CCCCCC[n+]1cc(C)cc(c1)C.FC(S(=O)(=O)[N-]S(=O)(=O)C(F)(F)F)(F)F</t>
  </si>
  <si>
    <t>CCCCCC[n+]1cc(C)cc(c1CC)C.FC(S(=O)(=O)[N-]S(=O)(=O)C(F)(F)F)(F)F</t>
  </si>
  <si>
    <t>CCCCCC[n+]1ccccc1.F[B-](F)(F)F</t>
  </si>
  <si>
    <t>CCCCCC[n+]1ccn(c1)C.[Cl-]</t>
  </si>
  <si>
    <t>CCCCCC[n+]1ccn(c1)C.[O-]C(=O)CC</t>
  </si>
  <si>
    <t>CCCCCC[n+]1ccn(c1)C.[O-]c1ccccc1</t>
  </si>
  <si>
    <t>CCCCCC[n+]1ccn(c1)C.[S-]C#N</t>
  </si>
  <si>
    <t>CCCCCC[n+]1ccn(c1)C.C(#N)[B-](C#N)(C#N)C#N</t>
  </si>
  <si>
    <t>CCCCCC[n+]1ccn(c1)C.C(#N)[C-](C#N)C#N</t>
  </si>
  <si>
    <t>CCCCCC[n+]1ccn(c1)C.C(#N)[N-]C#N</t>
  </si>
  <si>
    <t>CCCCCC[n+]1ccn(c1)C.C(C(F)(F)[P-](C(C(F)(F)F)(F)F)(C(C(F)(F)F)(F)F)(F)(F)F)(F)(F)F</t>
  </si>
  <si>
    <t>CCCCCC[n+]1ccn(c1)C.C(C)(=O)[O-]</t>
  </si>
  <si>
    <t>CCCCCC[n+]1ccn(c1)C.C(C)OS(=O)(=O)[O-]</t>
  </si>
  <si>
    <t>CCCCCC[n+]1ccn(c1)C.COS(=O)(=O)[O-]</t>
  </si>
  <si>
    <t>CCCCCC[n+]1ccn(c1)C.F[B-](F)(F)F</t>
  </si>
  <si>
    <t>CCCCCC[n+]1ccn(c1)C.F[P-](F)(F)(F)(F)F</t>
  </si>
  <si>
    <t>CCCCCC[n+]1ccn(c1)C.FC(S(=O)(=O)[N-]S(=O)(=O)C(F)(F)F)(F)F</t>
  </si>
  <si>
    <t>CCCCCC[n+]1ccn(c1)C.FC(S(=O)(=O)[O-])(F)F</t>
  </si>
  <si>
    <t>CCCCCC[n+]1ccn(c1)C.OC(=O)CCC(C(=O)[O-])N</t>
  </si>
  <si>
    <t>CCCCCC[n+]1ccn(c1)CCC#N.[Cl-]</t>
  </si>
  <si>
    <t>CCCCCC[n+]1ccn(c1)CCC#N.C(C)C(COC(C(CC(=O)OCC(CCCC)CC)S(=O)(=O)[O-])=O)CCCC</t>
  </si>
  <si>
    <t>CCCCCCC[N+](CC)(CC)CC.FC(S(=O)(=O)[N-]S(=O)(=O)C(F)(F)F)(F)F</t>
  </si>
  <si>
    <t>CCCCCCC[N+]1(C)CCCCC1.ClC1=CC(=C(OCCCC(=O)[O-])C=C1)C</t>
  </si>
  <si>
    <t>CCCCCCC[n+]1ccn(c1)C.F[P-](F)(F)(F)(F)F</t>
  </si>
  <si>
    <t>CCCCCCCC/C=C/CCCCCCCCN1C=C[NH+](C1)C.FC(S(=O)(=O)[N-]S(=O)(=O)C(F)(F)F)(F)F</t>
  </si>
  <si>
    <t>CCCCCCCC[N+](C)(C)C.FC(S(=O)(=O)[N-]S(=O)(=O)C(F)(F)F)(F)F</t>
  </si>
  <si>
    <t>CCCCCCCC[N+](CCCCCCCC)(CCCCCCCC)C.FC(S(=O)(=O)[N-]S(=O)(=O)C(F)(F)F)(F)F</t>
  </si>
  <si>
    <t>CCCCCCCC[N+]1(C)CCCCC1.ClC1=CC(=C(OCCCC(=O)[O-])C=C1)C</t>
  </si>
  <si>
    <t>CCCCCCCC[n+]1cc(C)cc(c1)C.[S-]C#N</t>
  </si>
  <si>
    <t>CCCCCCCC[n+]1cc(C)cc(c1)C.C(#N)[N-]C#N</t>
  </si>
  <si>
    <t>CCCCCCCC[n+]1cc(C)cc(c1)C.FC(S(=O)(=O)[N-]S(=O)(=O)C(F)(F)F)(F)F</t>
  </si>
  <si>
    <t>CCCCCCCC[n+]1cc(C)cc(c1C)C.[I-]</t>
  </si>
  <si>
    <t>CCCCCCCC[n+]1cc(C)cc(c1C)C.FC(S(=O)(=O)[N-]S(=O)(=O)C(F)(F)F)(F)F</t>
  </si>
  <si>
    <t>CCCCCCCC[n+]1cccc(c1C)C.[S-]C#N</t>
  </si>
  <si>
    <t>CCCCCCCC[n+]1cccc(c1C)C.FC(S(=O)(=O)[N-]S(=O)(=O)C(F)(F)F)(F)F</t>
  </si>
  <si>
    <t>CCCCCCCC[n+]1ccn(c1)C.[Br-]</t>
  </si>
  <si>
    <t>CCCCCCCC[n+]1ccn(c1)C.[Cl-]</t>
  </si>
  <si>
    <t>CCCCCCCC[n+]1ccn(c1)C.[O-]c1ccccc1</t>
  </si>
  <si>
    <t>CCCCCCCC[n+]1ccn(c1)C.C(#N)[B-](C#N)(C#N)C#N</t>
  </si>
  <si>
    <t>CCCCCCCC[n+]1ccn(c1)C.C(#N)[C-](C#N)C#N</t>
  </si>
  <si>
    <t>CCCCCCCC[n+]1ccn(c1)C.F[B-](F)(F)F</t>
  </si>
  <si>
    <t>CCCCCCCC[n+]1ccn(c1)C.F[P-](F)(F)(F)(F)F</t>
  </si>
  <si>
    <t>CCCCCCCC[n+]1ccn(c1)C.FC(S(=O)(=O)[N-]S(=O)(=O)C(F)(F)F)(F)F</t>
  </si>
  <si>
    <t>CCCCCCCC[n+]1ccn(c1)C.S(=O)(=O)(OCCOCCOC)[O-]</t>
  </si>
  <si>
    <t>CCCCCCCC[P+](CCCC)(CCCC)CCCC.[Cl-]</t>
  </si>
  <si>
    <t>CCCCCCCC[P+](CCCCCCCC)(CCCCCCCC)CCCCCCCC.[Br-]</t>
  </si>
  <si>
    <t>CCCCCCCC[P+](CCCCCCCC)(CCCCCCCC)CCCCCCCC.FC(S(=O)(=O)[N-]S(=O)(=O)C(F)(F)F)(F)F</t>
  </si>
  <si>
    <t>CCCCCCCCC[n+]1ccn(c1)C.F[P-](F)(F)(F)(F)F</t>
  </si>
  <si>
    <t>CCCCCCCCCC[N+](C(C)C)(C)C.FC(S(=O)(=O)[N-]S(=O)(=O)C(F)(F)F)(F)F</t>
  </si>
  <si>
    <t>CCCCCCCCCC[N+](CC)(CC)CC.FC(S(=O)(=O)[N-]S(=O)(=O)C(F)(F)F)(F)F</t>
  </si>
  <si>
    <t>CCCCCCCCCC[N+]1(C)CCCC1.FC(S(=O)(=O)[N-]S(=O)(=O)C(F)(F)F)(F)F</t>
  </si>
  <si>
    <t>CCCCCCCCCC[n+]1ccccc1.FC(S(=O)(=O)[N-]S(=O)(=O)C(F)(F)F)(F)F</t>
  </si>
  <si>
    <t>CCCCCCCCCC[n+]1ccn(c1)C.[Cl-]</t>
  </si>
  <si>
    <t>CCCCCCCCCC[n+]1ccn(c1)C.[O-]c1ccccc1</t>
  </si>
  <si>
    <t>CCCCCCCCCC[n+]1ccn(c1)C.C(#N)[C-](C#N)C#N</t>
  </si>
  <si>
    <t>CCCCCCCCCC[n+]1ccn(c1)C.F[B-](F)(F)F</t>
  </si>
  <si>
    <t>CCCCCCCCCC[n+]1ccn(c1)C.FC(S(=O)(=O)[N-]S(=O)(=O)C(F)(F)F)(F)F</t>
  </si>
  <si>
    <t>CCCCCCCCCC[n+]1ccn(c1)CCCCCCC#N.C(C)C(COC(C(CC(=O)OCC(CCCC)CC)S(=O)(=O)[O-])=O)CCCC</t>
  </si>
  <si>
    <t>CCCCCCCCCCCC[N+](C)(C)CC(O)=O.ClC=1C(=C(C(=O)[O-])C(=CC1)Cl)OC</t>
  </si>
  <si>
    <t>CCCCCCCCCCCC[N+](C)(C)CC(O)=O.ClC1=C(OCC(=O)[O-])C=CC(=C1)Cl</t>
  </si>
  <si>
    <t>CCCCCCCCCCCC[N+](C)(C)CC(O)=O.ClC1=CC(=C(OC(C(=O)[O-])C)C=C1)C</t>
  </si>
  <si>
    <t>CCCCCCCCCCCC[N+](C)(C)CC(O)=O.ClC1=CC(=C(OCC(=O)[O-])C=C1)C</t>
  </si>
  <si>
    <t>CCCCCCCCCCCC[N+](CC)(CC)CC.FC(S(=O)(=O)[N-]S(=O)(=O)C(F)(F)F)(F)F</t>
  </si>
  <si>
    <t>CCCCCCCCCCCC[n+]1ccccc1.FC(S(=O)(=O)[N-]S(=O)(=O)C(F)(F)F)(F)F</t>
  </si>
  <si>
    <t>CCCCCCCCCCCC[n+]1ccn(c1)C.FC(S(=O)(=O)[N-]S(=O)(=O)C(F)(F)F)(F)F</t>
  </si>
  <si>
    <t>CCCCCCCCCCCCCC[N+](C1CCCCC1)(C)C.ClC1=CC(=C(OCC(=O)[O-])C=C1)C</t>
  </si>
  <si>
    <t>CCCCCCCCCCCCCC[N+](CC)(CC)CC.FC(S(=O)(=O)[N-]S(=O)(=O)C(F)(F)F)(F)F</t>
  </si>
  <si>
    <t>CCCCCCCCCCCCCC[n+]1ccn(c1)C.FC(S(=O)(=O)[N-]S(=O)(=O)C(F)(F)F)(F)F</t>
  </si>
  <si>
    <t>CCCCCCCCCCCCCC[P+](CCCCCC)(CCCCCC)CCCCCC.[Br-]</t>
  </si>
  <si>
    <t>CCCCCCCCCCCCCC[P+](CCCCCC)(CCCCCC)CCCCCC.[Cl-]</t>
  </si>
  <si>
    <t>CCCCCCCCCCCCCC[P+](CCCCCC)(CCCCCC)CCCCCC.C(#N)[N-]C#N</t>
  </si>
  <si>
    <t>CCCCCCCCCCCCCC[P+](CCCCCC)(CCCCCC)CCCCCC.C(C)(=O)[O-]</t>
  </si>
  <si>
    <t>CCCCCCCCCCCCCC[P+](CCCCCC)(CCCCCC)CCCCCC.C(CCCCCCCCC)(=O)[O-]</t>
  </si>
  <si>
    <t>CCCCCCCCCCCCCC[P+](CCCCCC)(CCCCCC)CCCCCC.CC(CP([O-])(=O)CC(CC(C)(C)C)C)CC(C)(C)C</t>
  </si>
  <si>
    <t>CCCCCCCCCCCCCC[P+](CCCCCC)(CCCCCC)CCCCCC.CC(CP([O-])(=O)CC(CC(C)C)(C)C)(CC(C)C)C</t>
  </si>
  <si>
    <t>CCCCCCCCCCCCCC[P+](CCCCCC)(CCCCCC)CCCCCC.F[B-](F)(F)F</t>
  </si>
  <si>
    <t>CCCCCCCCCCCCCC[P+](CCCCCC)(CCCCCC)CCCCCC.FC(S(=O)(=O)[N-]S(=O)(=O)C(F)(F)F)(F)F</t>
  </si>
  <si>
    <t>CCCCCCCCCCCCCC[P+](CCCCCC)(CCCCCC)CCCCCC.FC(S(=O)(=O)[O-])(F)F</t>
  </si>
  <si>
    <t>CCCCCCCCCCCCCC[P+](CCCCCC)(CCCCCC)CCCCCC.O=C1[N-]S(=O)(=O)C2=CC=CC=C12</t>
  </si>
  <si>
    <t>CCCCCCCCCCCCCC[P+](CCCCCC)(CCCCCC)CCCCCC.S(C)(=O)(=O)[O-]</t>
  </si>
  <si>
    <t>CCCCCCCCCCCCCCCCCC[N+](C1CCCCC1)(C)C.ClC1=CC(=C(OCC(=O)[O-])C=C1)C</t>
  </si>
  <si>
    <t>CCCCCCCCCCCCCCn1cc[n+](c1)CC=C.C(#N)[N-]C#N</t>
  </si>
  <si>
    <t>CCCCCCCCCCCCCCOC[N+](C1CCCCC1)(C)C.ClC1=CC(=C(OCC(=O)[O-])C=C1)C</t>
  </si>
  <si>
    <t>CCCCCCCCCCCCn1cc[n+](c1)CC=C.C(#N)[N-]C#N</t>
  </si>
  <si>
    <t>CCCCCCCCCCn1cc[n+](c1)C=C.C(#N)[N-]C#N</t>
  </si>
  <si>
    <t>CCCCCCCCCCn1cc[n+](c1)CC=C.C(#N)[N-]C#N</t>
  </si>
  <si>
    <t>CCCCCCCCn1cc[n+](c1)C=C.C(#N)[N-]C#N</t>
  </si>
  <si>
    <t>CCCCCCCCn1cc[n+](c1)CC=C.C(#N)[N-]C#N</t>
  </si>
  <si>
    <t>CCCCCCCCOC[N+](C1CCCCC1)(C)C.ClC1=CC(=C(OCC(=O)[O-])C=C1)C</t>
  </si>
  <si>
    <t>CCCCCCCOC[n+]1ccn(c1)C.F[B-](F)(F)F</t>
  </si>
  <si>
    <t>CCCCCCCOC[n+]1ccn(c1)C.FC(S(=O)(=O)[N-]S(=O)(=O)C(F)(F)F)(F)F</t>
  </si>
  <si>
    <t>CCCCCCN1C=[N+](CCCCS(O)(=O)=O)C=N1.FC(S(=O)(=O)[O-])(F)F</t>
  </si>
  <si>
    <t>CCCCCCn1cc[n+](c1)CC=C.C(#N)[N-]C#N</t>
  </si>
  <si>
    <t>CCCCCN1C=[N+](CCCCS(O)(=O)=O)C=N1.FC(S(=O)(=O)[O-])(F)F</t>
  </si>
  <si>
    <t>CCCCn1c(C)cc([n+]1c1ccccc1)C.S(C)(=O)(=O)[O-]</t>
  </si>
  <si>
    <t>CCCCn1cc[n+](c1)CC=C.C(#N)[N-]C#N</t>
  </si>
  <si>
    <t>CCCCn1nc[n+](c1)CCCCS(=O)(=O)O.FC(S(=O)(=O)[O-])(F)F</t>
  </si>
  <si>
    <t>CCn1cc([n+](c1)CC)C.FC(S(=O)(=O)[N-]S(=O)(=O)C(F)(F)F)(F)F</t>
  </si>
  <si>
    <t>CCn1cc[n+](c1)CC.FC(C(=O)[O-])(F)F</t>
  </si>
  <si>
    <t>CCn1cc[n+](c1)CC.FC(S(=O)(=O)[N-]S(=O)(=O)C(F)(F)F)(F)F</t>
  </si>
  <si>
    <t>CCn1cc[n+](c1)CC.FC(S(=O)(=O)[O-])(F)F</t>
  </si>
  <si>
    <t>CCn1cc[n+](c1C)C.FC(S(=O)(=O)[N-]S(=O)(=O)C(F)(F)F)(F)F</t>
  </si>
  <si>
    <t>CCOCC[N+](C)(C)CCOC.F[B-](F)(F)F</t>
  </si>
  <si>
    <t>CCOCC[N+](C)(C)CCOC.FC(S(=O)(=O)[N-]S(=O)(=O)C(F)(F)F)(F)F</t>
  </si>
  <si>
    <t>CCOCC[N+](C)(C)CCOCC.F[B-](F)(F)F</t>
  </si>
  <si>
    <t>CCOCC[N+](C)(C)CCOCC.FC(S(=O)(=O)[N-]S(=O)(=O)C(F)(F)F)(F)F</t>
  </si>
  <si>
    <t>ClCC[NH+](C)C.FC(S(=O)(=O)[N-]S(=O)(=O)C(F)(F)F)(F)F</t>
  </si>
  <si>
    <t>ClCC[NH+](CC)CC.FC(S(=O)(=O)[N-]S(=O)(=O)C(F)(F)F)(F)F</t>
  </si>
  <si>
    <t>ClCC[NH+]1CCCC1.FC(S(=O)(=O)[N-]S(=O)(=O)C(F)(F)F)(F)F</t>
  </si>
  <si>
    <t>ClCC[NH+]1CCCCC1.FC(S(=O)(=O)[N-]S(=O)(=O)C(F)(F)F)(F)F</t>
  </si>
  <si>
    <t>ClCC[NH+]1CCOCC1.FC(S(=O)(=O)[N-]S(=O)(=O)C(F)(F)F)(F)F</t>
  </si>
  <si>
    <t>ClCCC[NH+](C)C.FC(S(=O)(=O)[N-]S(=O)(=O)C(F)(F)F)(F)F</t>
  </si>
  <si>
    <t>CN(C(=[NH2+])N(C)C)C.[N-]1C=NC=C1</t>
  </si>
  <si>
    <t>CN(C(=[NH2+])N(C)C)C.[O-]c1ccc(cc1)C</t>
  </si>
  <si>
    <t>CN(C(=[NH2+])N(C)C)C.[O-]c1ccc(cc1)F</t>
  </si>
  <si>
    <t>CN(C(=[NH2+])N(C)C)C.[O-]c1ccccc1</t>
  </si>
  <si>
    <t>CN(C(=[NH2+])N(C)C)C.COc1ccc(cc1)[O-]</t>
  </si>
  <si>
    <t>Cn1cc[n+](c1)C.COS(=O)(=O)[O-]</t>
  </si>
  <si>
    <t>Cn1cc[n+](c1)C.FC(S(=O)(=O)[N-]S(=O)(=O)C(F)(F)F)(F)F</t>
  </si>
  <si>
    <t>Cn1cc[n+](c1)CC(F)(F)F.FC(S(=O)(=O)[N-]S(=O)(=O)C(F)(F)F)(F)F</t>
  </si>
  <si>
    <t>Cn1cc[n+](c1)Cc1ccccc1.[Br-]</t>
  </si>
  <si>
    <t>Cn1cc[n+](c1)Cc1ccccc1.O=C1[N-]S(=O)(=O)C2=CC=CC=C12</t>
  </si>
  <si>
    <t>COC[N+](CCOCC)(C)C.F[B-](F)(F)F</t>
  </si>
  <si>
    <t>COC[N+](CCOCC)(C)C.FC(S(=O)(=O)[N-]S(=O)(=O)C(F)(F)F)(F)F</t>
  </si>
  <si>
    <t>COCC[N+](C)(C)CCOC.F[B-](F)(F)F</t>
  </si>
  <si>
    <t>COCC[N+](C)(C)CCOC.FC(S(=O)(=O)[N-]S(=O)(=O)C(F)(F)F)(F)F</t>
  </si>
  <si>
    <t>COCC[N+](CC)(CC)C.F[B-](F)(F)F</t>
  </si>
  <si>
    <t>COCC[N+](CC)(CC)C.FC(S(=O)(=O)[N-]S(=O)(=O)C(F)(F)F)(F)F</t>
  </si>
  <si>
    <t>COCC[N+](COC)(C)C.F[B-](F)(F)F</t>
  </si>
  <si>
    <t>COCC[N+](COC)(C)C.FC(S(=O)(=O)[N-]S(=O)(=O)C(F)(F)F)(F)F</t>
  </si>
  <si>
    <t>COCC[n+]1ccn(c1)C.FC(S(=O)(=O)[O-])(F)F</t>
  </si>
  <si>
    <t>N#CCCC[N+]1=CC=CC=C1.C(#N)[N-]C#N</t>
  </si>
  <si>
    <t>N#CCCC[N+]1=CC=CC=C1.FC(S(=O)(=O)[N-]S(=O)(=O)C(F)(F)F)(F)F</t>
  </si>
  <si>
    <t>N#CCCCn1cc[n+](c1)C.C(#N)[N-]C#N</t>
  </si>
  <si>
    <t>N#CCCCn1cc[n+](c1)C.F[B-](F)(F)F</t>
  </si>
  <si>
    <t>N#CCCCn1cc[n+](c1)C.FC(S(=O)(=O)[N-]S(=O)(=O)C(F)(F)F)(F)F</t>
  </si>
  <si>
    <t>NC(CN1C=[N+](C=C1)CCCCN1C=[N+](C=C1)CC(=O)N)=O.FC(S(=O)(=O)[N-]S(=O)(=O)C(F)(F)F)(F)F</t>
  </si>
  <si>
    <t>OC(C[N+]1(CCCC1)C)CO.FC(S(=O)(=O)[N-]S(=O)(=O)C(F)(F)F)(F)F</t>
  </si>
  <si>
    <t>OC(C[NH3+])C.C(=O)[O-]</t>
  </si>
  <si>
    <t>OCC[N+](C(C)C)(C)C.FC(S(=O)(=O)[N-]S(=O)(=O)C(F)(F)F)(F)F</t>
  </si>
  <si>
    <t>OCC[N+](C)(C)C.[O-]C(=O)[C@@H](N)C</t>
  </si>
  <si>
    <t>OCC[N+](C)(C)C.[O-]C(=O)[C@@H]1CCCN1</t>
  </si>
  <si>
    <t>OCC[N+](C)(C)C.[O-]C(=O)[C@H](CO)N</t>
  </si>
  <si>
    <t>OCC[N+](C)(C)C.[O-]C(=O)CC</t>
  </si>
  <si>
    <t>OCC[N+](C)(C)C.[O-]C(=O)CCC</t>
  </si>
  <si>
    <t>OCC[N+](C)(C)C.[O-]C(=O)CCN</t>
  </si>
  <si>
    <t>OCC[N+](C)(C)C.[O-]C(=O)CN</t>
  </si>
  <si>
    <t>OCC[N+](C)(C)C.C([C@@H](O)C)(=O)[O-]</t>
  </si>
  <si>
    <t>OCC[N+](C)(C)C.CCCCCC(=O)[O-]</t>
  </si>
  <si>
    <t>OCC[N+](C)(C)C.FC(F)(F)C(F)(F)C(F)(F)C(F)(F)S(=O)(=O)[N-]S(=O)(=O)C(F)(F)C(F)(F)C(F)(F)C(F)(F)F</t>
  </si>
  <si>
    <t>OCC[N+](C)(C)C.OC(CS(=O)(=O)[O-])CN1CCOCC1</t>
  </si>
  <si>
    <t>OCC[N+](C)(C)C.OCC(CO)(CO)NCC(CS(=O)(=O)[O-])O</t>
  </si>
  <si>
    <t>OCC[N+](C)(C)C.OCCN(CCS(=O)(=O)[O-])CCO</t>
  </si>
  <si>
    <t>OCC[N+](CCO)(CCO)C.COS(=O)(=O)[O-]</t>
  </si>
  <si>
    <t>OCC[n+]1ccn(c1)C.FC(S(=O)(=O)[N-]S(=O)(=O)C(F)(F)F)(F)F</t>
  </si>
  <si>
    <t>OCC[NH3+].[N+](=O)([O-])[O-]</t>
  </si>
  <si>
    <t>OCC[NH3+].OC(C(=O)[O-])C</t>
  </si>
  <si>
    <t>OCCCCCC[n+]1cc[nH]c1.[Cl-]</t>
  </si>
  <si>
    <t>OCCCCCC[n+]1ccn(c1)C.[Cl-]</t>
  </si>
  <si>
    <t>TEMPERATURE(K)</t>
    <phoneticPr fontId="1" type="noConversion"/>
  </si>
  <si>
    <t>length</t>
    <phoneticPr fontId="1" type="noConversion"/>
  </si>
  <si>
    <t>IL SMILES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</si>
</sst>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ion%20anion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ION</v>
          </cell>
          <cell r="B1" t="str">
            <v>SMILES</v>
          </cell>
        </row>
        <row r="2">
          <cell r="A2" t="str">
            <v>C0001</v>
          </cell>
          <cell r="B2" t="str">
            <v>CC(C)N1C=C(C[C@@H](NC(=O)OC(C)(C)C)C(C)=O)[N+](=C1)C(C)C</v>
          </cell>
        </row>
        <row r="3">
          <cell r="A3" t="str">
            <v>C0002</v>
          </cell>
          <cell r="B3" t="str">
            <v>CCCCCCCCCCCCCCCC[N+](C1CCCCC1)(C)C</v>
          </cell>
        </row>
        <row r="4">
          <cell r="A4" t="str">
            <v>C0003</v>
          </cell>
          <cell r="B4" t="str">
            <v>OCC([n+]1ccn(c1)CC)CC(C)C</v>
          </cell>
        </row>
        <row r="5">
          <cell r="A5" t="str">
            <v>C0004</v>
          </cell>
          <cell r="B5" t="str">
            <v>C=CC[n+]1cccc(c1)O</v>
          </cell>
        </row>
        <row r="6">
          <cell r="A6" t="str">
            <v>C0005</v>
          </cell>
          <cell r="B6" t="str">
            <v>CCCCCCCCCCCCCC[N+](CCCCCCCCCCCCCC)(C)C</v>
          </cell>
        </row>
        <row r="7">
          <cell r="A7" t="str">
            <v>C0006</v>
          </cell>
          <cell r="B7" t="str">
            <v>BrC(=C)Cn1c[n+](c2c1cccc2)CC(=O)c1ccc(cc1)Br</v>
          </cell>
        </row>
        <row r="8">
          <cell r="A8" t="str">
            <v>C0007</v>
          </cell>
          <cell r="B8" t="str">
            <v>N[NH+]1N=CN=C1N</v>
          </cell>
        </row>
        <row r="9">
          <cell r="A9" t="str">
            <v>C0008</v>
          </cell>
          <cell r="B9" t="str">
            <v>CCCCCCCCCCCCCCCCCCCC[N+](CCCCCCCCCCCCCCCCCCCC)(C)C</v>
          </cell>
        </row>
        <row r="10">
          <cell r="A10" t="str">
            <v>C0009</v>
          </cell>
          <cell r="B10" t="str">
            <v>CCCCCC[n+]1ccc(c(c1)C)N(C)C</v>
          </cell>
        </row>
        <row r="11">
          <cell r="A11" t="str">
            <v>C0010</v>
          </cell>
          <cell r="B11" t="str">
            <v>CCCCCC[P+](C)(C)C</v>
          </cell>
        </row>
        <row r="12">
          <cell r="A12" t="str">
            <v>C0011</v>
          </cell>
          <cell r="B12" t="str">
            <v>O=C(c1c(C)c(C)cc(c1C)C)Cn1cc[n+](c1)CC(=O)c1c(C)c(C)cc(c1C)C</v>
          </cell>
        </row>
        <row r="13">
          <cell r="A13" t="str">
            <v>C0012</v>
          </cell>
          <cell r="B13" t="str">
            <v>CC(=O)C([n+]1c(C)n(c2c1cccc2)C)C</v>
          </cell>
        </row>
        <row r="14">
          <cell r="A14" t="str">
            <v>C0013</v>
          </cell>
          <cell r="B14" t="str">
            <v>C=CC[N+](CCOC(=O)CCCCCCCCCCCCCCC)(CCOC(=O)CCCCCCCCCCCCCCC)C</v>
          </cell>
        </row>
        <row r="15">
          <cell r="A15" t="str">
            <v>C0014</v>
          </cell>
          <cell r="B15" t="str">
            <v>CCc1n(OCc2ccc(cc2)Br)cc[n+]1OCc1ccc(cc1)Br</v>
          </cell>
        </row>
        <row r="16">
          <cell r="A16" t="str">
            <v>C0015</v>
          </cell>
          <cell r="B16" t="str">
            <v>CC(=O)C[n+]1c(C)cccc1C</v>
          </cell>
        </row>
        <row r="17">
          <cell r="A17" t="str">
            <v>C0016</v>
          </cell>
          <cell r="B17" t="str">
            <v>CCCC[N+](CCCC)(CCCC)CCCS(=O)(=O)O</v>
          </cell>
        </row>
        <row r="18">
          <cell r="A18" t="str">
            <v>C0017</v>
          </cell>
          <cell r="B18" t="str">
            <v>CCC(C[N+](C)(C)C)OC</v>
          </cell>
        </row>
        <row r="19">
          <cell r="A19" t="str">
            <v>C0018</v>
          </cell>
          <cell r="B19" t="str">
            <v>N#CCCn1c(CO)[n+](c2c1cccc2)CC(=O)c1ccccc1</v>
          </cell>
        </row>
        <row r="20">
          <cell r="A20" t="str">
            <v>C0019</v>
          </cell>
          <cell r="B20" t="str">
            <v>Cn1cc[n+](c1)CC(=O)c1cccc(c1)C</v>
          </cell>
        </row>
        <row r="21">
          <cell r="A21" t="str">
            <v>C0020</v>
          </cell>
          <cell r="B21" t="str">
            <v>CCCCCCCC[N+](CCCCCCCC)(CCCCCCCC)CCC</v>
          </cell>
        </row>
        <row r="22">
          <cell r="A22" t="str">
            <v>C0021</v>
          </cell>
          <cell r="B22" t="str">
            <v>N#CCCCn1c[n+](c2c1cccc2)CCC#N</v>
          </cell>
        </row>
        <row r="23">
          <cell r="A23" t="str">
            <v>C0022</v>
          </cell>
          <cell r="B23" t="str">
            <v>CC[N+](CCC(C)C)(CCC(C)C)C</v>
          </cell>
        </row>
        <row r="24">
          <cell r="A24" t="str">
            <v>C0023</v>
          </cell>
          <cell r="B24" t="str">
            <v>CC[C@@H]([C@@H](C(=O)O)[NH3+])C</v>
          </cell>
        </row>
        <row r="25">
          <cell r="A25" t="str">
            <v>C0024</v>
          </cell>
          <cell r="B25" t="str">
            <v>CCCCCCCCCC[n+]1c2cc(Cl)c(cc2n(c1C=CC=c1n(CCCC(=O)O)c2c(n1CCCCCCCCCC)cc(c(c2)Cl)Cl)CCCC(=O)O)Cl</v>
          </cell>
        </row>
        <row r="26">
          <cell r="A26" t="str">
            <v>C0025</v>
          </cell>
          <cell r="B26" t="str">
            <v>CCCC[N+](CC)(C)C</v>
          </cell>
        </row>
        <row r="27">
          <cell r="A27" t="str">
            <v>C0026</v>
          </cell>
          <cell r="B27" t="str">
            <v>CCCCCCCCCCCCn1cc[n+](c1)CC[C@@H](CCC=C(C)C)C</v>
          </cell>
        </row>
        <row r="28">
          <cell r="A28" t="str">
            <v>C0027</v>
          </cell>
          <cell r="B28" t="str">
            <v>CCOC(=O)C[n+]1c(c2ccc(o2)c2ccc(cc2)Cl)n(c2c1cc(C#N)cc2)C</v>
          </cell>
        </row>
        <row r="29">
          <cell r="A29" t="str">
            <v>C0029</v>
          </cell>
          <cell r="B29" t="str">
            <v>Cc1cc(cc(c1O)C)C[N+](c1ccccc1)(C)C</v>
          </cell>
        </row>
        <row r="30">
          <cell r="A30" t="str">
            <v>C0030</v>
          </cell>
          <cell r="B30" t="str">
            <v>O=C(C[n+]1c2ccccc2n(c1N)Cc1ccccc1)Nc1ccccc1</v>
          </cell>
        </row>
        <row r="31">
          <cell r="A31" t="str">
            <v>C0031</v>
          </cell>
          <cell r="B31" t="str">
            <v>CCOC(=O)C1CCC[NH2+]1</v>
          </cell>
        </row>
        <row r="32">
          <cell r="A32" t="str">
            <v>C0032</v>
          </cell>
          <cell r="B32" t="str">
            <v>O=C(c1ccccc1)C[N+](CC1CCCCC1)(C)C</v>
          </cell>
        </row>
        <row r="33">
          <cell r="A33" t="str">
            <v>C0033</v>
          </cell>
          <cell r="B33" t="str">
            <v>C[n+]1cccc(c1)O</v>
          </cell>
        </row>
        <row r="34">
          <cell r="A34" t="str">
            <v>C0034</v>
          </cell>
          <cell r="B34" t="str">
            <v>CCCCCCCCCCCCCC[N+](CCCCC)(CCCCC)CCCCC</v>
          </cell>
        </row>
        <row r="35">
          <cell r="A35" t="str">
            <v>C0035</v>
          </cell>
          <cell r="B35" t="str">
            <v>Cc1cccc(c1)C[N+](Cc1cccc(c1)C)(C)C</v>
          </cell>
        </row>
        <row r="36">
          <cell r="A36" t="str">
            <v>C0036</v>
          </cell>
          <cell r="B36" t="str">
            <v>CCC[NH2+]CCC</v>
          </cell>
        </row>
        <row r="37">
          <cell r="A37" t="str">
            <v>C0037</v>
          </cell>
          <cell r="B37" t="str">
            <v>OCC[n+]1c(C=CC=c2n(CC)c3c(n2CC)ccc(c3)C#N)n(c2c1cc(C#N)cc2)CCOC(=O)C</v>
          </cell>
        </row>
        <row r="38">
          <cell r="A38" t="str">
            <v>C0038</v>
          </cell>
          <cell r="B38" t="str">
            <v>CCCCOCn1cc[n+](c1)COCCCC</v>
          </cell>
        </row>
        <row r="39">
          <cell r="A39" t="str">
            <v>C0039</v>
          </cell>
          <cell r="B39" t="str">
            <v>C[N+](C1COCC1)(C)C</v>
          </cell>
        </row>
        <row r="40">
          <cell r="A40" t="str">
            <v>C0040</v>
          </cell>
          <cell r="B40" t="str">
            <v>CCC(C[NH3+])C</v>
          </cell>
        </row>
        <row r="41">
          <cell r="A41" t="str">
            <v>C0041</v>
          </cell>
          <cell r="B41" t="str">
            <v>Brc1[n+](O)c(c(n1O)C)C</v>
          </cell>
        </row>
        <row r="42">
          <cell r="A42" t="str">
            <v>C0042</v>
          </cell>
          <cell r="B42" t="str">
            <v>C#CC[N+](CC#Cc1cccc2c1cccc2)(CC)CC</v>
          </cell>
        </row>
        <row r="43">
          <cell r="A43" t="str">
            <v>C0043</v>
          </cell>
          <cell r="B43" t="str">
            <v>COc1ccc(cc1)C(c1ccc(cc1)OC)C[N+](C)(C)C</v>
          </cell>
        </row>
        <row r="44">
          <cell r="A44" t="str">
            <v>C0044</v>
          </cell>
          <cell r="B44" t="str">
            <v>CC[N+]1(CCCCC1)CC(=O)OC</v>
          </cell>
        </row>
        <row r="45">
          <cell r="A45" t="str">
            <v>C0045</v>
          </cell>
          <cell r="B45" t="str">
            <v>Cn1cc[n+](c1)Cc1ccc(cc1)C(=O)c1ccccc1</v>
          </cell>
        </row>
        <row r="46">
          <cell r="A46" t="str">
            <v>C0046</v>
          </cell>
          <cell r="B46" t="str">
            <v>CCC[N+](=C1N(C)CCN1C)C</v>
          </cell>
        </row>
        <row r="47">
          <cell r="A47" t="str">
            <v>C0047</v>
          </cell>
          <cell r="B47" t="str">
            <v>CCCCCCCCCCCCCCCC[N+](CCOC(=O)C)(C)C</v>
          </cell>
        </row>
        <row r="48">
          <cell r="A48" t="str">
            <v>C0048</v>
          </cell>
          <cell r="B48" t="str">
            <v>CC[C@@H]1C(=O)OC[C@@H]1Cc1c[n+](cn1C)CC(=O)c1ccc(cc1)c1ccccc1</v>
          </cell>
        </row>
        <row r="49">
          <cell r="A49" t="str">
            <v>C0049</v>
          </cell>
          <cell r="B49" t="str">
            <v>COC(=O)Cn1c2ccccc2[n+](c1C)CC(=O)c1ccc(cc1)OC</v>
          </cell>
        </row>
        <row r="50">
          <cell r="A50" t="str">
            <v>C0050</v>
          </cell>
          <cell r="B50" t="str">
            <v>COc1ccc(cc1)CC[N+](C)(C)C</v>
          </cell>
        </row>
        <row r="51">
          <cell r="A51" t="str">
            <v>C0051</v>
          </cell>
          <cell r="B51" t="str">
            <v>CCc1n(OCc2ccccc2)cc[n+]1Cc1cc(OC)c(c(c1)OC)OC</v>
          </cell>
        </row>
        <row r="52">
          <cell r="A52" t="str">
            <v>C0052</v>
          </cell>
          <cell r="B52" t="str">
            <v>CCCn1cc[n+](c1C)C</v>
          </cell>
        </row>
        <row r="53">
          <cell r="A53" t="str">
            <v>C0053</v>
          </cell>
          <cell r="B53" t="str">
            <v>CCCC[n+]1cccc(c1)C(=O)O</v>
          </cell>
        </row>
        <row r="54">
          <cell r="A54" t="str">
            <v>C0054</v>
          </cell>
          <cell r="B54" t="str">
            <v>FCC[n+]1ccccc1</v>
          </cell>
        </row>
        <row r="55">
          <cell r="A55" t="str">
            <v>C0055</v>
          </cell>
          <cell r="B55" t="str">
            <v>CCOC(=O)C[N+](C)(C)C</v>
          </cell>
        </row>
        <row r="56">
          <cell r="A56" t="str">
            <v>C0056</v>
          </cell>
          <cell r="B56" t="str">
            <v>FC(C([N+]1(C)CCOCC1)OCCC(C(C(F)F)(F)F)(F)F)F</v>
          </cell>
        </row>
        <row r="57">
          <cell r="A57" t="str">
            <v>C0057</v>
          </cell>
          <cell r="B57" t="str">
            <v>CCCCCCCCCCCCC[PH2+]C</v>
          </cell>
        </row>
        <row r="58">
          <cell r="A58" t="str">
            <v>C0058</v>
          </cell>
          <cell r="B58" t="str">
            <v>C[NH+]1C=NC=N1</v>
          </cell>
        </row>
        <row r="59">
          <cell r="A59" t="str">
            <v>C0059</v>
          </cell>
          <cell r="B59" t="str">
            <v>CCCCCCCCCCCCCCC[n+]1ccn(c1)C</v>
          </cell>
        </row>
        <row r="60">
          <cell r="A60" t="str">
            <v>C0060</v>
          </cell>
          <cell r="B60" t="str">
            <v>c1ccc2c(c1)n(c[n+]2C12CC3CC(C2)CC(C1)C3)C12CC3CC(C2)CC(C1)C3</v>
          </cell>
        </row>
        <row r="61">
          <cell r="A61" t="str">
            <v>C0061</v>
          </cell>
          <cell r="B61" t="str">
            <v>CCCCCC[n+]1ccc(cc1)N(C)C</v>
          </cell>
        </row>
        <row r="62">
          <cell r="A62" t="str">
            <v>C0062</v>
          </cell>
          <cell r="B62" t="str">
            <v>CC[n+]1ccccc1</v>
          </cell>
        </row>
        <row r="63">
          <cell r="A63" t="str">
            <v>C0063</v>
          </cell>
          <cell r="B63" t="str">
            <v>FC(F)(F)C(F)(F)C(F)(F)C(F)(F)C(F)(F)C(F)(F)CC[n+]1ccc(cc1)-c1ccncc1</v>
          </cell>
        </row>
        <row r="64">
          <cell r="A64" t="str">
            <v>C0064</v>
          </cell>
          <cell r="B64" t="str">
            <v>CCn1cc[n+](c1)CC</v>
          </cell>
        </row>
        <row r="65">
          <cell r="A65" t="str">
            <v>C0065</v>
          </cell>
          <cell r="B65" t="str">
            <v>CCCCCCCCCCCCCCCCn1cc[n+](c1)CC(=NO)C</v>
          </cell>
        </row>
        <row r="66">
          <cell r="A66" t="str">
            <v>C0066</v>
          </cell>
          <cell r="B66" t="str">
            <v>O=C(c1ccc(cc1)N(=O)=O)C[n+]1c(C)n(c2c1cccc2)Cc1ccccc1</v>
          </cell>
        </row>
        <row r="67">
          <cell r="A67" t="str">
            <v>C0067</v>
          </cell>
          <cell r="B67" t="str">
            <v>Cc1cc[n+](cc1)C</v>
          </cell>
        </row>
        <row r="68">
          <cell r="A68" t="str">
            <v>C0068</v>
          </cell>
          <cell r="B68" t="str">
            <v>CCC[N+](Cc1ccccc1)(CC)C</v>
          </cell>
        </row>
        <row r="69">
          <cell r="A69" t="str">
            <v>C0069</v>
          </cell>
          <cell r="B69" t="str">
            <v>CCCCCC[N+](Cc1ccccc1)(CCCCCC)CCCCCC</v>
          </cell>
        </row>
        <row r="70">
          <cell r="A70" t="str">
            <v>C0070</v>
          </cell>
          <cell r="B70" t="str">
            <v>Cn1cc[n+](c1)CC(=O)c1cccc(c1)Cl</v>
          </cell>
        </row>
        <row r="71">
          <cell r="A71" t="str">
            <v>C0071</v>
          </cell>
          <cell r="B71" t="str">
            <v>CCCCCCCCCC[N+](CC(=O)O)(C)C</v>
          </cell>
        </row>
        <row r="72">
          <cell r="A72" t="str">
            <v>C0072</v>
          </cell>
          <cell r="B72" t="str">
            <v>C=CC[N+](C(C)(C)C)(C)C</v>
          </cell>
        </row>
        <row r="73">
          <cell r="A73" t="str">
            <v>C0073</v>
          </cell>
          <cell r="B73" t="str">
            <v>CCCCCCCCCCOCn1cc[n+](c1)COCCCCCCCCCC</v>
          </cell>
        </row>
        <row r="74">
          <cell r="A74" t="str">
            <v>C0074</v>
          </cell>
          <cell r="B74" t="str">
            <v>CCCCCCCn1nc[n+](c1)CCC(C(C(C(C(C(F)(F)F)(F)F)(F)F)(F)F)(F)F)(F)F</v>
          </cell>
        </row>
        <row r="75">
          <cell r="A75" t="str">
            <v>C0075</v>
          </cell>
          <cell r="B75" t="str">
            <v>N#CSc1n(C)cc[n+]1C</v>
          </cell>
        </row>
        <row r="76">
          <cell r="A76" t="str">
            <v>C0076</v>
          </cell>
          <cell r="B76" t="str">
            <v>CCCCCCCCCCCCOCn1cc[n+](c1)COCCCCCCCCCCCC</v>
          </cell>
        </row>
        <row r="77">
          <cell r="A77" t="str">
            <v>C0077</v>
          </cell>
          <cell r="B77" t="str">
            <v>C=CCn1cc[n+](c1)CCC#N</v>
          </cell>
        </row>
        <row r="78">
          <cell r="A78" t="str">
            <v>C0078</v>
          </cell>
          <cell r="B78" t="str">
            <v>C=CCn1c[n+](c2c1cccc2)CC(=O)c1ccc(cc1)Br</v>
          </cell>
        </row>
        <row r="79">
          <cell r="A79" t="str">
            <v>C0079</v>
          </cell>
          <cell r="B79" t="str">
            <v>CCCCCCCCCCCCCC[NH3+]</v>
          </cell>
        </row>
        <row r="80">
          <cell r="A80" t="str">
            <v>C0080</v>
          </cell>
          <cell r="B80" t="str">
            <v>CC[C@@H]1C(=O)OC[C@@H]1Cc1c[n+](cn1C)Cc1ccc(cc1)N(=O)=O</v>
          </cell>
        </row>
        <row r="81">
          <cell r="A81" t="str">
            <v>C0081</v>
          </cell>
          <cell r="B81" t="str">
            <v>CCCCCCCCCCCCCCCCCC[n+]1ccn(c1)C</v>
          </cell>
        </row>
        <row r="82">
          <cell r="A82" t="str">
            <v>C0082</v>
          </cell>
          <cell r="B82" t="str">
            <v>C[n+]1ccn(c1)CCO[Si](C)(C)C</v>
          </cell>
        </row>
        <row r="83">
          <cell r="A83" t="str">
            <v>C0083</v>
          </cell>
          <cell r="B83" t="str">
            <v>N#CCCCn1cc[n+](c1)C</v>
          </cell>
        </row>
        <row r="84">
          <cell r="A84" t="str">
            <v>C0084</v>
          </cell>
          <cell r="B84" t="str">
            <v>N#CC[n+]1c(C)n(c2c1cccc2)C</v>
          </cell>
        </row>
        <row r="85">
          <cell r="A85" t="str">
            <v>C0085</v>
          </cell>
          <cell r="B85" t="str">
            <v>C=CCn1c[n+](c2c1cccc2)Cc1ccc(cc1)Br</v>
          </cell>
        </row>
        <row r="86">
          <cell r="A86" t="str">
            <v>C0086</v>
          </cell>
          <cell r="B86" t="str">
            <v>CCCC[n+]1ccn(c1)c1c(C)cc(cc1C)C</v>
          </cell>
        </row>
        <row r="87">
          <cell r="A87" t="str">
            <v>C0087</v>
          </cell>
          <cell r="B87" t="str">
            <v>CC(C(=O)c1ccc(cc1)c1ccccc1)n1cc[n+](c1)C(C(=O)c1ccc(cc1)c1ccccc1)C</v>
          </cell>
        </row>
        <row r="88">
          <cell r="A88" t="str">
            <v>C0088</v>
          </cell>
          <cell r="B88" t="str">
            <v>N#CCCCn1cc[n+](c1)CCCC#N</v>
          </cell>
        </row>
        <row r="89">
          <cell r="A89" t="str">
            <v>C0089</v>
          </cell>
          <cell r="B89" t="str">
            <v>COC(=O)C[n+]1c(N)n(c2c1cccc2)C</v>
          </cell>
        </row>
        <row r="90">
          <cell r="A90" t="str">
            <v>C0090</v>
          </cell>
          <cell r="B90" t="str">
            <v>CCOC(=O)C[n+]1cn(c2c1cccc2)Cc1ccccc1</v>
          </cell>
        </row>
        <row r="91">
          <cell r="A91" t="str">
            <v>C0091</v>
          </cell>
          <cell r="B91" t="str">
            <v>CC([N+](C)(C)C)C</v>
          </cell>
        </row>
        <row r="92">
          <cell r="A92" t="str">
            <v>C0092</v>
          </cell>
          <cell r="B92" t="str">
            <v>N#CCC[n+]1cc(C)cc(c1)C</v>
          </cell>
        </row>
        <row r="93">
          <cell r="A93" t="str">
            <v>C0093</v>
          </cell>
          <cell r="B93" t="str">
            <v>O=N(=O)c1ccc(cc1)c1n(C)c2c([n+]1C)cc(cc2)N(=O)=O</v>
          </cell>
        </row>
        <row r="94">
          <cell r="A94" t="str">
            <v>C0094</v>
          </cell>
          <cell r="B94" t="str">
            <v>CCCCCCCC[NH+]1C=CN(C1)CCCP(=O)(OCC)OCC</v>
          </cell>
        </row>
        <row r="95">
          <cell r="A95" t="str">
            <v>C0095</v>
          </cell>
          <cell r="B95" t="str">
            <v>CCc1n(O)cc[n+]1CC(=O)c1ccc(cc1)Cl</v>
          </cell>
        </row>
        <row r="96">
          <cell r="A96" t="str">
            <v>C0096</v>
          </cell>
          <cell r="B96" t="str">
            <v>FC(CC[n+]1ccc(cc1)c1ccncc1)(F)F</v>
          </cell>
        </row>
        <row r="97">
          <cell r="A97" t="str">
            <v>C0097</v>
          </cell>
          <cell r="B97" t="str">
            <v>C=CCn1cc[n+](c1)CC#C</v>
          </cell>
        </row>
        <row r="98">
          <cell r="A98" t="str">
            <v>C0099</v>
          </cell>
          <cell r="B98" t="str">
            <v>CCCCCCCC[N+](CO[C@@H]1C[C@H](C)CC[C@H]1C(C)C)(C)C</v>
          </cell>
        </row>
        <row r="99">
          <cell r="A99" t="str">
            <v>C0100</v>
          </cell>
          <cell r="B99" t="str">
            <v>COc1ccc(cc1)C(=O)C[N+](CC(=O)C)(C)C</v>
          </cell>
        </row>
        <row r="100">
          <cell r="A100" t="str">
            <v>C0101</v>
          </cell>
          <cell r="B100" t="str">
            <v>CCC(C(C(=O)OC)[NH3+])C</v>
          </cell>
        </row>
        <row r="101">
          <cell r="A101" t="str">
            <v>C0102</v>
          </cell>
          <cell r="B101" t="str">
            <v>CC(=O)OCCCC[n+]1cccc(c1)O</v>
          </cell>
        </row>
        <row r="102">
          <cell r="A102" t="str">
            <v>C0103</v>
          </cell>
          <cell r="B102" t="str">
            <v>C[N+]1(C)CCCCC1</v>
          </cell>
        </row>
        <row r="103">
          <cell r="A103" t="str">
            <v>C0104</v>
          </cell>
          <cell r="B103" t="str">
            <v>CCn1c[n+](c2c1cc(C)c(c2)C)CC(=O)c1ccc(cc1)N(=O)=O</v>
          </cell>
        </row>
        <row r="104">
          <cell r="A104" t="str">
            <v>C0105</v>
          </cell>
          <cell r="B104" t="str">
            <v>CC[n+]1ccn(c1)CCc1ccccc1</v>
          </cell>
        </row>
        <row r="105">
          <cell r="A105" t="str">
            <v>C0106</v>
          </cell>
          <cell r="B105" t="str">
            <v>ON=CC[n+]1cc[nH]c1C1OCCO1</v>
          </cell>
        </row>
        <row r="106">
          <cell r="A106" t="str">
            <v>C0107</v>
          </cell>
          <cell r="B106" t="str">
            <v>CCOC(=O)CCCn1c(C)[n+](c2c1cccc2)Cc1ccccc1</v>
          </cell>
        </row>
        <row r="107">
          <cell r="A107" t="str">
            <v>C0108</v>
          </cell>
          <cell r="B107" t="str">
            <v>CC(=O)C[n+]1ccccc1C</v>
          </cell>
        </row>
        <row r="108">
          <cell r="A108" t="str">
            <v>C0109</v>
          </cell>
          <cell r="B108" t="str">
            <v>OC(=O)C=C[n+]1ccccc1</v>
          </cell>
        </row>
        <row r="109">
          <cell r="A109" t="str">
            <v>C0110</v>
          </cell>
          <cell r="B109" t="str">
            <v>CCCCCCCC[n+]1c2cc(Cl)c(cc2n(c1C)CCCCC(=O)O)Cl</v>
          </cell>
        </row>
        <row r="110">
          <cell r="A110" t="str">
            <v>C0111</v>
          </cell>
          <cell r="B110" t="str">
            <v>CCOC(=O)C[n+]1c(N)n(c2c1cccc2)C</v>
          </cell>
        </row>
        <row r="111">
          <cell r="A111" t="str">
            <v>C0112</v>
          </cell>
          <cell r="B111" t="str">
            <v>CCN(CCn1c(C)[n+](c2c1cccc2)CC(=O)c1ccc(cc1)N(=O)=O)CC</v>
          </cell>
        </row>
        <row r="112">
          <cell r="A112" t="str">
            <v>C0113</v>
          </cell>
          <cell r="B112" t="str">
            <v>CCCC(C[N+](C)(C)C)OC</v>
          </cell>
        </row>
        <row r="113">
          <cell r="A113" t="str">
            <v>C0114</v>
          </cell>
          <cell r="B113" t="str">
            <v>C[Si](CCCn1c[n+](c2c1cccc2)Cc1ccccc1)(C)C</v>
          </cell>
        </row>
        <row r="114">
          <cell r="A114" t="str">
            <v>C0115</v>
          </cell>
          <cell r="B114" t="str">
            <v>Cc1n(cc[n+]1Cc1ccccc1)CCC(c1ccccc1)(c1ccccc1)C(=O)N</v>
          </cell>
        </row>
        <row r="115">
          <cell r="A115" t="str">
            <v>C0116</v>
          </cell>
          <cell r="B115" t="str">
            <v>O=CCC[n+]1c(C)n(c2c1cc(Cl)c(c2)Cl)CC</v>
          </cell>
        </row>
        <row r="116">
          <cell r="A116" t="str">
            <v>C0117</v>
          </cell>
          <cell r="B116" t="str">
            <v>CCCCCCCCCCC[n+]1ccn(c1)c1c(C)cc(cc1C)C</v>
          </cell>
        </row>
        <row r="117">
          <cell r="A117" t="str">
            <v>C0118</v>
          </cell>
          <cell r="B117" t="str">
            <v>Cc1ccc(cc1)[N+](C(c1ccccc1)C)(C)C</v>
          </cell>
        </row>
        <row r="118">
          <cell r="A118" t="str">
            <v>C0119</v>
          </cell>
          <cell r="B118" t="str">
            <v>Cc1ccc(cc1)C[n+]1ccn(c1C)CCC(c1ccccc1)(c1ccccc1)C(=O)N</v>
          </cell>
        </row>
        <row r="119">
          <cell r="A119" t="str">
            <v>C0120</v>
          </cell>
          <cell r="B119" t="str">
            <v>COc1ccc(cc1CC[n+]1ccccc1)OC</v>
          </cell>
        </row>
        <row r="120">
          <cell r="A120" t="str">
            <v>C0121</v>
          </cell>
          <cell r="B120" t="str">
            <v>CCCCC[N+](CC(=O)OCC)(C)C</v>
          </cell>
        </row>
        <row r="121">
          <cell r="A121" t="str">
            <v>C0122</v>
          </cell>
          <cell r="B121" t="str">
            <v>CCC[n+]1ccn(c1)C=C</v>
          </cell>
        </row>
        <row r="122">
          <cell r="A122" t="str">
            <v>C0123</v>
          </cell>
          <cell r="B122" t="str">
            <v>O=C(c1ccccc1)C[n+]1c2ccccc2n(c1C)N=Cc1ccccc1</v>
          </cell>
        </row>
        <row r="123">
          <cell r="A123" t="str">
            <v>C0124</v>
          </cell>
          <cell r="B123" t="str">
            <v>Oc1ccc(cc1)C[N+](C)(C)C</v>
          </cell>
        </row>
        <row r="124">
          <cell r="A124" t="str">
            <v>C0125</v>
          </cell>
          <cell r="B124" t="str">
            <v>[N-]=[N+]=NC1=N[NH+](C=N1)C</v>
          </cell>
        </row>
        <row r="125">
          <cell r="A125" t="str">
            <v>C0126</v>
          </cell>
          <cell r="B125" t="str">
            <v>Cn1cc[n+](c1)CC(=O)c1ccccc1C</v>
          </cell>
        </row>
        <row r="126">
          <cell r="A126" t="str">
            <v>C0127</v>
          </cell>
          <cell r="B126" t="str">
            <v>CCCCCCCC[n+]1c(C)n(c2c1cc(Cl)c(c2)Cl)CCC(=O)O</v>
          </cell>
        </row>
        <row r="127">
          <cell r="A127" t="str">
            <v>C0128</v>
          </cell>
          <cell r="B127" t="str">
            <v>CCCCC(C[N+](C)(C)C)OCC</v>
          </cell>
        </row>
        <row r="128">
          <cell r="A128" t="str">
            <v>C0129</v>
          </cell>
          <cell r="B128" t="str">
            <v>COCC[N+](Cc1ccccc1)(C)C</v>
          </cell>
        </row>
        <row r="129">
          <cell r="A129" t="str">
            <v>C0130</v>
          </cell>
          <cell r="B129" t="str">
            <v>CCCCCCCCCCCCCCCCCCCC[n+]1ccn(c1)C</v>
          </cell>
        </row>
        <row r="130">
          <cell r="A130" t="str">
            <v>C0131</v>
          </cell>
          <cell r="B130" t="str">
            <v>C#CC[n+]1ccc(cc1)C</v>
          </cell>
        </row>
        <row r="131">
          <cell r="A131" t="str">
            <v>C0132</v>
          </cell>
          <cell r="B131" t="str">
            <v>OC(c1ccc(c(c1)O)O)C[N+](C)(C)C</v>
          </cell>
        </row>
        <row r="132">
          <cell r="A132" t="str">
            <v>C0133</v>
          </cell>
          <cell r="B132" t="str">
            <v>CCNS(=O)(=O)c1ccc2c(c1)[n+](CCCCS(=O)(=O)NC(=O)C)c(n2CC)C=CC=c1oc2c(n1CC)cc(c(c2)C)C</v>
          </cell>
        </row>
        <row r="133">
          <cell r="A133" t="str">
            <v>C0134</v>
          </cell>
          <cell r="B133" t="str">
            <v>CC(CCCCC[NH+](CCCCCC(C)C)CCCCCC(C)C)C</v>
          </cell>
        </row>
        <row r="134">
          <cell r="A134" t="str">
            <v>C0135</v>
          </cell>
          <cell r="B134" t="str">
            <v>CCCC[n+]1ccc(cc1)C(=O)OCC</v>
          </cell>
        </row>
        <row r="135">
          <cell r="A135" t="str">
            <v>C0136</v>
          </cell>
          <cell r="B135" t="str">
            <v>CCCCCCCCCCCCCCCC[N+](Cc1ccccc1O)(C)C</v>
          </cell>
        </row>
        <row r="136">
          <cell r="A136" t="str">
            <v>C0137</v>
          </cell>
          <cell r="B136" t="str">
            <v>CCCC[N+]1(C)CCCCC1</v>
          </cell>
        </row>
        <row r="137">
          <cell r="A137" t="str">
            <v>C0138</v>
          </cell>
          <cell r="B137" t="str">
            <v>CCCCCCCCCCCCCCCC[N+](CCCCCC(=O)OC)(C)C</v>
          </cell>
        </row>
        <row r="138">
          <cell r="A138" t="str">
            <v>C0139</v>
          </cell>
          <cell r="B138" t="str">
            <v>COC(=O)Cn1c(C)[n+](c2c1cccc2)CC(=O)c1ccccc1</v>
          </cell>
        </row>
        <row r="139">
          <cell r="A139" t="str">
            <v>C0140</v>
          </cell>
          <cell r="B139" t="str">
            <v>[O-][N+](=O)c1cn(c[n+]1C)C</v>
          </cell>
        </row>
        <row r="140">
          <cell r="A140" t="str">
            <v>C0141</v>
          </cell>
          <cell r="B140" t="str">
            <v>COCC[N+]1(C)CCCC1</v>
          </cell>
        </row>
        <row r="141">
          <cell r="A141" t="str">
            <v>C0142</v>
          </cell>
          <cell r="B141" t="str">
            <v>CC(c1ccc(c(c1)C[N+](Cc1cc(ccc1C)C(C)C)(C)C)C)C</v>
          </cell>
        </row>
        <row r="142">
          <cell r="A142" t="str">
            <v>C0143</v>
          </cell>
          <cell r="B142" t="str">
            <v>CCC[N+](C(c1ccccc1)C)(CCC)CCC</v>
          </cell>
        </row>
        <row r="143">
          <cell r="A143" t="str">
            <v>C0144</v>
          </cell>
          <cell r="B143" t="str">
            <v>CCCCCCCCCCCCCCCCCCn1cc[n+](c1)CC[C@@H](CCC=C(C)C)C</v>
          </cell>
        </row>
        <row r="144">
          <cell r="A144" t="str">
            <v>C0145</v>
          </cell>
          <cell r="B144" t="str">
            <v>COC(=O)C[n+]1ccn(c1)C</v>
          </cell>
        </row>
        <row r="145">
          <cell r="A145" t="str">
            <v>C0147</v>
          </cell>
          <cell r="B145" t="str">
            <v>Cc1cc[n+](cc1)CN1CCOCC1</v>
          </cell>
        </row>
        <row r="146">
          <cell r="A146" t="str">
            <v>C0148</v>
          </cell>
          <cell r="B146" t="str">
            <v>CCCn1cc[n+](c1CC)CC</v>
          </cell>
        </row>
        <row r="147">
          <cell r="A147" t="str">
            <v>C0149</v>
          </cell>
          <cell r="B147" t="str">
            <v>CCOC(=O)C[N+](CC)(C)C</v>
          </cell>
        </row>
        <row r="148">
          <cell r="A148" t="str">
            <v>C0152</v>
          </cell>
          <cell r="B148" t="str">
            <v>CCC[N+]1(C)CCCC1</v>
          </cell>
        </row>
        <row r="149">
          <cell r="A149" t="str">
            <v>C0153</v>
          </cell>
          <cell r="B149" t="str">
            <v>BrC(=C)Cn1c[n+](c2c1cccc2)CC(=O)c1ccccc1</v>
          </cell>
        </row>
        <row r="150">
          <cell r="A150" t="str">
            <v>C0154</v>
          </cell>
          <cell r="B150" t="str">
            <v>CCCn1cc[n+](n1)N</v>
          </cell>
        </row>
        <row r="151">
          <cell r="A151" t="str">
            <v>C0155</v>
          </cell>
          <cell r="B151" t="str">
            <v>CCC[N+]1(C)CCCCC1</v>
          </cell>
        </row>
        <row r="152">
          <cell r="A152" t="str">
            <v>C0156</v>
          </cell>
          <cell r="B152" t="str">
            <v>CCCC[N+](CCC)(C)C</v>
          </cell>
        </row>
        <row r="153">
          <cell r="A153" t="str">
            <v>C0157</v>
          </cell>
          <cell r="B153" t="str">
            <v>CC[N+](CCCS(=O)(=O)O)(CC)CC</v>
          </cell>
        </row>
        <row r="154">
          <cell r="A154" t="str">
            <v>C0158</v>
          </cell>
          <cell r="B154" t="str">
            <v>CCCCC(C[N+](C)(C)C)OC</v>
          </cell>
        </row>
        <row r="155">
          <cell r="A155" t="str">
            <v>C0159</v>
          </cell>
          <cell r="B155" t="str">
            <v>CCC([n+]1ccn(c1)C)C</v>
          </cell>
        </row>
        <row r="156">
          <cell r="A156" t="str">
            <v>C0160</v>
          </cell>
          <cell r="B156" t="str">
            <v>C=CC[N+](Cc1ccccc1)(C)C</v>
          </cell>
        </row>
        <row r="157">
          <cell r="A157" t="str">
            <v>C0161</v>
          </cell>
          <cell r="B157" t="str">
            <v>CCCCC[P+](CC)(CC)CC</v>
          </cell>
        </row>
        <row r="158">
          <cell r="A158" t="str">
            <v>C0162</v>
          </cell>
          <cell r="B158" t="str">
            <v>CCn1cc[n+](c1C)C</v>
          </cell>
        </row>
        <row r="159">
          <cell r="A159" t="str">
            <v>C0163</v>
          </cell>
          <cell r="B159" t="str">
            <v>COC(=O)[C@@H](CC1=CN(C=[N+]1C(C)C)C(C)C)NC(=O)C1=CC=CC=C1</v>
          </cell>
        </row>
        <row r="160">
          <cell r="A160" t="str">
            <v>C0164</v>
          </cell>
          <cell r="B160" t="str">
            <v>CCCC[N+](=C1N(C)CCN1C)C</v>
          </cell>
        </row>
        <row r="161">
          <cell r="A161" t="str">
            <v>C0165</v>
          </cell>
          <cell r="B161" t="str">
            <v>Brc1ccc(cc1)C(=O)C[n+]1ccn(c1C)CCc1ccccc1</v>
          </cell>
        </row>
        <row r="162">
          <cell r="A162" t="str">
            <v>C0166</v>
          </cell>
          <cell r="B162" t="str">
            <v>CCCC[NH+]1C=CN(C1)CCCP(=O)(OCC)OCC</v>
          </cell>
        </row>
        <row r="163">
          <cell r="A163" t="str">
            <v>C0167</v>
          </cell>
          <cell r="B163" t="str">
            <v>OCC=C[n+]1ccccc1</v>
          </cell>
        </row>
        <row r="164">
          <cell r="A164" t="str">
            <v>C0168</v>
          </cell>
          <cell r="B164" t="str">
            <v>CCCCCCCC[N+]1(C)CCCCC1</v>
          </cell>
        </row>
        <row r="165">
          <cell r="A165" t="str">
            <v>C0169</v>
          </cell>
          <cell r="B165" t="str">
            <v>C=CCOn1cc[n+](c1)Cc1ccc(cc1Cl)Cl</v>
          </cell>
        </row>
        <row r="166">
          <cell r="A166" t="str">
            <v>C0170</v>
          </cell>
          <cell r="B166" t="str">
            <v>OCn1c[n+](c2c1cccc2)CC(=O)c1ccccc1</v>
          </cell>
        </row>
        <row r="167">
          <cell r="A167" t="str">
            <v>C0171</v>
          </cell>
          <cell r="B167" t="str">
            <v>CCCCCCCCn1c2cc(Cl)c(cc2[n+](c1C)CCCC(=O)O)Cl</v>
          </cell>
        </row>
        <row r="168">
          <cell r="A168" t="str">
            <v>C0172</v>
          </cell>
          <cell r="B168" t="str">
            <v>CCCCCCCn1nc[n+](c1)CCC(C(C(C(F)(F)F)(F)F)(F)F)(F)F</v>
          </cell>
        </row>
        <row r="169">
          <cell r="A169" t="str">
            <v>C0173</v>
          </cell>
          <cell r="B169" t="str">
            <v>COC(=O)C[N+](Cc1ccc(cc1)C)(C)C</v>
          </cell>
        </row>
        <row r="170">
          <cell r="A170" t="str">
            <v>C0174</v>
          </cell>
          <cell r="B170" t="str">
            <v>COc1cccc(c1)C(=O)CC[N+](C)(C)C</v>
          </cell>
        </row>
        <row r="171">
          <cell r="A171" t="str">
            <v>C0175</v>
          </cell>
          <cell r="B171" t="str">
            <v>[N-]=[N+]=Nc1n[n+](cn1C)C</v>
          </cell>
        </row>
        <row r="172">
          <cell r="A172" t="str">
            <v>C0176</v>
          </cell>
          <cell r="B172" t="str">
            <v>CCCCCCCC[N+]12CCN(CC1)CC2</v>
          </cell>
        </row>
        <row r="173">
          <cell r="A173" t="str">
            <v>C0177</v>
          </cell>
          <cell r="B173" t="str">
            <v>O=C(c1ccco1)C[n+]1c(N)n(c2c1cccc2)C</v>
          </cell>
        </row>
        <row r="174">
          <cell r="A174" t="str">
            <v>C0178</v>
          </cell>
          <cell r="B174" t="str">
            <v>[N-]=[N+]=NCC[NH+]1C=NC=N1</v>
          </cell>
        </row>
        <row r="175">
          <cell r="A175" t="str">
            <v>C0179</v>
          </cell>
          <cell r="B175" t="str">
            <v>CCCCCC[N+](CO[C@H]1C[C@@H](C)CC[C@@H]1C(C)C)(C)C</v>
          </cell>
        </row>
        <row r="176">
          <cell r="A176" t="str">
            <v>C0180</v>
          </cell>
          <cell r="B176" t="str">
            <v>O=C(c1ccccc1)Cn1c[n+](c2c1cccc2)CC(=O)c1ccccc1</v>
          </cell>
        </row>
        <row r="177">
          <cell r="A177" t="str">
            <v>C0181</v>
          </cell>
          <cell r="B177" t="str">
            <v>CCOC(=O)n1cc[n+](c1)Cc1ccc(cc1)C=CC(=O)OC</v>
          </cell>
        </row>
        <row r="178">
          <cell r="A178" t="str">
            <v>C0182</v>
          </cell>
          <cell r="B178" t="str">
            <v>CCCCCC[P+](CCCC)(CCCC)CCCC</v>
          </cell>
        </row>
        <row r="179">
          <cell r="A179" t="str">
            <v>C0183</v>
          </cell>
          <cell r="B179" t="str">
            <v>Cc1cc(C)c(cc1C[N+](C)(C)C)C</v>
          </cell>
        </row>
        <row r="180">
          <cell r="A180" t="str">
            <v>C0184</v>
          </cell>
          <cell r="B180" t="str">
            <v>Cc1cc(C)c(c(c1)C)C(=O)C[n+]1ccn(c1)C</v>
          </cell>
        </row>
        <row r="181">
          <cell r="A181" t="str">
            <v>C0185</v>
          </cell>
          <cell r="B181" t="str">
            <v>CCC[N+](Cc1ccccc1)(C)C</v>
          </cell>
        </row>
        <row r="182">
          <cell r="A182" t="str">
            <v>C0186</v>
          </cell>
          <cell r="B182" t="str">
            <v>C[N+](CCCCCc1ccccc1)(C)C</v>
          </cell>
        </row>
        <row r="183">
          <cell r="A183" t="str">
            <v>C0187</v>
          </cell>
          <cell r="B183" t="str">
            <v>C=CCn1c[n+](c2c1cccc2)CCC#N</v>
          </cell>
        </row>
        <row r="184">
          <cell r="A184" t="str">
            <v>C0188</v>
          </cell>
          <cell r="B184" t="str">
            <v>OC(=O)CCCn1cc[n+](c1)C</v>
          </cell>
        </row>
        <row r="185">
          <cell r="A185" t="str">
            <v>C0189</v>
          </cell>
          <cell r="B185" t="str">
            <v>CCCCCC[P+](CCCCCC)(CCCCCC)CC</v>
          </cell>
        </row>
        <row r="186">
          <cell r="A186" t="str">
            <v>C0190</v>
          </cell>
          <cell r="B186" t="str">
            <v>CCCCCC[n+]1ccn(c1)C</v>
          </cell>
        </row>
        <row r="187">
          <cell r="A187" t="str">
            <v>C0191</v>
          </cell>
          <cell r="B187" t="str">
            <v>COc1cc(C[n+]2ccn(c2)O)cc(c1OC)OC</v>
          </cell>
        </row>
        <row r="188">
          <cell r="A188" t="str">
            <v>C0192</v>
          </cell>
          <cell r="B188" t="str">
            <v>CCCC[n+]1ccn(c1)c1ccc(cc1)OC</v>
          </cell>
        </row>
        <row r="189">
          <cell r="A189" t="str">
            <v>C0193</v>
          </cell>
          <cell r="B189" t="str">
            <v>CCOC(C[N+](C)(C)C)CC</v>
          </cell>
        </row>
        <row r="190">
          <cell r="A190" t="str">
            <v>C0194</v>
          </cell>
          <cell r="B190" t="str">
            <v>CCCCCCCCCCCC[N+](CCO)(C)C</v>
          </cell>
        </row>
        <row r="191">
          <cell r="A191" t="str">
            <v>C0195</v>
          </cell>
          <cell r="B191" t="str">
            <v>CCc1n(C)c2c([n+]1C)cc(cc2)N(=O)=O</v>
          </cell>
        </row>
        <row r="192">
          <cell r="A192" t="str">
            <v>C0196</v>
          </cell>
          <cell r="B192" t="str">
            <v>N#CCCCCn1cc[n+](c1)C</v>
          </cell>
        </row>
        <row r="193">
          <cell r="A193" t="str">
            <v>C0197</v>
          </cell>
          <cell r="B193" t="str">
            <v>N#CCCn1cc[n+](c1)C</v>
          </cell>
        </row>
        <row r="194">
          <cell r="A194" t="str">
            <v>C0198</v>
          </cell>
          <cell r="B194" t="str">
            <v>O=C(c1ccc(cc1)N(=O)=O)C[n+]1cn(c2c1cc(cc2)N(=O)=O)C</v>
          </cell>
        </row>
        <row r="195">
          <cell r="A195" t="str">
            <v>C0199</v>
          </cell>
          <cell r="B195" t="str">
            <v>O=C(c1ccccc1)C[n+]1c2ccccc2n(c1N)C(C)C</v>
          </cell>
        </row>
        <row r="196">
          <cell r="A196" t="str">
            <v>C0200</v>
          </cell>
          <cell r="B196" t="str">
            <v>Cc1ccccc1C[n+]1ccn(c1C)CCC(c1ccccc1)(c1ccccc1)C(=O)N</v>
          </cell>
        </row>
        <row r="197">
          <cell r="A197" t="str">
            <v>C0201</v>
          </cell>
          <cell r="B197" t="str">
            <v>COc1ccc(cc1C(=O)C[n+]1ccn(c1)C)OC</v>
          </cell>
        </row>
        <row r="198">
          <cell r="A198" t="str">
            <v>C0202</v>
          </cell>
          <cell r="B198" t="str">
            <v>O=c1nc2c(c(=O)n1CCC[n+]1cn(c3c1cccc3)C)nc1c(n2c2ccccc2)cccc1</v>
          </cell>
        </row>
        <row r="199">
          <cell r="A199" t="str">
            <v>C0203</v>
          </cell>
          <cell r="B199" t="str">
            <v>CCC[n+]1ccccc1</v>
          </cell>
        </row>
        <row r="200">
          <cell r="A200" t="str">
            <v>C0204</v>
          </cell>
          <cell r="B200" t="str">
            <v>CCCCCCCCCCCCCCCC[N+](CCO)(CCO)C</v>
          </cell>
        </row>
        <row r="201">
          <cell r="A201" t="str">
            <v>C0205</v>
          </cell>
          <cell r="B201" t="str">
            <v>Cc1ccccc1C[N+](Cc1ccccc1C)(C)C</v>
          </cell>
        </row>
        <row r="202">
          <cell r="A202" t="str">
            <v>C0206</v>
          </cell>
          <cell r="B202" t="str">
            <v>CC(C[N+](CC(CC(C)(C)C)C)(C)C)CC(C)(C)C</v>
          </cell>
        </row>
        <row r="203">
          <cell r="A203" t="str">
            <v>C0207</v>
          </cell>
          <cell r="B203" t="str">
            <v>CCn1c(=CC=Cc2n(CC)c3c([n+]2CC)c(Br)c(c(c3Br)Br)Br)n(c2c1c(Br)c(Br)c(c2Br)Br)CC</v>
          </cell>
        </row>
        <row r="204">
          <cell r="A204" t="str">
            <v>C0208</v>
          </cell>
          <cell r="B204" t="str">
            <v>CC(=CC[N+](c1cc(c(c(c1)C(C)(C)C)O)C(C)(C)C)(C)C)C</v>
          </cell>
        </row>
        <row r="205">
          <cell r="A205" t="str">
            <v>C0209</v>
          </cell>
          <cell r="B205" t="str">
            <v>CCCCCCCCCCCCCC[n+]1ccccc1</v>
          </cell>
        </row>
        <row r="206">
          <cell r="A206" t="str">
            <v>C0210</v>
          </cell>
          <cell r="B206" t="str">
            <v>CC1=NC(=C([NH2+]1)C)C</v>
          </cell>
        </row>
        <row r="207">
          <cell r="A207" t="str">
            <v>C0211</v>
          </cell>
          <cell r="B207" t="str">
            <v>CCCCCCCC[n+]1c(C)n(c2c1cc(Cl)c(c2)Cl)CC(=O)O</v>
          </cell>
        </row>
        <row r="208">
          <cell r="A208" t="str">
            <v>C0212</v>
          </cell>
          <cell r="B208" t="str">
            <v>Clc1ccc(c(c1)Cl)C[n+]1ccn(c1)O</v>
          </cell>
        </row>
        <row r="209">
          <cell r="A209" t="str">
            <v>C0213</v>
          </cell>
          <cell r="B209" t="str">
            <v>CC[N+](CO[C@H]1C[C@@H](C)CC[C@@H]1C(C)C)(CC)C</v>
          </cell>
        </row>
        <row r="210">
          <cell r="A210" t="str">
            <v>C0214</v>
          </cell>
          <cell r="B210" t="str">
            <v>CCn1cc[n+](c1C)CC</v>
          </cell>
        </row>
        <row r="211">
          <cell r="A211" t="str">
            <v>C0215</v>
          </cell>
          <cell r="B211" t="str">
            <v>COC(=O)C[N+](Cc1ccccc1C)(C)C</v>
          </cell>
        </row>
        <row r="212">
          <cell r="A212" t="str">
            <v>C0216</v>
          </cell>
          <cell r="B212" t="str">
            <v>CCCCn1cc[n+](n1)N</v>
          </cell>
        </row>
        <row r="213">
          <cell r="A213" t="str">
            <v>C0217</v>
          </cell>
          <cell r="B213" t="str">
            <v>C=CC[N+](c1ccccc1)(CC#C)CC=C</v>
          </cell>
        </row>
        <row r="214">
          <cell r="A214" t="str">
            <v>C0218</v>
          </cell>
          <cell r="B214" t="str">
            <v>Nn1c[nH+]nc1</v>
          </cell>
        </row>
        <row r="215">
          <cell r="A215" t="str">
            <v>C0219</v>
          </cell>
          <cell r="B215" t="str">
            <v>CCOCCn1c[n+](c2c1ccc(c2)C)CC=CC</v>
          </cell>
        </row>
        <row r="216">
          <cell r="A216" t="str">
            <v>C0220</v>
          </cell>
          <cell r="B216" t="str">
            <v>CCCCCC[N+](c1ccccc1OC)(C)C</v>
          </cell>
        </row>
        <row r="217">
          <cell r="A217" t="str">
            <v>C0221</v>
          </cell>
          <cell r="B217" t="str">
            <v>CCCCNC(=O)Cn1cc[n+](c1)C</v>
          </cell>
        </row>
        <row r="218">
          <cell r="A218" t="str">
            <v>C0222</v>
          </cell>
          <cell r="B218" t="str">
            <v>CCCCCCCCCCCCCCCCCC[n+]1ccc(cc1)C</v>
          </cell>
        </row>
        <row r="219">
          <cell r="A219" t="str">
            <v>C0223</v>
          </cell>
          <cell r="B219" t="str">
            <v>N#CCC[n+]1cccc(c1)N</v>
          </cell>
        </row>
        <row r="220">
          <cell r="A220" t="str">
            <v>C0224</v>
          </cell>
          <cell r="B220" t="str">
            <v>C[n+]1c2ccccc2n(c1C(F)(F)F)C</v>
          </cell>
        </row>
        <row r="221">
          <cell r="A221" t="str">
            <v>C0225</v>
          </cell>
          <cell r="B221" t="str">
            <v>O=C1CCCCC[NH2+]1</v>
          </cell>
        </row>
        <row r="222">
          <cell r="A222" t="str">
            <v>C0226</v>
          </cell>
          <cell r="B222" t="str">
            <v>CCCCCCCC[NH+]1C=CN(C1)CCP(=O)(OCC)OCC</v>
          </cell>
        </row>
        <row r="223">
          <cell r="A223" t="str">
            <v>C0227</v>
          </cell>
          <cell r="B223" t="str">
            <v>CC[N+](C(c1ccccc1)C)(Cc1ccccc1)CC</v>
          </cell>
        </row>
        <row r="224">
          <cell r="A224" t="str">
            <v>C0228</v>
          </cell>
          <cell r="B224" t="str">
            <v>CCCC[n+]1cc(n(c1)C)C[C@H]1COC(=O)[C@H]1CC</v>
          </cell>
        </row>
        <row r="225">
          <cell r="A225" t="str">
            <v>C0229</v>
          </cell>
          <cell r="B225" t="str">
            <v>CCCCOC(C[N+](C)(C)C)CC</v>
          </cell>
        </row>
        <row r="226">
          <cell r="A226" t="str">
            <v>C0230</v>
          </cell>
          <cell r="B226" t="str">
            <v>CCCC(=O)OCC[N+](C)(C)C</v>
          </cell>
        </row>
        <row r="227">
          <cell r="A227" t="str">
            <v>C0231</v>
          </cell>
          <cell r="B227" t="str">
            <v>CCC[N+](CC)(C)C</v>
          </cell>
        </row>
        <row r="228">
          <cell r="A228" t="str">
            <v>C0232</v>
          </cell>
          <cell r="B228" t="str">
            <v>COc1cc(cc(c1)OC)C[N+](C)(C)C</v>
          </cell>
        </row>
        <row r="229">
          <cell r="A229" t="str">
            <v>C0233</v>
          </cell>
          <cell r="B229" t="str">
            <v>N#CCCC[N+]1=CC=CC=C1</v>
          </cell>
        </row>
        <row r="230">
          <cell r="A230" t="str">
            <v>C0234</v>
          </cell>
          <cell r="B230" t="str">
            <v>CCCCCC[N+](CCCCCC)(CCCCCC)CCCCCC</v>
          </cell>
        </row>
        <row r="231">
          <cell r="A231" t="str">
            <v>C0235</v>
          </cell>
          <cell r="B231" t="str">
            <v>Cn1n[n+](c2c1cccc2)Cc1ccccc1</v>
          </cell>
        </row>
        <row r="232">
          <cell r="A232" t="str">
            <v>C0236</v>
          </cell>
          <cell r="B232" t="str">
            <v>Nc1c(Cn2cc[n+](c2)C(C)(C)C)cc(cc1C(C)(C)C)C(C)(C)C</v>
          </cell>
        </row>
        <row r="233">
          <cell r="A233" t="str">
            <v>C0237</v>
          </cell>
          <cell r="B233" t="str">
            <v>CCOC(=O)C[N+](CC=C)(C)C</v>
          </cell>
        </row>
        <row r="234">
          <cell r="A234" t="str">
            <v>C0238</v>
          </cell>
          <cell r="B234" t="str">
            <v>CCc1[n+](ccn1OC(=O)C(C)(C)C)CC(=O)c1ccc(cc1)Cl</v>
          </cell>
        </row>
        <row r="235">
          <cell r="A235" t="str">
            <v>C0239</v>
          </cell>
          <cell r="B235" t="str">
            <v>OC(=O)CCCn1cc[n+](c1)CCCC(=O)O</v>
          </cell>
        </row>
        <row r="236">
          <cell r="A236" t="str">
            <v>C0241</v>
          </cell>
          <cell r="B236" t="str">
            <v>CCCCCCCCCCC[n+]1ccn(c1)C</v>
          </cell>
        </row>
        <row r="237">
          <cell r="A237" t="str">
            <v>C0242</v>
          </cell>
          <cell r="B237" t="str">
            <v>CCCCCCCC[n+]1ccn(c1)CC</v>
          </cell>
        </row>
        <row r="238">
          <cell r="A238" t="str">
            <v>C0243</v>
          </cell>
          <cell r="B238" t="str">
            <v>CCC[N+](C)(C)C</v>
          </cell>
        </row>
        <row r="239">
          <cell r="A239" t="str">
            <v>C0244</v>
          </cell>
          <cell r="B239" t="str">
            <v>CCCCCCCCCCCC[N+](CCC)(CC)CC</v>
          </cell>
        </row>
        <row r="240">
          <cell r="A240" t="str">
            <v>C0246</v>
          </cell>
          <cell r="B240" t="str">
            <v>C=CCn1c[n+](c(c1)Cl)C</v>
          </cell>
        </row>
        <row r="241">
          <cell r="A241" t="str">
            <v>C0247</v>
          </cell>
          <cell r="B241" t="str">
            <v>C=CC[N+](C)(C)C</v>
          </cell>
        </row>
        <row r="242">
          <cell r="A242" t="str">
            <v>C0248</v>
          </cell>
          <cell r="B242" t="str">
            <v>C=CCn1c[n+](c2c1cccc2)CC#C[Si](C)(C)C</v>
          </cell>
        </row>
        <row r="243">
          <cell r="A243" t="str">
            <v>C0249</v>
          </cell>
          <cell r="B243" t="str">
            <v>CCCC[NH+]1C=CN(C1)CCP(=O)(OCC)OCC</v>
          </cell>
        </row>
        <row r="244">
          <cell r="A244" t="str">
            <v>C0250</v>
          </cell>
          <cell r="B244" t="str">
            <v>CC[n+]1ccc(cc1)C</v>
          </cell>
        </row>
        <row r="245">
          <cell r="A245" t="str">
            <v>C0251</v>
          </cell>
          <cell r="B245" t="str">
            <v>[NH3+][C@H](C(=O)O)C(C)C</v>
          </cell>
        </row>
        <row r="246">
          <cell r="A246" t="str">
            <v>C0252</v>
          </cell>
          <cell r="B246" t="str">
            <v>O=C(c1cccs1)C[n+]1c(C)n(c2c1cccc2)N</v>
          </cell>
        </row>
        <row r="247">
          <cell r="A247" t="str">
            <v>C0253</v>
          </cell>
          <cell r="B247" t="str">
            <v>C#CCn1cc[n+](c1)CC#C</v>
          </cell>
        </row>
        <row r="248">
          <cell r="A248" t="str">
            <v>C0254</v>
          </cell>
          <cell r="B248" t="str">
            <v>ON=C(C[n+]1ccn(c1)C)C</v>
          </cell>
        </row>
        <row r="249">
          <cell r="A249" t="str">
            <v>C0255</v>
          </cell>
          <cell r="B249" t="str">
            <v>CC([n+]1ccn(c1)Cc1ccccn1)(C)C</v>
          </cell>
        </row>
        <row r="250">
          <cell r="A250" t="str">
            <v>C0256</v>
          </cell>
          <cell r="B250" t="str">
            <v>Fc1ccc(cc1)C[n+]1ccccc1</v>
          </cell>
        </row>
        <row r="251">
          <cell r="A251" t="str">
            <v>C0257</v>
          </cell>
          <cell r="B251" t="str">
            <v>C[n+]1ccn(c1)CCC(C(S(F)(F)(F)(F)F)(F)F)(F)F</v>
          </cell>
        </row>
        <row r="252">
          <cell r="A252" t="str">
            <v>C0258</v>
          </cell>
          <cell r="B252" t="str">
            <v>O=C(C(C)(C)C)C[n+]1c(N)n(c2c1cccc2)N</v>
          </cell>
        </row>
        <row r="253">
          <cell r="A253" t="str">
            <v>C0259</v>
          </cell>
          <cell r="B253" t="str">
            <v>C=C[n+]1ccc(cc1)C</v>
          </cell>
        </row>
        <row r="254">
          <cell r="A254" t="str">
            <v>C0260</v>
          </cell>
          <cell r="B254" t="str">
            <v>COCC[N+](CC)(CC)CC</v>
          </cell>
        </row>
        <row r="255">
          <cell r="A255" t="str">
            <v>C0261</v>
          </cell>
          <cell r="B255" t="str">
            <v>Cn1cc[n+](c1)CC(=O)c1ccccc1F</v>
          </cell>
        </row>
        <row r="256">
          <cell r="A256" t="str">
            <v>C0262</v>
          </cell>
          <cell r="B256" t="str">
            <v>CCCCCC[n+]1c2cc(Cl)c(cc2n(c1C)CCCC(=O)O)Cl</v>
          </cell>
        </row>
        <row r="257">
          <cell r="A257" t="str">
            <v>C0263</v>
          </cell>
          <cell r="B257" t="str">
            <v>OC(=O)CCCn1c(C)[n+](c2c1cccc2)Cc1ccccc1</v>
          </cell>
        </row>
        <row r="258">
          <cell r="A258" t="str">
            <v>C0264</v>
          </cell>
          <cell r="B258" t="str">
            <v>CCCCNC(=O)Cn1c(C)[n+](c2c1cccc2)CC(=O)c1ccccc1</v>
          </cell>
        </row>
        <row r="259">
          <cell r="A259" t="str">
            <v>C0265</v>
          </cell>
          <cell r="B259" t="str">
            <v>CCCCCCCCCCCCn1c2cc(Cl)c(cc2[n+](c1C)CCCC(=O)O)Cl</v>
          </cell>
        </row>
        <row r="260">
          <cell r="A260" t="str">
            <v>C0266</v>
          </cell>
          <cell r="B260" t="str">
            <v>CC[C@@H]1C(=O)OC[C@@H]1Cc1c[n+](cn1C)CC(=O)c1ccc(cc1)N(=O)=O</v>
          </cell>
        </row>
        <row r="261">
          <cell r="A261" t="str">
            <v>C0267</v>
          </cell>
          <cell r="B261" t="str">
            <v>CC(C[n+]1ccn(c1)C)C</v>
          </cell>
        </row>
        <row r="262">
          <cell r="A262" t="str">
            <v>C0268</v>
          </cell>
          <cell r="B262" t="str">
            <v>CCCC[N+](=C(N(C)C)N(C)C)C</v>
          </cell>
        </row>
        <row r="263">
          <cell r="A263" t="str">
            <v>C0269</v>
          </cell>
          <cell r="B263" t="str">
            <v>CCCCCCCCCCCCCCCC[N+](c1ccccc1)(C)C</v>
          </cell>
        </row>
        <row r="264">
          <cell r="A264" t="str">
            <v>C0270</v>
          </cell>
          <cell r="B264" t="str">
            <v>C=CCn1c[n+](c2c1cccc2)CC=C</v>
          </cell>
        </row>
        <row r="265">
          <cell r="A265" t="str">
            <v>C0271</v>
          </cell>
          <cell r="B265" t="str">
            <v>COCCn1c[n+](c2c1ccc(c2)C)CCc1ccccc1</v>
          </cell>
        </row>
        <row r="266">
          <cell r="A266" t="str">
            <v>C0272</v>
          </cell>
          <cell r="B266" t="str">
            <v>CCC[N+](CC)(CC)C</v>
          </cell>
        </row>
        <row r="267">
          <cell r="A267" t="str">
            <v>C0273</v>
          </cell>
          <cell r="B267" t="str">
            <v>OCC[n+]1ccc(c(c1)C)C</v>
          </cell>
        </row>
        <row r="268">
          <cell r="A268" t="str">
            <v>C0274</v>
          </cell>
          <cell r="B268" t="str">
            <v>NC(=O)C[n+]1ccccc1</v>
          </cell>
        </row>
        <row r="269">
          <cell r="A269" t="str">
            <v>C0275</v>
          </cell>
          <cell r="B269" t="str">
            <v>O=C(c1ccccc1)C[n+]1ccn(c1)c1c(Nc2ccccc2)sc(c1c1ccccc1)C(=O)C</v>
          </cell>
        </row>
        <row r="270">
          <cell r="A270" t="str">
            <v>C0276</v>
          </cell>
          <cell r="B270" t="str">
            <v>On1cc([n+](c1c1ccccc1)O)Br</v>
          </cell>
        </row>
        <row r="271">
          <cell r="A271" t="str">
            <v>C0277</v>
          </cell>
          <cell r="B271" t="str">
            <v>Cn1nc([n+](c1C)C)C(C(C(C(C(C(C(C(F)(F)F)(F)F)(F)F)(F)F)(F)F)(F)F)(F)F)(F)F</v>
          </cell>
        </row>
        <row r="272">
          <cell r="A272" t="str">
            <v>C0278</v>
          </cell>
          <cell r="B272" t="str">
            <v>COC(=O)C(C(O)C)[NH3+]</v>
          </cell>
        </row>
        <row r="273">
          <cell r="A273" t="str">
            <v>C0279</v>
          </cell>
          <cell r="B273" t="str">
            <v>CCCCCCCCCCCCCCCCCC[n+]1ccccc1</v>
          </cell>
        </row>
        <row r="274">
          <cell r="A274" t="str">
            <v>C0280</v>
          </cell>
          <cell r="B274" t="str">
            <v>CCCCCCCC[n+]1ccn(c1)CCC</v>
          </cell>
        </row>
        <row r="275">
          <cell r="A275" t="str">
            <v>C0281</v>
          </cell>
          <cell r="B275" t="str">
            <v>CC([N+](c1ccccc1)(C)C)c1ccccc1</v>
          </cell>
        </row>
        <row r="276">
          <cell r="A276" t="str">
            <v>C0282</v>
          </cell>
          <cell r="B276" t="str">
            <v>CC(=CC[n+]1ccc(cc1)C)C</v>
          </cell>
        </row>
        <row r="277">
          <cell r="A277" t="str">
            <v>C0283</v>
          </cell>
          <cell r="B277" t="str">
            <v>COC(=O)C[N+](Cc1cccc2c1cccc2)(C)C</v>
          </cell>
        </row>
        <row r="278">
          <cell r="A278" t="str">
            <v>C0284</v>
          </cell>
          <cell r="B278" t="str">
            <v>COC[N+](C)(C)C</v>
          </cell>
        </row>
        <row r="279">
          <cell r="A279" t="str">
            <v>C0285</v>
          </cell>
          <cell r="B279" t="str">
            <v>CC[N+](c1ccccc1)(Cc1ccccc1)C</v>
          </cell>
        </row>
        <row r="280">
          <cell r="A280" t="str">
            <v>C0286</v>
          </cell>
          <cell r="B280" t="str">
            <v>CCCCCCCCCCCCCCCCCC[N+](CCCCCCCCCC)(C)C</v>
          </cell>
        </row>
        <row r="281">
          <cell r="A281" t="str">
            <v>C0287</v>
          </cell>
          <cell r="B281" t="str">
            <v>CCCC[NH2+]CCCC</v>
          </cell>
        </row>
        <row r="282">
          <cell r="A282" t="str">
            <v>C0288</v>
          </cell>
          <cell r="B282" t="str">
            <v>C[n+]1ccn(c1)C(C(F)F)(F)F</v>
          </cell>
        </row>
        <row r="283">
          <cell r="A283" t="str">
            <v>C0289</v>
          </cell>
          <cell r="B283" t="str">
            <v>CCCCCCNC(=O)Cn1cc[n+](c1)CC(=O)NCCCCCC</v>
          </cell>
        </row>
        <row r="284">
          <cell r="A284" t="str">
            <v>C0290</v>
          </cell>
          <cell r="B284" t="str">
            <v>CCCCCCCC[n+]1ccn(c1)C</v>
          </cell>
        </row>
        <row r="285">
          <cell r="A285" t="str">
            <v>C0291</v>
          </cell>
          <cell r="B285" t="str">
            <v>COCC[n+]1ccn(c1)C</v>
          </cell>
        </row>
        <row r="286">
          <cell r="A286" t="str">
            <v>C0292</v>
          </cell>
          <cell r="B286" t="str">
            <v>N#CCCn1c[n+](c(c1)c1ccccc1)CC(=O)Nc1ccc(cc1)C(=O)OC</v>
          </cell>
        </row>
        <row r="287">
          <cell r="A287" t="str">
            <v>C0293</v>
          </cell>
          <cell r="B287" t="str">
            <v>CCCCCCC[n+]1ccn(c1)C</v>
          </cell>
        </row>
        <row r="288">
          <cell r="A288" t="str">
            <v>C0294</v>
          </cell>
          <cell r="B288" t="str">
            <v>OCC[N+](Cc1ccccc1)(C)C</v>
          </cell>
        </row>
        <row r="289">
          <cell r="A289" t="str">
            <v>C0296</v>
          </cell>
          <cell r="B289" t="str">
            <v>O=C(c1ccccc1)Cn1cc[n+](c1)CC(=O)c1ccccc1</v>
          </cell>
        </row>
        <row r="290">
          <cell r="A290" t="str">
            <v>C0297</v>
          </cell>
          <cell r="B290" t="str">
            <v>CCCC[N+](CCCC)(CCCC)CCCC</v>
          </cell>
        </row>
        <row r="291">
          <cell r="A291" t="str">
            <v>C0298</v>
          </cell>
          <cell r="B291" t="str">
            <v>CCn1cc[n+](n1)N</v>
          </cell>
        </row>
        <row r="292">
          <cell r="A292" t="str">
            <v>C0300</v>
          </cell>
          <cell r="B292" t="str">
            <v>Clc1ccccc1C[n+]1ccn(c1C)CCC(c1ccccc1)(c1ccccc1)C(=O)N</v>
          </cell>
        </row>
        <row r="293">
          <cell r="A293" t="str">
            <v>C0301</v>
          </cell>
          <cell r="B293" t="str">
            <v>Clc1ccc2c(c1)[n+](C)cn2C</v>
          </cell>
        </row>
        <row r="294">
          <cell r="A294" t="str">
            <v>C0302</v>
          </cell>
          <cell r="B294" t="str">
            <v>CCCC(C[N+](C)(C)C)OCC</v>
          </cell>
        </row>
        <row r="295">
          <cell r="A295" t="str">
            <v>C0303</v>
          </cell>
          <cell r="B295" t="str">
            <v>OCCC[N+](Cc1ccccc1C)(C)C</v>
          </cell>
        </row>
        <row r="296">
          <cell r="A296" t="str">
            <v>C0304</v>
          </cell>
          <cell r="B296" t="str">
            <v>C[NH+]=C1N(C)CCN1C</v>
          </cell>
        </row>
        <row r="297">
          <cell r="A297" t="str">
            <v>C0305</v>
          </cell>
          <cell r="B297" t="str">
            <v>CC[n+]1cn(cc1C)C</v>
          </cell>
        </row>
        <row r="298">
          <cell r="A298" t="str">
            <v>C0306</v>
          </cell>
          <cell r="B298" t="str">
            <v>CCOC(=O)Cn1c(C)[n+](c2c1cccc2)CC(=O)c1ccccc1</v>
          </cell>
        </row>
        <row r="299">
          <cell r="A299" t="str">
            <v>C0308</v>
          </cell>
          <cell r="B299" t="str">
            <v>CCCCCCCCCCCCCCCC[N+](CCOC(=O)C)(CC)CC</v>
          </cell>
        </row>
        <row r="300">
          <cell r="A300" t="str">
            <v>C0309</v>
          </cell>
          <cell r="B300" t="str">
            <v>CCCCCCCCCCC[n+]1c2cc(Cl)c(cc2n(c1C)CCCC(=O)O)Cl</v>
          </cell>
        </row>
        <row r="301">
          <cell r="A301" t="str">
            <v>C0310</v>
          </cell>
          <cell r="B301" t="str">
            <v>C[S+](C)C</v>
          </cell>
        </row>
        <row r="302">
          <cell r="A302" t="str">
            <v>C0312</v>
          </cell>
          <cell r="B302" t="str">
            <v>Cn1cc[n+](c1)CC(c1ccccc1)O</v>
          </cell>
        </row>
        <row r="303">
          <cell r="A303" t="str">
            <v>C0313</v>
          </cell>
          <cell r="B303" t="str">
            <v>CCCC[N+](CCCC)(C)C</v>
          </cell>
        </row>
        <row r="304">
          <cell r="A304" t="str">
            <v>C0315</v>
          </cell>
          <cell r="B304" t="str">
            <v>CCCC[N+]1(C)CCCC1</v>
          </cell>
        </row>
        <row r="305">
          <cell r="A305" t="str">
            <v>C0316</v>
          </cell>
          <cell r="B305" t="str">
            <v>C=CCn1cc[n+](c1)C</v>
          </cell>
        </row>
        <row r="306">
          <cell r="A306" t="str">
            <v>C0317</v>
          </cell>
          <cell r="B306" t="str">
            <v>COc1ccc(cc1)Cn1cc[n+](c1C)CC(=O)c1ccc(cc1)C</v>
          </cell>
        </row>
        <row r="307">
          <cell r="A307" t="str">
            <v>C0318</v>
          </cell>
          <cell r="B307" t="str">
            <v>CCC[N+]1(C)CCOCC1</v>
          </cell>
        </row>
        <row r="308">
          <cell r="A308" t="str">
            <v>C0319</v>
          </cell>
          <cell r="B308" t="str">
            <v>CCCCCC[N+](CCCC)(CCCC)CCCC</v>
          </cell>
        </row>
        <row r="309">
          <cell r="A309" t="str">
            <v>C0320</v>
          </cell>
          <cell r="B309" t="str">
            <v>CCCCCCCCCCCC[N+](Cc1ccccc1)(CCCC)C</v>
          </cell>
        </row>
        <row r="310">
          <cell r="A310" t="str">
            <v>C0321</v>
          </cell>
          <cell r="B310" t="str">
            <v>Brc1ccc(cc1)C(=O)C[n+]1cn(c2c1cccc2)Cc1ccccc1</v>
          </cell>
        </row>
        <row r="311">
          <cell r="A311" t="str">
            <v>C0322</v>
          </cell>
          <cell r="B311" t="str">
            <v>CCCCn1n[n+](c2c1cccc2)CCCC</v>
          </cell>
        </row>
        <row r="312">
          <cell r="A312" t="str">
            <v>C0323</v>
          </cell>
          <cell r="B312" t="str">
            <v>Clc1ccc(cc1)C(=O)C[n+]1ccn(c1C)C</v>
          </cell>
        </row>
        <row r="313">
          <cell r="A313" t="str">
            <v>C0324</v>
          </cell>
          <cell r="B313" t="str">
            <v>CCCCCCCCCCCCCCCCn1c(=CC=Cc2n(CCCCCCCCCCCCCCCC)c3c([n+]2CCCCCCCCCCCCCCCC)cccc3)n(c2c1cccc2)CCCCCCCCCCCCCCCC</v>
          </cell>
        </row>
        <row r="314">
          <cell r="A314" t="str">
            <v>C0325</v>
          </cell>
          <cell r="B314" t="str">
            <v>N#CCC[n+]1ccc(cc1)C</v>
          </cell>
        </row>
        <row r="315">
          <cell r="A315" t="str">
            <v>C0326</v>
          </cell>
          <cell r="B315" t="str">
            <v>Cn1c[n+](nc1)N</v>
          </cell>
        </row>
        <row r="316">
          <cell r="A316" t="str">
            <v>C0327</v>
          </cell>
          <cell r="B316" t="str">
            <v>COC(=O)c1cc[n+](cc1)C</v>
          </cell>
        </row>
        <row r="317">
          <cell r="A317" t="str">
            <v>C0328</v>
          </cell>
          <cell r="B317" t="str">
            <v>COC(=O)c1ccc[n+](c1)C</v>
          </cell>
        </row>
        <row r="318">
          <cell r="A318" t="str">
            <v>C0329</v>
          </cell>
          <cell r="B318" t="str">
            <v>OS(=O)(=O)CCCC[N+](C)(C)C</v>
          </cell>
        </row>
        <row r="319">
          <cell r="A319" t="str">
            <v>C0330</v>
          </cell>
          <cell r="B319" t="str">
            <v>CC[N+](CC(CC(C)(C)C)(O)C)(CC)C</v>
          </cell>
        </row>
        <row r="320">
          <cell r="A320" t="str">
            <v>C0331</v>
          </cell>
          <cell r="B320" t="str">
            <v>CCOC(=O)C([N+](Cc1ccccc1)(C)C)C</v>
          </cell>
        </row>
        <row r="321">
          <cell r="A321" t="str">
            <v>C0332</v>
          </cell>
          <cell r="B321" t="str">
            <v>CCCCCC[N+](CCCCCC)(C)C</v>
          </cell>
        </row>
        <row r="322">
          <cell r="A322" t="str">
            <v>C0334</v>
          </cell>
          <cell r="B322" t="str">
            <v>C=CCn1c[n+](c2c1cccc2)CC(=O)c1ccccc1</v>
          </cell>
        </row>
        <row r="323">
          <cell r="A323" t="str">
            <v>C0335</v>
          </cell>
          <cell r="B323" t="str">
            <v>c1ccc(cc1)Cn1cc[n+](c1Sc1ccccc1)Cc1ccccc1</v>
          </cell>
        </row>
        <row r="324">
          <cell r="A324" t="str">
            <v>C0336</v>
          </cell>
          <cell r="B324" t="str">
            <v>CC[n+]1cccc(c1)O</v>
          </cell>
        </row>
        <row r="325">
          <cell r="A325" t="str">
            <v>C0337</v>
          </cell>
          <cell r="B325" t="str">
            <v>CCCC[N+](CCCC)(CCCC)C</v>
          </cell>
        </row>
        <row r="326">
          <cell r="A326" t="str">
            <v>C0338</v>
          </cell>
          <cell r="B326" t="str">
            <v>C[C@@H]([n+]1ccccc1)C(=O)C</v>
          </cell>
        </row>
        <row r="327">
          <cell r="A327" t="str">
            <v>C0339</v>
          </cell>
          <cell r="B327" t="str">
            <v>C[n+]1ccn(c1)Cc1cc2ccc1CCc1ccc(CC2)c(c1)C1=NC(CO1)(C)C</v>
          </cell>
        </row>
        <row r="328">
          <cell r="A328" t="str">
            <v>C0340</v>
          </cell>
          <cell r="B328" t="str">
            <v>COC(=O)C=Cc1ccc(cc1)C[n+]1ccn(c1)C(=O)C</v>
          </cell>
        </row>
        <row r="329">
          <cell r="A329" t="str">
            <v>C0341</v>
          </cell>
          <cell r="B329" t="str">
            <v>Brc1ccc(cc1)C[n+]1cn(c2c1cccc2)CCC[Si](C)(C)C</v>
          </cell>
        </row>
        <row r="330">
          <cell r="A330" t="str">
            <v>C0342</v>
          </cell>
          <cell r="B330" t="str">
            <v>CCCCCCCCCCn1cc[n+](c1C)C</v>
          </cell>
        </row>
        <row r="331">
          <cell r="A331" t="str">
            <v>C0343</v>
          </cell>
          <cell r="B331" t="str">
            <v>Clc1ccc(cc1)C(=O)C[n+]1ccn(c1)C</v>
          </cell>
        </row>
        <row r="332">
          <cell r="A332" t="str">
            <v>C0344</v>
          </cell>
          <cell r="B332" t="str">
            <v>CC(CCC[N+](C)(C)C)C</v>
          </cell>
        </row>
        <row r="333">
          <cell r="A333" t="str">
            <v>C0345</v>
          </cell>
          <cell r="B333" t="str">
            <v>N#CC[n+]1ccc(cc1)C</v>
          </cell>
        </row>
        <row r="334">
          <cell r="A334" t="str">
            <v>C0346</v>
          </cell>
          <cell r="B334" t="str">
            <v>CC([n+]1ccccc1)C</v>
          </cell>
        </row>
        <row r="335">
          <cell r="A335" t="str">
            <v>C0347</v>
          </cell>
          <cell r="B335" t="str">
            <v>CCCCCCC(=O)C[N+](CC)(CC)CC</v>
          </cell>
        </row>
        <row r="336">
          <cell r="A336" t="str">
            <v>C0348</v>
          </cell>
          <cell r="B336" t="str">
            <v>CCCCCCCCCCCCCCCC[N+](C(O)C)(C)C</v>
          </cell>
        </row>
        <row r="337">
          <cell r="A337" t="str">
            <v>C0349</v>
          </cell>
          <cell r="B337" t="str">
            <v>CC([N+](C)(C)C)CC1CCCCCC1</v>
          </cell>
        </row>
        <row r="338">
          <cell r="A338" t="str">
            <v>C0350</v>
          </cell>
          <cell r="B338" t="str">
            <v>CCCCCCCCn1c(=CC=Cc2n(CCCCCCCC)c3c([n+]2CCCC(=O)O)cc(c(c3)Cl)Cl)n(c2c1cc(Cl)c(c2)Cl)CCCC(=O)O</v>
          </cell>
        </row>
        <row r="339">
          <cell r="A339" t="str">
            <v>C0351</v>
          </cell>
          <cell r="B339" t="str">
            <v>CCCCCCCCCCCC[N+](CC(=O)O)(CC)C</v>
          </cell>
        </row>
        <row r="340">
          <cell r="A340" t="str">
            <v>C0352</v>
          </cell>
          <cell r="B340" t="str">
            <v>CCCCCC[N+](CC)(CC)CC</v>
          </cell>
        </row>
        <row r="341">
          <cell r="A341" t="str">
            <v>C0353</v>
          </cell>
          <cell r="B341" t="str">
            <v>CC[N+](C(c1ccccc1)C)(CC)C</v>
          </cell>
        </row>
        <row r="342">
          <cell r="A342" t="str">
            <v>C0354</v>
          </cell>
          <cell r="B342" t="str">
            <v>C=CCn1c[n+](c2c1cccc2)Cc1ccccc1</v>
          </cell>
        </row>
        <row r="343">
          <cell r="A343" t="str">
            <v>C0355</v>
          </cell>
          <cell r="B343" t="str">
            <v>Cc1ccc(cc1)C(c1ccc(cc1)C)C[N+](C)(C)C</v>
          </cell>
        </row>
        <row r="344">
          <cell r="A344" t="str">
            <v>C0357</v>
          </cell>
          <cell r="B344" t="str">
            <v>O=C(c1ccccc1)C[n+]1c2ccccc2n(c1C)NCc1ccccc1</v>
          </cell>
        </row>
        <row r="345">
          <cell r="A345" t="str">
            <v>C0358</v>
          </cell>
          <cell r="B345" t="str">
            <v>CCCCCCCCCCCCC[N+](Cc1ccccc1)(C)C</v>
          </cell>
        </row>
        <row r="346">
          <cell r="A346" t="str">
            <v>C0359</v>
          </cell>
          <cell r="B346" t="str">
            <v>Cc1ccc(cc1)C(=O)C[n+]1ccn(c1)C</v>
          </cell>
        </row>
        <row r="347">
          <cell r="A347" t="str">
            <v>C0360</v>
          </cell>
          <cell r="B347" t="str">
            <v>COC(=O)C[n+]1c(N)n(c2c1cccc2)NCc1ccccc1</v>
          </cell>
        </row>
        <row r="348">
          <cell r="A348" t="str">
            <v>C0361</v>
          </cell>
          <cell r="B348" t="str">
            <v>Fc1ccc(cc1)Cn1c[n+](c(c1C)C)Cc1ccc(cc1)F</v>
          </cell>
        </row>
        <row r="349">
          <cell r="A349" t="str">
            <v>C0362</v>
          </cell>
          <cell r="B349" t="str">
            <v>CCCCCCCCCCC[n+]1ccccc1</v>
          </cell>
        </row>
        <row r="350">
          <cell r="A350" t="str">
            <v>C0363</v>
          </cell>
          <cell r="B350" t="str">
            <v>CCCn1c[n+](c2c1cccc2)CCC#N</v>
          </cell>
        </row>
        <row r="351">
          <cell r="A351" t="str">
            <v>C0364</v>
          </cell>
          <cell r="B351" t="str">
            <v>N#CC[n+]1ccccc1</v>
          </cell>
        </row>
        <row r="352">
          <cell r="A352" t="str">
            <v>C0365</v>
          </cell>
          <cell r="B352" t="str">
            <v>CC(OC(=O)C[n+]1ccccc1)C</v>
          </cell>
        </row>
        <row r="353">
          <cell r="A353" t="str">
            <v>C0366</v>
          </cell>
          <cell r="B353" t="str">
            <v>Cn1cc[n+](c1)CC(=O)c1ccc2c(c1)cccc2</v>
          </cell>
        </row>
        <row r="354">
          <cell r="A354" t="str">
            <v>C0367</v>
          </cell>
          <cell r="B354" t="str">
            <v>FCC[n+]1cccc(c1)C(=O)OCC</v>
          </cell>
        </row>
        <row r="355">
          <cell r="A355" t="str">
            <v>C0368</v>
          </cell>
          <cell r="B355" t="str">
            <v>OCCOCC[N+](C)(C)C</v>
          </cell>
        </row>
        <row r="356">
          <cell r="A356" t="str">
            <v>C0369</v>
          </cell>
          <cell r="B356" t="str">
            <v>C=CC[n+]1cccc(c1)C=O</v>
          </cell>
        </row>
        <row r="357">
          <cell r="A357" t="str">
            <v>C0370</v>
          </cell>
          <cell r="B357" t="str">
            <v>CC(=O)[C@H]([n+]1ccccc1C)C</v>
          </cell>
        </row>
        <row r="358">
          <cell r="A358" t="str">
            <v>C0371</v>
          </cell>
          <cell r="B358" t="str">
            <v>CN1NN([NH+]=C1C)N</v>
          </cell>
        </row>
        <row r="359">
          <cell r="A359" t="str">
            <v>C0372</v>
          </cell>
          <cell r="B359" t="str">
            <v>CC(=O)C[N+](Cc1ccccc1C)(C)C</v>
          </cell>
        </row>
        <row r="360">
          <cell r="A360" t="str">
            <v>C0373</v>
          </cell>
          <cell r="B360" t="str">
            <v>CC(=O)Cn1c(C)[n+](c2c1cccc2)C</v>
          </cell>
        </row>
        <row r="361">
          <cell r="A361" t="str">
            <v>C0374</v>
          </cell>
          <cell r="B361" t="str">
            <v>CCCC([N+](C)(C)C)C</v>
          </cell>
        </row>
        <row r="362">
          <cell r="A362" t="str">
            <v>C0375</v>
          </cell>
          <cell r="B362" t="str">
            <v>OC(=O)CCCCC[n+]1ccn(c1)C</v>
          </cell>
        </row>
        <row r="363">
          <cell r="A363" t="str">
            <v>C0376</v>
          </cell>
          <cell r="B363" t="str">
            <v>O=C(c1ccccc1)OC([N+](C)(C)C)c1ccccc1</v>
          </cell>
        </row>
        <row r="364">
          <cell r="A364" t="str">
            <v>C0377</v>
          </cell>
          <cell r="B364" t="str">
            <v>O=C(c1ccccc1)C[n+]1ccn(c1C(=C)C)C</v>
          </cell>
        </row>
        <row r="365">
          <cell r="A365" t="str">
            <v>C0378</v>
          </cell>
          <cell r="B365" t="str">
            <v>N#Cc1cc[n+](cc1)CC</v>
          </cell>
        </row>
        <row r="366">
          <cell r="A366" t="str">
            <v>C0379</v>
          </cell>
          <cell r="B366" t="str">
            <v>C[N+](Cc1ccccc1)(CCCCOc1cccc2c1cccc2)C</v>
          </cell>
        </row>
        <row r="367">
          <cell r="A367" t="str">
            <v>C0380</v>
          </cell>
          <cell r="B367" t="str">
            <v>CC(=O)C[n+]1cn(c2c1cccc2)Cc1ccccc1</v>
          </cell>
        </row>
        <row r="368">
          <cell r="A368" t="str">
            <v>C0381</v>
          </cell>
          <cell r="B368" t="str">
            <v>[N+](CCC)(CCC)(C)CC</v>
          </cell>
        </row>
        <row r="369">
          <cell r="A369" t="str">
            <v>C0382</v>
          </cell>
          <cell r="B369" t="str">
            <v>Cn1cc[n+](c1)CC(=O)c1ccc(c(c1)C)C</v>
          </cell>
        </row>
        <row r="370">
          <cell r="A370" t="str">
            <v>C0383</v>
          </cell>
          <cell r="B370" t="str">
            <v>Cn1cc[n+](c1)C(C(=O)c1ccccc1)(C)C</v>
          </cell>
        </row>
        <row r="371">
          <cell r="A371" t="str">
            <v>C0384</v>
          </cell>
          <cell r="B371" t="str">
            <v>CCn1c(=CC=Cc2n(CC)c3c([n+]2CC)c(Br)c(c(c3Br)Cl)Cl)n(c2c1c(Br)c(Cl)c(c2Br)Cl)CC</v>
          </cell>
        </row>
        <row r="372">
          <cell r="A372" t="str">
            <v>C0385</v>
          </cell>
          <cell r="B372" t="str">
            <v>CC(c1cc(cc(c1O)C(C)(C)C)[N+](Cc1ccccc1)(C)C)(C)C</v>
          </cell>
        </row>
        <row r="373">
          <cell r="A373" t="str">
            <v>C0386</v>
          </cell>
          <cell r="B373" t="str">
            <v>CCOC(=O)c1c[n+](ccc1C(c1ccccc1)c1ccccc1)Cc1ccccc1</v>
          </cell>
        </row>
        <row r="374">
          <cell r="A374" t="str">
            <v>C0387</v>
          </cell>
          <cell r="B374" t="str">
            <v>CC[N+](CC#C)(CC)CC</v>
          </cell>
        </row>
        <row r="375">
          <cell r="A375" t="str">
            <v>C0388</v>
          </cell>
          <cell r="B375" t="str">
            <v>Oc1cccc(c1)[N+](C)(C)C</v>
          </cell>
        </row>
        <row r="376">
          <cell r="A376" t="str">
            <v>C0389</v>
          </cell>
          <cell r="B376" t="str">
            <v>C=CC[n+]1ccccc1CO</v>
          </cell>
        </row>
        <row r="377">
          <cell r="A377" t="str">
            <v>C0390</v>
          </cell>
          <cell r="B377" t="str">
            <v>CCCCCCCCCCCC[n+]1c2ccccc2n(c1N)CCCc1ccccc1</v>
          </cell>
        </row>
        <row r="378">
          <cell r="A378" t="str">
            <v>C0391</v>
          </cell>
          <cell r="B378" t="str">
            <v>C[n+]1cn(cn1)N</v>
          </cell>
        </row>
        <row r="379">
          <cell r="A379" t="str">
            <v>C0392</v>
          </cell>
          <cell r="B379" t="str">
            <v>C=CC[N+](CCOC(=O)CCCCCCCCCCC)(CCOC(=O)CCCCCCCCCCC)C</v>
          </cell>
        </row>
        <row r="380">
          <cell r="A380" t="str">
            <v>C0393</v>
          </cell>
          <cell r="B380" t="str">
            <v>CCCCCC[NH+]1C=CN(C1)CCCP(=O)(OCC)OCC</v>
          </cell>
        </row>
        <row r="381">
          <cell r="A381" t="str">
            <v>C0394</v>
          </cell>
          <cell r="B381" t="str">
            <v>CCCC[N+](CO[C@H]1C[C@@H](C)CC[C@@H]1C(C)C)(C)C</v>
          </cell>
        </row>
        <row r="382">
          <cell r="A382" t="str">
            <v>C0395</v>
          </cell>
          <cell r="B382" t="str">
            <v>C[n+]1ccc(cc1)Cc1ccccc1</v>
          </cell>
        </row>
        <row r="383">
          <cell r="A383" t="str">
            <v>C0396</v>
          </cell>
          <cell r="B383" t="str">
            <v>CC[n+]1ccn(c1)C(c1ccccc1)c1ccccc1</v>
          </cell>
        </row>
        <row r="384">
          <cell r="A384" t="str">
            <v>C0397</v>
          </cell>
          <cell r="B384" t="str">
            <v>CCCCC[N+]1(C)CCCC1</v>
          </cell>
        </row>
        <row r="385">
          <cell r="A385" t="str">
            <v>C0398</v>
          </cell>
          <cell r="B385" t="str">
            <v>OCC([n+]1ccn(c1)CC)C(C)C</v>
          </cell>
        </row>
        <row r="386">
          <cell r="A386" t="str">
            <v>C0399</v>
          </cell>
          <cell r="B386" t="str">
            <v>CCOC(=O)[C@H]([n+]1ccn(c1)C)C</v>
          </cell>
        </row>
        <row r="387">
          <cell r="A387" t="str">
            <v>C0400</v>
          </cell>
          <cell r="B387" t="str">
            <v>CC[n+]1ccc(cc1)N(C)C</v>
          </cell>
        </row>
        <row r="388">
          <cell r="A388" t="str">
            <v>C0401</v>
          </cell>
          <cell r="B388" t="str">
            <v>COCC[N+]1(C)COCC1</v>
          </cell>
        </row>
        <row r="389">
          <cell r="A389" t="str">
            <v>C0402</v>
          </cell>
          <cell r="B389" t="str">
            <v>NNC(=O)C[n+]1ccccc1</v>
          </cell>
        </row>
        <row r="390">
          <cell r="A390" t="str">
            <v>C0403</v>
          </cell>
          <cell r="B390" t="str">
            <v>CCCCCCCn1cc[n+](c1)CC(=O)c1ccc(cc1)NS(=O)(=O)C</v>
          </cell>
        </row>
        <row r="391">
          <cell r="A391" t="str">
            <v>C0404</v>
          </cell>
          <cell r="B391" t="str">
            <v>CCCCCOC(C[N+](C)(C)C)CCC</v>
          </cell>
        </row>
        <row r="392">
          <cell r="A392" t="str">
            <v>C0405</v>
          </cell>
          <cell r="B392" t="str">
            <v>Nn1c[n+](nc1)CCBr</v>
          </cell>
        </row>
        <row r="393">
          <cell r="A393" t="str">
            <v>C0406</v>
          </cell>
          <cell r="B393" t="str">
            <v>COCC[N+](CC)(CC)C</v>
          </cell>
        </row>
        <row r="394">
          <cell r="A394" t="str">
            <v>C0408</v>
          </cell>
          <cell r="B394" t="str">
            <v>CCOC(C[N+](C)(C)C)OCC</v>
          </cell>
        </row>
        <row r="395">
          <cell r="A395" t="str">
            <v>C0409</v>
          </cell>
          <cell r="B395" t="str">
            <v>CCCCCCOc1cc2c(cc1OCCCCC[NH+]=C(N(C)C)N(C)C)c1cc(OCCCCCC)c(cc1c1c2cc(OCCCCCC)c(c1)OCCCCCC)OCCCCCC</v>
          </cell>
        </row>
        <row r="396">
          <cell r="A396" t="str">
            <v>C0411</v>
          </cell>
          <cell r="B396" t="str">
            <v>C[N+]1(C)CCCC1</v>
          </cell>
        </row>
        <row r="397">
          <cell r="A397" t="str">
            <v>C0412</v>
          </cell>
          <cell r="B397" t="str">
            <v>CCCCCCCCCC[N+](CC)(CC)CC</v>
          </cell>
        </row>
        <row r="398">
          <cell r="A398" t="str">
            <v>C0413</v>
          </cell>
          <cell r="B398" t="str">
            <v>Cc1cc(cc(c1)C)C[N+](C)(C)C</v>
          </cell>
        </row>
        <row r="399">
          <cell r="A399" t="str">
            <v>C0414</v>
          </cell>
          <cell r="B399" t="str">
            <v>ON=CC[n+]1ccn(c1C1OCCO1)C</v>
          </cell>
        </row>
        <row r="400">
          <cell r="A400" t="str">
            <v>C0415</v>
          </cell>
          <cell r="B400" t="str">
            <v>CCCCOC[N+](C)(C)C</v>
          </cell>
        </row>
        <row r="401">
          <cell r="A401" t="str">
            <v>C0416</v>
          </cell>
          <cell r="B401" t="str">
            <v>COC(=O)C(C(C)C)[NH3+]</v>
          </cell>
        </row>
        <row r="402">
          <cell r="A402" t="str">
            <v>C0417</v>
          </cell>
          <cell r="B402" t="str">
            <v>CCCCCCCCCCCC[n+]1cn(c2c1cccc2)CC</v>
          </cell>
        </row>
        <row r="403">
          <cell r="A403" t="str">
            <v>C0418</v>
          </cell>
          <cell r="B403" t="str">
            <v>C[N+](Cc1ccccc1)(CCCCOc1ccc2c(c1)cccc2)C</v>
          </cell>
        </row>
        <row r="404">
          <cell r="A404" t="str">
            <v>C0419</v>
          </cell>
          <cell r="B404" t="str">
            <v>CCCCCCCC[n+]1c(N)n(c2c1cccc2)Cc1ccccc1</v>
          </cell>
        </row>
        <row r="405">
          <cell r="A405" t="str">
            <v>C0420</v>
          </cell>
          <cell r="B405" t="str">
            <v>CN1[NH+]=C(N(N1)C)C</v>
          </cell>
        </row>
        <row r="406">
          <cell r="A406" t="str">
            <v>C0421</v>
          </cell>
          <cell r="B406" t="str">
            <v>CCc1n(OCc2ccccc2)cc[n+]1Cc1ccc(cc1Cl)Cl</v>
          </cell>
        </row>
        <row r="407">
          <cell r="A407" t="str">
            <v>C0423</v>
          </cell>
          <cell r="B407" t="str">
            <v>N#CC[n+]1ccc(cc1C)C</v>
          </cell>
        </row>
        <row r="408">
          <cell r="A408" t="str">
            <v>C0424</v>
          </cell>
          <cell r="B408" t="str">
            <v>Cc1n(cc[n+]1Cc1ccccc1)CC1OC(=O)C(C1)(c1ccccc1)c1ccccc1</v>
          </cell>
        </row>
        <row r="409">
          <cell r="A409" t="str">
            <v>C0425</v>
          </cell>
          <cell r="B409" t="str">
            <v>CCCCOC(=O)c1ccc[n+](c1)CCCC</v>
          </cell>
        </row>
        <row r="410">
          <cell r="A410" t="str">
            <v>C0426</v>
          </cell>
          <cell r="B410" t="str">
            <v>Cc1ccc2c(c1)[n+](CCc1ccccc1)cn2CCc1ccccc1</v>
          </cell>
        </row>
        <row r="411">
          <cell r="A411" t="str">
            <v>C0428</v>
          </cell>
          <cell r="B411" t="str">
            <v>CCCCCCCCCCCCCCCC[n+]1ccccc1</v>
          </cell>
        </row>
        <row r="412">
          <cell r="A412" t="str">
            <v>C0429</v>
          </cell>
          <cell r="B412" t="str">
            <v>CCCCCC[N+]1(C)CCCC(C1)C</v>
          </cell>
        </row>
        <row r="413">
          <cell r="A413" t="str">
            <v>C0430</v>
          </cell>
          <cell r="B413" t="str">
            <v>N[NH+]1C=NC=N1</v>
          </cell>
        </row>
        <row r="414">
          <cell r="A414" t="str">
            <v>C0431</v>
          </cell>
          <cell r="B414" t="str">
            <v>CCC[n+]1ccn(c1)C(C(F)F)(F)F</v>
          </cell>
        </row>
        <row r="415">
          <cell r="A415" t="str">
            <v>C0432</v>
          </cell>
          <cell r="B415" t="str">
            <v>CC(c1ccc(c(c1)C[N+](Cc1ccccc1)(Cc1ccccc1)C)C)C</v>
          </cell>
        </row>
        <row r="416">
          <cell r="A416" t="str">
            <v>C0433</v>
          </cell>
          <cell r="B416" t="str">
            <v>COC[P+](C)(C)C</v>
          </cell>
        </row>
        <row r="417">
          <cell r="A417" t="str">
            <v>C0434</v>
          </cell>
          <cell r="B417" t="str">
            <v>C=CC[n+]1cn(c2c1c(C)ccc2)C(CC#N)C</v>
          </cell>
        </row>
        <row r="418">
          <cell r="A418" t="str">
            <v>C0435</v>
          </cell>
          <cell r="B418" t="str">
            <v>BrCCC[n+]1ccn(c1)C</v>
          </cell>
        </row>
        <row r="419">
          <cell r="A419" t="str">
            <v>C0436</v>
          </cell>
          <cell r="B419" t="str">
            <v>BrCCCCCCCC[n+]1c(N)n(c2c1cccc2)Cc1ccccc1</v>
          </cell>
        </row>
        <row r="420">
          <cell r="A420" t="str">
            <v>C0437</v>
          </cell>
          <cell r="B420" t="str">
            <v>CCCCCCCCCC[n+]1ccc(cc1)C(=O)OCC</v>
          </cell>
        </row>
        <row r="421">
          <cell r="A421" t="str">
            <v>C0438</v>
          </cell>
          <cell r="B421" t="str">
            <v>OC(=O)CC[N+](CC(=O)O)(C)C</v>
          </cell>
        </row>
        <row r="422">
          <cell r="A422" t="str">
            <v>C0439</v>
          </cell>
          <cell r="B422" t="str">
            <v>COc1ccc(cc1)C(=O)C[n+]1ccn(c1C)Cc1ccccc1</v>
          </cell>
        </row>
        <row r="423">
          <cell r="A423" t="str">
            <v>C0440</v>
          </cell>
          <cell r="B423" t="str">
            <v>C1COCC[NH2+]1</v>
          </cell>
        </row>
        <row r="424">
          <cell r="A424" t="str">
            <v>C0441</v>
          </cell>
          <cell r="B424" t="str">
            <v>CC[N+](CC)(C)C</v>
          </cell>
        </row>
        <row r="425">
          <cell r="A425" t="str">
            <v>C0442</v>
          </cell>
          <cell r="B425" t="str">
            <v>C1=NC=N[NH2+]1</v>
          </cell>
        </row>
        <row r="426">
          <cell r="A426" t="str">
            <v>C0443</v>
          </cell>
          <cell r="B426" t="str">
            <v>CCn1cc([n+](c1)CC)C</v>
          </cell>
        </row>
        <row r="427">
          <cell r="A427" t="str">
            <v>C0444</v>
          </cell>
          <cell r="B427" t="str">
            <v>C[N+](c1ccccc1)(Cc1cccc(c1)Oc1ccccc1)C</v>
          </cell>
        </row>
        <row r="428">
          <cell r="A428" t="str">
            <v>C0445</v>
          </cell>
          <cell r="B428" t="str">
            <v>CCCCn1c(C)[n+](c2c1cc(Cl)c(c2)Cl)CCCC(=O)O</v>
          </cell>
        </row>
        <row r="429">
          <cell r="A429" t="str">
            <v>C0446</v>
          </cell>
          <cell r="B429" t="str">
            <v>CC[N+](CO[C@H]1C[C@@H](C)CC[C@@H]1C(C)C)(C)C</v>
          </cell>
        </row>
        <row r="430">
          <cell r="A430" t="str">
            <v>C0447</v>
          </cell>
          <cell r="B430" t="str">
            <v>OCCCCCC[n+]1c(N)n(c2c1cccc2)Cc1ccccc1</v>
          </cell>
        </row>
        <row r="431">
          <cell r="A431" t="str">
            <v>C0448</v>
          </cell>
          <cell r="B431" t="str">
            <v>N#CCn1cc[n+](c1)C</v>
          </cell>
        </row>
        <row r="432">
          <cell r="A432" t="str">
            <v>C0449</v>
          </cell>
          <cell r="B432" t="str">
            <v>OCC[NH3+]</v>
          </cell>
        </row>
        <row r="433">
          <cell r="A433" t="str">
            <v>C0450</v>
          </cell>
          <cell r="B433" t="str">
            <v>O=C(c1cccs1)C[n+]1cn(c2c1cccc2)Cc1ccccc1</v>
          </cell>
        </row>
        <row r="434">
          <cell r="A434" t="str">
            <v>C0451</v>
          </cell>
          <cell r="B434" t="str">
            <v>COC(=O)Cn1c(C)[n+](c2c1cccc2)CC(=O)c1ccc(cc1)C</v>
          </cell>
        </row>
        <row r="435">
          <cell r="A435" t="str">
            <v>C0452</v>
          </cell>
          <cell r="B435" t="str">
            <v>COCC[N+](C)(C)C</v>
          </cell>
        </row>
        <row r="436">
          <cell r="A436" t="str">
            <v>C0453</v>
          </cell>
          <cell r="B436" t="str">
            <v>N#Cc1ccc2c(c1)[n+](CCOC(=O)C)c(n2CCOC(=O)C)C=CC=c1n(CC)c2c(n1CC)cc(c(c2)Cl)Cl</v>
          </cell>
        </row>
        <row r="437">
          <cell r="A437" t="str">
            <v>C0454</v>
          </cell>
          <cell r="B437" t="str">
            <v>CC(=O)OCC[N+](Cc1ccccc1)(C)C</v>
          </cell>
        </row>
        <row r="438">
          <cell r="A438" t="str">
            <v>C0455</v>
          </cell>
          <cell r="B438" t="str">
            <v>CCCCCC[P+](CCCCCC)(CCCCCC)CCCCCC</v>
          </cell>
        </row>
        <row r="439">
          <cell r="A439" t="str">
            <v>C0456</v>
          </cell>
          <cell r="B439" t="str">
            <v>O=C(c1ccc(cc1)N(=O)=O)Cn1cc[n+](c1)CC(=O)c1ccc(cc1)N(=O)=O</v>
          </cell>
        </row>
        <row r="440">
          <cell r="A440" t="str">
            <v>C0457</v>
          </cell>
          <cell r="B440" t="str">
            <v>CC[N+](CC#Cc1ccccc1)(CC)CC</v>
          </cell>
        </row>
        <row r="441">
          <cell r="A441" t="str">
            <v>C0458</v>
          </cell>
          <cell r="B441" t="str">
            <v>CC[N+](Cc1ccccc1)(Cc1ccccc1)CC</v>
          </cell>
        </row>
        <row r="442">
          <cell r="A442" t="str">
            <v>C0459</v>
          </cell>
          <cell r="B442" t="str">
            <v>CCCC[n+]1nn(c2c1cccc2)C</v>
          </cell>
        </row>
        <row r="443">
          <cell r="A443" t="str">
            <v>C0460</v>
          </cell>
          <cell r="B443" t="str">
            <v>CC[n+]1ccn(c1)C</v>
          </cell>
        </row>
        <row r="444">
          <cell r="A444" t="str">
            <v>C0461</v>
          </cell>
          <cell r="B444" t="str">
            <v>Cn1cc[n+](c1c1ccccc1)C</v>
          </cell>
        </row>
        <row r="445">
          <cell r="A445" t="str">
            <v>C0462</v>
          </cell>
          <cell r="B445" t="str">
            <v>O=C(c1ccccc1)C[n+]1ccn(c1C)Cc1ccccc1</v>
          </cell>
        </row>
        <row r="446">
          <cell r="A446" t="str">
            <v>C0463</v>
          </cell>
          <cell r="B446" t="str">
            <v>CCN(C(=O)C[n+]1ccn(c1)C(C)(C)C)CC</v>
          </cell>
        </row>
        <row r="447">
          <cell r="A447" t="str">
            <v>C0464</v>
          </cell>
          <cell r="B447" t="str">
            <v>Cc1ccc2c(c1)[n+](CC(=O)c1ccccc1)cn2C</v>
          </cell>
        </row>
        <row r="448">
          <cell r="A448" t="str">
            <v>C0465</v>
          </cell>
          <cell r="B448" t="str">
            <v>CC(c1cc(cc(c1O)C(C)(C)C)[N+](CC=Cc1ccccc1)(C)C)(C)C</v>
          </cell>
        </row>
        <row r="449">
          <cell r="A449" t="str">
            <v>C0466</v>
          </cell>
          <cell r="B449" t="str">
            <v>NC(=O)C(c1ccccc1)(c1ccccc1)CCn1cc[n+](c1C)Cc1ccc(cc1)N(=O)=O</v>
          </cell>
        </row>
        <row r="450">
          <cell r="A450" t="str">
            <v>C0467</v>
          </cell>
          <cell r="B450" t="str">
            <v>CCOn1cc[n+](c1)Cc1ccc(cc1)N(=O)=O</v>
          </cell>
        </row>
        <row r="451">
          <cell r="A451" t="str">
            <v>C0468</v>
          </cell>
          <cell r="B451" t="str">
            <v>CNC(=O)C[n+]1c(N)n(c2c1cccc2)Cc1ccccc1</v>
          </cell>
        </row>
        <row r="452">
          <cell r="A452" t="str">
            <v>C0469</v>
          </cell>
          <cell r="B452" t="str">
            <v>CC(C[n+]1ccccc1)C</v>
          </cell>
        </row>
        <row r="453">
          <cell r="A453" t="str">
            <v>C0470</v>
          </cell>
          <cell r="B453" t="str">
            <v>CCCc1n(CCC#N)c2c([n+]1CC(=O)c1ccccc1)cccc2</v>
          </cell>
        </row>
        <row r="454">
          <cell r="A454" t="str">
            <v>C0471</v>
          </cell>
          <cell r="B454" t="str">
            <v>C[N+](CCCCC)(CC)C</v>
          </cell>
        </row>
        <row r="455">
          <cell r="A455" t="str">
            <v>C0472</v>
          </cell>
          <cell r="B455" t="str">
            <v>O=C(c1ccccc1)C[n+]1cn(cc1C)C(c1ccccc1)(c1ccccc1)c1ccccc1</v>
          </cell>
        </row>
        <row r="456">
          <cell r="A456" t="str">
            <v>C0473</v>
          </cell>
          <cell r="B456" t="str">
            <v>CC[NH+](CC)CC</v>
          </cell>
        </row>
        <row r="457">
          <cell r="A457" t="str">
            <v>C0474</v>
          </cell>
          <cell r="B457" t="str">
            <v>OC(=O)[C@@H]1CCC[NH2+]1</v>
          </cell>
        </row>
        <row r="458">
          <cell r="A458" t="str">
            <v>C0475</v>
          </cell>
          <cell r="B458" t="str">
            <v>OCC(C[N+](C)(C)C)O</v>
          </cell>
        </row>
        <row r="459">
          <cell r="A459" t="str">
            <v>C0476</v>
          </cell>
          <cell r="B459" t="str">
            <v>CC[n+]1cccc(c1)C(=O)N(CC)CC</v>
          </cell>
        </row>
        <row r="460">
          <cell r="A460" t="str">
            <v>C0477</v>
          </cell>
          <cell r="B460" t="str">
            <v>Brc1c(Br)c(Br)c2c(c1Br)[n+](C)c(n2C)C(F)(F)F</v>
          </cell>
        </row>
        <row r="461">
          <cell r="A461" t="str">
            <v>C0478</v>
          </cell>
          <cell r="B461" t="str">
            <v>C=C[n+]1ccccc1</v>
          </cell>
        </row>
        <row r="462">
          <cell r="A462" t="str">
            <v>C0479</v>
          </cell>
          <cell r="B462" t="str">
            <v>CC[n+]1ccccc1C</v>
          </cell>
        </row>
        <row r="463">
          <cell r="A463" t="str">
            <v>C0480</v>
          </cell>
          <cell r="B463" t="str">
            <v>COC(=O)Cn1c(C)[n+](c2c1cccc2)CC(=O)c1ccc(cc1)N(=O)=O</v>
          </cell>
        </row>
        <row r="464">
          <cell r="A464" t="str">
            <v>C0481</v>
          </cell>
          <cell r="B464" t="str">
            <v>CC[NH+]1C=NC=C1</v>
          </cell>
        </row>
        <row r="465">
          <cell r="A465" t="str">
            <v>C0482</v>
          </cell>
          <cell r="B465" t="str">
            <v>OCC[N+](C)(C)C</v>
          </cell>
        </row>
        <row r="466">
          <cell r="A466" t="str">
            <v>C0483</v>
          </cell>
          <cell r="B466" t="str">
            <v>CCCCc1ccc([n+](c1)CC(=O)OCC)C</v>
          </cell>
        </row>
        <row r="467">
          <cell r="A467" t="str">
            <v>C0484</v>
          </cell>
          <cell r="B467" t="str">
            <v>CCn1c[n+](c2c1cccc2)CC</v>
          </cell>
        </row>
        <row r="468">
          <cell r="A468" t="str">
            <v>C0485</v>
          </cell>
          <cell r="B468" t="str">
            <v>CC[n+]1c([nH]c2c1cccc2)c1cc(C)nc2c1cccc2</v>
          </cell>
        </row>
        <row r="469">
          <cell r="A469" t="str">
            <v>C0486</v>
          </cell>
          <cell r="B469" t="str">
            <v>CCCCCCCCCc1n(C)cc[n+]1CC=C</v>
          </cell>
        </row>
        <row r="470">
          <cell r="A470" t="str">
            <v>C0487</v>
          </cell>
          <cell r="B470" t="str">
            <v>OCCc1[n+](Cc2ccccc2)cn(c1C)Cc1ccccc1</v>
          </cell>
        </row>
        <row r="471">
          <cell r="A471" t="str">
            <v>C0488</v>
          </cell>
          <cell r="B471" t="str">
            <v>C[N+](CCCS(=O)(=O)O)(C)C</v>
          </cell>
        </row>
        <row r="472">
          <cell r="A472" t="str">
            <v>C0489</v>
          </cell>
          <cell r="B472" t="str">
            <v>CCN(C(=O)C[n+]1ccn(c1)C)CC</v>
          </cell>
        </row>
        <row r="473">
          <cell r="A473" t="str">
            <v>C0490</v>
          </cell>
          <cell r="B473" t="str">
            <v>CCOC(=O)Cn1c(Cc2ccccc2)[n+](c2c1cccc2)CC(=O)c1ccccc1</v>
          </cell>
        </row>
        <row r="474">
          <cell r="A474" t="str">
            <v>C0491</v>
          </cell>
          <cell r="B474" t="str">
            <v>COC(=O)C[NH3+]</v>
          </cell>
        </row>
        <row r="475">
          <cell r="A475" t="str">
            <v>C0492</v>
          </cell>
          <cell r="B475" t="str">
            <v>COC(=O)C([NH3+])C</v>
          </cell>
        </row>
        <row r="476">
          <cell r="A476" t="str">
            <v>C0493</v>
          </cell>
          <cell r="B476" t="str">
            <v>CCC[P+](C)(C)C</v>
          </cell>
        </row>
        <row r="477">
          <cell r="A477" t="str">
            <v>C0494</v>
          </cell>
          <cell r="B477" t="str">
            <v>CCO[n+]1ccc(cc1)OC</v>
          </cell>
        </row>
        <row r="478">
          <cell r="A478" t="str">
            <v>C0495</v>
          </cell>
          <cell r="B478" t="str">
            <v>COC[n+]1ccn(c1)C</v>
          </cell>
        </row>
        <row r="479">
          <cell r="A479" t="str">
            <v>C0496</v>
          </cell>
          <cell r="B479" t="str">
            <v>CCCOCn1cc[n+](c1)COCCCC</v>
          </cell>
        </row>
        <row r="480">
          <cell r="A480" t="str">
            <v>C0497</v>
          </cell>
          <cell r="B480" t="str">
            <v>COc1ccc(cc1)[n+]1ccn(c1)C</v>
          </cell>
        </row>
        <row r="481">
          <cell r="A481" t="str">
            <v>C0498</v>
          </cell>
          <cell r="B481" t="str">
            <v>Cc1ccc(cc1)C(=O)C[n+]1ccn(c1C)c1ccccc1</v>
          </cell>
        </row>
        <row r="482">
          <cell r="A482" t="str">
            <v>C0499</v>
          </cell>
          <cell r="B482" t="str">
            <v>CC(=C)C#CC[N+](c1cc(c(c(c1)C(C)(C)C)O)C(C)(C)C)(C)C</v>
          </cell>
        </row>
        <row r="483">
          <cell r="A483" t="str">
            <v>C0500</v>
          </cell>
          <cell r="B483" t="str">
            <v>CCCCn1cc[n+](c1)C=C</v>
          </cell>
        </row>
        <row r="484">
          <cell r="A484" t="str">
            <v>C0501</v>
          </cell>
          <cell r="B484" t="str">
            <v>OCCC[N+](CC)(CC)CC</v>
          </cell>
        </row>
        <row r="485">
          <cell r="A485" t="str">
            <v>C0502</v>
          </cell>
          <cell r="B485" t="str">
            <v>CCCC[NH+]1CCC=C1C</v>
          </cell>
        </row>
        <row r="486">
          <cell r="A486" t="str">
            <v>C0503</v>
          </cell>
          <cell r="B486" t="str">
            <v>Cc1[n+](C)c(c(n1C)C)C</v>
          </cell>
        </row>
        <row r="487">
          <cell r="A487" t="str">
            <v>C0504</v>
          </cell>
          <cell r="B487" t="str">
            <v>C[n+]1cccc(c1)c1ccccn1</v>
          </cell>
        </row>
        <row r="488">
          <cell r="A488" t="str">
            <v>C0505</v>
          </cell>
          <cell r="B488" t="str">
            <v>CCCC[n+]1ccn(c1)C</v>
          </cell>
        </row>
        <row r="489">
          <cell r="A489" t="str">
            <v>C0506</v>
          </cell>
          <cell r="B489" t="str">
            <v>COC(=O)Cn1cc([n+](c1)CC(=O)OC)C(=O)OC</v>
          </cell>
        </row>
        <row r="490">
          <cell r="A490" t="str">
            <v>C0507</v>
          </cell>
          <cell r="B490" t="str">
            <v>CC[C@H]([n+]1ccccc1)C(=O)OCC</v>
          </cell>
        </row>
        <row r="491">
          <cell r="A491" t="str">
            <v>C0508</v>
          </cell>
          <cell r="B491" t="str">
            <v>[NH3+][C@H](C(=O)O)CC(C)C</v>
          </cell>
        </row>
        <row r="492">
          <cell r="A492" t="str">
            <v>C0509</v>
          </cell>
          <cell r="B492" t="str">
            <v>CCCCCCCCC[n+]1ccn(c1)C</v>
          </cell>
        </row>
        <row r="493">
          <cell r="A493" t="str">
            <v>C0510</v>
          </cell>
          <cell r="B493" t="str">
            <v>CCOC(=O)C[n+]1c2ccccc2n(c1C)CC</v>
          </cell>
        </row>
        <row r="494">
          <cell r="A494" t="str">
            <v>C0511</v>
          </cell>
          <cell r="B494" t="str">
            <v>[NH3+]CC(C)C</v>
          </cell>
        </row>
        <row r="495">
          <cell r="A495" t="str">
            <v>C0512</v>
          </cell>
          <cell r="B495" t="str">
            <v>CCCCCCCCCCCC[N+](CCCCCCCCCCCC)(CCCCCCCCCCCC)C</v>
          </cell>
        </row>
        <row r="496">
          <cell r="A496" t="str">
            <v>C0513</v>
          </cell>
          <cell r="B496" t="str">
            <v>CCCCCCCCCn1c(C)[n+](c2c1cccc2)CCCCCCCCC</v>
          </cell>
        </row>
        <row r="497">
          <cell r="A497" t="str">
            <v>C0514</v>
          </cell>
          <cell r="B497" t="str">
            <v>CCCCCCCCCC[N+](CCCCCCCCCC)(C)C</v>
          </cell>
        </row>
        <row r="498">
          <cell r="A498" t="str">
            <v>C0515</v>
          </cell>
          <cell r="B498" t="str">
            <v>CCCCCCCCCC[n+]1ccn(c1)C</v>
          </cell>
        </row>
        <row r="499">
          <cell r="A499" t="str">
            <v>C0516</v>
          </cell>
          <cell r="B499" t="str">
            <v>CCCC[N+]1=C(SC[C@H]1CC)C(C)C</v>
          </cell>
        </row>
        <row r="500">
          <cell r="A500" t="str">
            <v>C0517</v>
          </cell>
          <cell r="B500" t="str">
            <v>[O-][N+](=O)c1cn(c([n+]1C)C)C</v>
          </cell>
        </row>
        <row r="501">
          <cell r="A501" t="str">
            <v>C0518</v>
          </cell>
          <cell r="B501" t="str">
            <v>C[N+](Cc1ccccc1)(CCCCCOc1ccccc1)C</v>
          </cell>
        </row>
        <row r="502">
          <cell r="A502" t="str">
            <v>C0519</v>
          </cell>
          <cell r="B502" t="str">
            <v>CCCC[P+](CC)(CC)CC</v>
          </cell>
        </row>
        <row r="503">
          <cell r="A503" t="str">
            <v>C0520</v>
          </cell>
          <cell r="B503" t="str">
            <v>COc1cc[n+](cc1)C(C)C</v>
          </cell>
        </row>
        <row r="504">
          <cell r="A504" t="str">
            <v>C0521</v>
          </cell>
          <cell r="B504" t="str">
            <v>C=CC[n+]1cccc(c1)C(=O)N(CC)CC</v>
          </cell>
        </row>
        <row r="505">
          <cell r="A505" t="str">
            <v>C0522</v>
          </cell>
          <cell r="B505" t="str">
            <v>CCCCCCCCCC[n+]1ncn(c1)C(F)C</v>
          </cell>
        </row>
        <row r="506">
          <cell r="A506" t="str">
            <v>C0523</v>
          </cell>
          <cell r="B506" t="str">
            <v>Brc1[n+](C)c(c(n1C)Br)Br</v>
          </cell>
        </row>
        <row r="507">
          <cell r="A507" t="str">
            <v>C0524</v>
          </cell>
          <cell r="B507" t="str">
            <v>CCCCCCCC[n+]1ccc(cc1)CCC</v>
          </cell>
        </row>
        <row r="508">
          <cell r="A508" t="str">
            <v>C0525</v>
          </cell>
          <cell r="B508" t="str">
            <v>C#CC[N+](C(C(=O)c1ccccc1)c1ccccc1)(C)C</v>
          </cell>
        </row>
        <row r="509">
          <cell r="A509" t="str">
            <v>C0526</v>
          </cell>
          <cell r="B509" t="str">
            <v>CCCCCCC[N+](C)(C)C</v>
          </cell>
        </row>
        <row r="510">
          <cell r="A510" t="str">
            <v>C0527</v>
          </cell>
          <cell r="B510" t="str">
            <v>CCCCCCCCCCCC[n+]1ccccc1</v>
          </cell>
        </row>
        <row r="511">
          <cell r="A511" t="str">
            <v>C0528</v>
          </cell>
          <cell r="B511" t="str">
            <v>C#CCCCn1cc[n+](c1)CCCC#C</v>
          </cell>
        </row>
        <row r="512">
          <cell r="A512" t="str">
            <v>C0529</v>
          </cell>
          <cell r="B512" t="str">
            <v>CC[C@@H]1C(=O)OC[C@@H]1Cc1c[n+](cn1C)CC(=O)c1ccc(cc1)Br</v>
          </cell>
        </row>
        <row r="513">
          <cell r="A513" t="str">
            <v>C0530</v>
          </cell>
          <cell r="B513" t="str">
            <v>OCC[n+]1ccccc1</v>
          </cell>
        </row>
        <row r="514">
          <cell r="A514" t="str">
            <v>C0531</v>
          </cell>
          <cell r="B514" t="str">
            <v>CCOC(=O)CC[n+]1ccccc1</v>
          </cell>
        </row>
        <row r="515">
          <cell r="A515" t="str">
            <v>C0532</v>
          </cell>
          <cell r="B515" t="str">
            <v>CCc1ccc(cc1)[N+](Cc1ccccc1)(C)C</v>
          </cell>
        </row>
        <row r="516">
          <cell r="A516" t="str">
            <v>C0533</v>
          </cell>
          <cell r="B516" t="str">
            <v>COCC[N+](CCOC)(CCOC)CCOC</v>
          </cell>
        </row>
        <row r="517">
          <cell r="A517" t="str">
            <v>C0534</v>
          </cell>
          <cell r="B517" t="str">
            <v>C=CC[N+](c1ccc(cc1)OC)(Cc1ccccc1)C</v>
          </cell>
        </row>
        <row r="518">
          <cell r="A518" t="str">
            <v>C0535</v>
          </cell>
          <cell r="B518" t="str">
            <v>CCCCCCCCCC[n+]1ccccc1</v>
          </cell>
        </row>
        <row r="519">
          <cell r="A519" t="str">
            <v>C0536</v>
          </cell>
          <cell r="B519" t="str">
            <v>C[N+](CC#Cc1ccccc1)(CC=Cc1ccccc1)C</v>
          </cell>
        </row>
        <row r="520">
          <cell r="A520" t="str">
            <v>C0537</v>
          </cell>
          <cell r="B520" t="str">
            <v>CCCCCCCCCCCC[n+]1c(N)n(c2c1cccc2)Cc1ccc(cc1)C</v>
          </cell>
        </row>
        <row r="521">
          <cell r="A521" t="str">
            <v>C0538</v>
          </cell>
          <cell r="B521" t="str">
            <v>CCCCCCCCCC[n+]1cccc(c1)CCCCC</v>
          </cell>
        </row>
        <row r="522">
          <cell r="A522" t="str">
            <v>C0539</v>
          </cell>
          <cell r="B522" t="str">
            <v>CCOC(=O)Cn1c(C)[n+](c2c1cccc2)CC(=O)OCC</v>
          </cell>
        </row>
        <row r="523">
          <cell r="A523" t="str">
            <v>C0540</v>
          </cell>
          <cell r="B523" t="str">
            <v>COc1ccccc1C(=O)C[n+]1ccn(c1)C</v>
          </cell>
        </row>
        <row r="524">
          <cell r="A524" t="str">
            <v>C0541</v>
          </cell>
          <cell r="B524" t="str">
            <v>FC(C(S(F)(F)(F)(F)F)(F)F)(CC[n+]1ccccc1)F</v>
          </cell>
        </row>
        <row r="525">
          <cell r="A525" t="str">
            <v>C0542</v>
          </cell>
          <cell r="B525" t="str">
            <v>C[N+](Cc1ccccc1)(Cc1ccccc1)C</v>
          </cell>
        </row>
        <row r="526">
          <cell r="A526" t="str">
            <v>C0543</v>
          </cell>
          <cell r="B526" t="str">
            <v>CCCC[N+]1(C)COCC1</v>
          </cell>
        </row>
        <row r="527">
          <cell r="A527" t="str">
            <v>C0544</v>
          </cell>
          <cell r="B527" t="str">
            <v>Clc1ccc(cc1)C(=O)C[n+]1ccn(c1C)Cc1ccccc1</v>
          </cell>
        </row>
        <row r="528">
          <cell r="A528" t="str">
            <v>C0545</v>
          </cell>
          <cell r="B528" t="str">
            <v>CC(=C)C[N+](c1cccc(c1)O)(C)C</v>
          </cell>
        </row>
        <row r="529">
          <cell r="A529" t="str">
            <v>C0546</v>
          </cell>
          <cell r="B529" t="str">
            <v>CCCCC[NH3+]</v>
          </cell>
        </row>
        <row r="530">
          <cell r="A530" t="str">
            <v>C0547</v>
          </cell>
          <cell r="B530" t="str">
            <v>Clc1ccc(cc1)C(=O)C[n+]1ccn(c1C)OCc1ccc(cc1Cl)Cl</v>
          </cell>
        </row>
        <row r="531">
          <cell r="A531" t="str">
            <v>C0550</v>
          </cell>
          <cell r="B531" t="str">
            <v>CCCC[n+]1ncn(c1)CCC(F)(F)F</v>
          </cell>
        </row>
        <row r="532">
          <cell r="A532" t="str">
            <v>C0551</v>
          </cell>
          <cell r="B532" t="str">
            <v>CC(=O)C[n+]1ccccc1</v>
          </cell>
        </row>
        <row r="533">
          <cell r="A533" t="str">
            <v>C0552</v>
          </cell>
          <cell r="B533" t="str">
            <v>CCC(C[N+](C)(C)C)(O)C</v>
          </cell>
        </row>
        <row r="534">
          <cell r="A534" t="str">
            <v>C0553</v>
          </cell>
          <cell r="B534" t="str">
            <v>CC[NH+]1C=CN=C1C</v>
          </cell>
        </row>
        <row r="535">
          <cell r="A535" t="str">
            <v>C0554</v>
          </cell>
          <cell r="B535" t="str">
            <v>[N-]=[N+]=NCC[n+]1cn(cn1)N</v>
          </cell>
        </row>
        <row r="536">
          <cell r="A536" t="str">
            <v>C0557</v>
          </cell>
          <cell r="B536" t="str">
            <v>CCCCCCC[N+](CC)(CC)CC</v>
          </cell>
        </row>
        <row r="537">
          <cell r="A537" t="str">
            <v>C0558</v>
          </cell>
          <cell r="B537" t="str">
            <v>CCCCCCCCCCCCCC[n+]1cccc(c1)CCCCC</v>
          </cell>
        </row>
        <row r="538">
          <cell r="A538" t="str">
            <v>C0559</v>
          </cell>
          <cell r="B538" t="str">
            <v>CCCCCCCCCCCCCC[P+](CCCCCCCC)(CCCCCCCC)CCCCCCCC</v>
          </cell>
        </row>
        <row r="539">
          <cell r="A539" t="str">
            <v>C0560</v>
          </cell>
          <cell r="B539" t="str">
            <v>CCc1n(OCc2ccc(cc2Cl)Cl)cc[n+]1Cc1ccc(cc1)N(=O)=O</v>
          </cell>
        </row>
        <row r="540">
          <cell r="A540" t="str">
            <v>C0561</v>
          </cell>
          <cell r="B540" t="str">
            <v>CC[N+]1(C)CCOCC1</v>
          </cell>
        </row>
        <row r="541">
          <cell r="A541" t="str">
            <v>C0562</v>
          </cell>
          <cell r="B541" t="str">
            <v>CC(C[N+](C)(C)C)OC(=O)C</v>
          </cell>
        </row>
        <row r="542">
          <cell r="A542" t="str">
            <v>C0563</v>
          </cell>
          <cell r="B542" t="str">
            <v>C#CC[N+](CC#Cc1cccc2c1cccc2)(C)C</v>
          </cell>
        </row>
        <row r="543">
          <cell r="A543" t="str">
            <v>C0564</v>
          </cell>
          <cell r="B543" t="str">
            <v>Clc1ccc(c(c1)Cl)C[n+]1ccn(c1)OCCc1ccccc1</v>
          </cell>
        </row>
        <row r="544">
          <cell r="A544" t="str">
            <v>C0565</v>
          </cell>
          <cell r="B544" t="str">
            <v>CCCCCCC[N+](CCCCCCC)(CCCCCCC)CCCCCCC</v>
          </cell>
        </row>
        <row r="545">
          <cell r="A545" t="str">
            <v>C0568</v>
          </cell>
          <cell r="B545" t="str">
            <v>CCCC[N+](=C1N(C)CCCN1C)C</v>
          </cell>
        </row>
        <row r="546">
          <cell r="A546" t="str">
            <v>C0569</v>
          </cell>
          <cell r="B546" t="str">
            <v>O=C(c1ccc(cc1)N(=O)=O)C[n+]1c(C)n(c2c1cccc2)c1ccccc1</v>
          </cell>
        </row>
        <row r="547">
          <cell r="A547" t="str">
            <v>C0570</v>
          </cell>
          <cell r="B547" t="str">
            <v>FC(C(C(C(S(F)(F)(F)(F)F)(F)F)(F)F)(F)F)(CC[n+]1ccccc1)F</v>
          </cell>
        </row>
        <row r="548">
          <cell r="A548" t="str">
            <v>C0571</v>
          </cell>
          <cell r="B548" t="str">
            <v>N#CCCCn1cc[nH+]c1C</v>
          </cell>
        </row>
        <row r="549">
          <cell r="A549" t="str">
            <v>C0573</v>
          </cell>
          <cell r="B549" t="str">
            <v>Cn1cc[n+](c1)C(C(=O)c1ccccc1)C</v>
          </cell>
        </row>
        <row r="550">
          <cell r="A550" t="str">
            <v>C0574</v>
          </cell>
          <cell r="B550" t="str">
            <v>CCCc1cccc[n+]1C</v>
          </cell>
        </row>
        <row r="551">
          <cell r="A551" t="str">
            <v>C0575</v>
          </cell>
          <cell r="B551" t="str">
            <v>CCCn1cc[n+](c1)CCC</v>
          </cell>
        </row>
        <row r="552">
          <cell r="A552" t="str">
            <v>C0576</v>
          </cell>
          <cell r="B552" t="str">
            <v>CCCCCCCCCCCc1[n+](C)ccn1Cc1ccccc1</v>
          </cell>
        </row>
        <row r="553">
          <cell r="A553" t="str">
            <v>C0577</v>
          </cell>
          <cell r="B553" t="str">
            <v>Cn1cc[n+](c1)CCc1ccccc1</v>
          </cell>
        </row>
        <row r="554">
          <cell r="A554" t="str">
            <v>C0578</v>
          </cell>
          <cell r="B554" t="str">
            <v>CCCCCCCCCC[n+]1ccn(c1C)Cc1ccccc1</v>
          </cell>
        </row>
        <row r="555">
          <cell r="A555" t="str">
            <v>C0579</v>
          </cell>
          <cell r="B555" t="str">
            <v>Cn1nc[n+](c1)CCC(C(C(C(C(C(F)(F)F)(F)F)(F)F)(F)F)(F)F)(F)F</v>
          </cell>
        </row>
        <row r="556">
          <cell r="A556" t="str">
            <v>C0580</v>
          </cell>
          <cell r="B556" t="str">
            <v>CCCC(c1ccccc1)C(=O)OCC[N+](CC)(CC)C</v>
          </cell>
        </row>
        <row r="557">
          <cell r="A557" t="str">
            <v>C0581</v>
          </cell>
          <cell r="B557" t="str">
            <v>CC[C@@H]1C(=O)OC[C@@H]1Cc1c[n+](cn1C)CCc1ccccc1</v>
          </cell>
        </row>
        <row r="558">
          <cell r="A558" t="str">
            <v>C0582</v>
          </cell>
          <cell r="B558" t="str">
            <v>C[NH+]1C=NC=C1</v>
          </cell>
        </row>
        <row r="559">
          <cell r="A559" t="str">
            <v>C0583</v>
          </cell>
          <cell r="B559" t="str">
            <v>[N-]=[N+]=NCCn1cn[n+](c1)C</v>
          </cell>
        </row>
        <row r="560">
          <cell r="A560" t="str">
            <v>C0584</v>
          </cell>
          <cell r="B560" t="str">
            <v>CC(CC[n+]1ccn(c1)C)C</v>
          </cell>
        </row>
        <row r="561">
          <cell r="A561" t="str">
            <v>C0585</v>
          </cell>
          <cell r="B561" t="str">
            <v>Cn1cc[n+](c1Sc1ccccc1)Cc1ccccc1</v>
          </cell>
        </row>
        <row r="562">
          <cell r="A562" t="str">
            <v>C0586</v>
          </cell>
          <cell r="B562" t="str">
            <v>C=CC([N+](Cc1ccccc1)(C)C)(CC=C)C</v>
          </cell>
        </row>
        <row r="563">
          <cell r="A563" t="str">
            <v>C0587</v>
          </cell>
          <cell r="B563" t="str">
            <v>C[C@@H]([n+]1ccccc1)C(=O)N</v>
          </cell>
        </row>
        <row r="564">
          <cell r="A564" t="str">
            <v>C0588</v>
          </cell>
          <cell r="B564" t="str">
            <v>C=CC=C(C[N+](CC=Cc1ccccc1)(C)C)C</v>
          </cell>
        </row>
        <row r="565">
          <cell r="A565" t="str">
            <v>C0589</v>
          </cell>
          <cell r="B565" t="str">
            <v>N#CCCn1c(C)[n+](c2c1cccc2)CC(=O)c1ccccc1</v>
          </cell>
        </row>
        <row r="566">
          <cell r="A566" t="str">
            <v>C0590</v>
          </cell>
          <cell r="B566" t="str">
            <v>N#CCCn1c[n+](c(c1)c1ccccc1)Cc1ccccc1</v>
          </cell>
        </row>
        <row r="567">
          <cell r="A567" t="str">
            <v>C0591</v>
          </cell>
          <cell r="B567" t="str">
            <v>CCC(=O)C[n+]1ccn(c1)CCC(F)(F)F</v>
          </cell>
        </row>
        <row r="568">
          <cell r="A568" t="str">
            <v>C0592</v>
          </cell>
          <cell r="B568" t="str">
            <v>CC[C@@H]1C(=O)OC[C@@H]1Cc1c[n+](cn1C)Cc1cccc(c1)C</v>
          </cell>
        </row>
        <row r="569">
          <cell r="A569" t="str">
            <v>C0593</v>
          </cell>
          <cell r="B569" t="str">
            <v>C[n+]1cnn(c1)C</v>
          </cell>
        </row>
        <row r="570">
          <cell r="A570" t="str">
            <v>C0594</v>
          </cell>
          <cell r="B570" t="str">
            <v>Cn1cc[n+](c1)CC(=O)c1ccco1</v>
          </cell>
        </row>
        <row r="571">
          <cell r="A571" t="str">
            <v>C0595</v>
          </cell>
          <cell r="B571" t="str">
            <v>CCOC=C([NH+](C)C)C</v>
          </cell>
        </row>
        <row r="572">
          <cell r="A572" t="str">
            <v>C0596</v>
          </cell>
          <cell r="B572" t="str">
            <v>c1ccc(nc1)[n+]1ccccc1</v>
          </cell>
        </row>
        <row r="573">
          <cell r="A573" t="str">
            <v>C0597</v>
          </cell>
          <cell r="B573" t="str">
            <v>CC[N+](CC)(CC)C</v>
          </cell>
        </row>
        <row r="574">
          <cell r="A574" t="str">
            <v>C0598</v>
          </cell>
          <cell r="B574" t="str">
            <v>CC[S+](CC)CC</v>
          </cell>
        </row>
        <row r="575">
          <cell r="A575" t="str">
            <v>C0599</v>
          </cell>
          <cell r="B575" t="str">
            <v>C[n+]1ccccc1</v>
          </cell>
        </row>
        <row r="576">
          <cell r="A576" t="str">
            <v>C0600</v>
          </cell>
          <cell r="B576" t="str">
            <v>CCCC[NH3+]</v>
          </cell>
        </row>
        <row r="577">
          <cell r="A577" t="str">
            <v>C0601</v>
          </cell>
          <cell r="B577" t="str">
            <v>C[n+]1ccn(c1)C(c1ccccc1)c1ccccc1</v>
          </cell>
        </row>
        <row r="578">
          <cell r="A578" t="str">
            <v>C0602</v>
          </cell>
          <cell r="B578" t="str">
            <v>COc1ccc(cc1)[N+](C(c1ccccc1)C)(C)C</v>
          </cell>
        </row>
        <row r="579">
          <cell r="A579" t="str">
            <v>C0603</v>
          </cell>
          <cell r="B579" t="str">
            <v>[NH3+]CCC(C)C</v>
          </cell>
        </row>
        <row r="580">
          <cell r="A580" t="str">
            <v>C0604</v>
          </cell>
          <cell r="B580" t="str">
            <v>OC[C@@H](n1cc[n+](c1)CC)C</v>
          </cell>
        </row>
        <row r="581">
          <cell r="A581" t="str">
            <v>C0605</v>
          </cell>
          <cell r="B581" t="str">
            <v>CCCCCCCC[N+](CCO)(C)C</v>
          </cell>
        </row>
        <row r="582">
          <cell r="A582" t="str">
            <v>C0606</v>
          </cell>
          <cell r="B582" t="str">
            <v>C=CCC=CC[N+](Cc1ccccc1)(C)C</v>
          </cell>
        </row>
        <row r="583">
          <cell r="A583" t="str">
            <v>C0607</v>
          </cell>
          <cell r="B583" t="str">
            <v>COC(=O)C[n+]1ccccc1</v>
          </cell>
        </row>
        <row r="584">
          <cell r="A584" t="str">
            <v>C0608</v>
          </cell>
          <cell r="B584" t="str">
            <v>C=CC[P+](C)(C)C</v>
          </cell>
        </row>
        <row r="585">
          <cell r="A585" t="str">
            <v>C0609</v>
          </cell>
          <cell r="B585" t="str">
            <v>Clc1ccc(cc1)C(=O)C[n+]1ccn(c1)OC(=O)C(C)(C)C</v>
          </cell>
        </row>
        <row r="586">
          <cell r="A586" t="str">
            <v>C0610</v>
          </cell>
          <cell r="B586" t="str">
            <v>C=CC[n+]1cn(c2c1cc(C)cc2)CCOCC</v>
          </cell>
        </row>
        <row r="587">
          <cell r="A587" t="str">
            <v>C0611</v>
          </cell>
          <cell r="B587" t="str">
            <v>CCCCOC(C[N+](C)(C)C)CCC</v>
          </cell>
        </row>
        <row r="588">
          <cell r="A588" t="str">
            <v>C0612</v>
          </cell>
          <cell r="B588" t="str">
            <v>CC(Cn1c[n+](c2c1cccc2)C)C</v>
          </cell>
        </row>
        <row r="589">
          <cell r="A589" t="str">
            <v>C0613</v>
          </cell>
          <cell r="B589" t="str">
            <v>CC[C@@H]1C(=O)OC[C@@H]1Cc1c[n+](cn1C)CCCOc1ccccc1</v>
          </cell>
        </row>
        <row r="590">
          <cell r="A590" t="str">
            <v>C0614</v>
          </cell>
          <cell r="B590" t="str">
            <v>CCCCCCCCCCCC[N+](CCc1cc(ccc1C)C(C)C)(C)C</v>
          </cell>
        </row>
        <row r="591">
          <cell r="A591" t="str">
            <v>C0615</v>
          </cell>
          <cell r="B591" t="str">
            <v>CCCCCCCC[n+]1ccc(cc1)CC</v>
          </cell>
        </row>
        <row r="592">
          <cell r="A592" t="str">
            <v>C0616</v>
          </cell>
          <cell r="B592" t="str">
            <v>CCOC(=O)C([n+]1ccccc1)C(=O)OCC</v>
          </cell>
        </row>
        <row r="593">
          <cell r="A593" t="str">
            <v>C0617</v>
          </cell>
          <cell r="B593" t="str">
            <v>O=C(c1ccccc1)C[n+]1c2ccccc2n(c1C)N</v>
          </cell>
        </row>
        <row r="594">
          <cell r="A594" t="str">
            <v>C0618</v>
          </cell>
          <cell r="B594" t="str">
            <v>O=C(c1ccc(cc1)Cl)C[n+]1ccn(c1C)OC(=O)C(C)(C)C</v>
          </cell>
        </row>
        <row r="595">
          <cell r="A595" t="str">
            <v>C0619</v>
          </cell>
          <cell r="B595" t="str">
            <v>CCCCCCCCCCCCCCCCCC[n+]1ccc2c(c1)cccc2</v>
          </cell>
        </row>
        <row r="596">
          <cell r="A596" t="str">
            <v>C0620</v>
          </cell>
          <cell r="B596" t="str">
            <v>CCCCCCCCCCCCCCCC[n+]1ccc(cc1)C</v>
          </cell>
        </row>
        <row r="597">
          <cell r="A597" t="str">
            <v>C0621</v>
          </cell>
          <cell r="B597" t="str">
            <v>CCCCCCCCCCCCCC[n+]1ccc(cc1)CCCCCC</v>
          </cell>
        </row>
        <row r="598">
          <cell r="A598" t="str">
            <v>C0622</v>
          </cell>
          <cell r="B598" t="str">
            <v>OC(=O)C[n+]1c(N)n(c2c1cccc2)Cc1ccccc1</v>
          </cell>
        </row>
        <row r="599">
          <cell r="A599" t="str">
            <v>C0623</v>
          </cell>
          <cell r="B599" t="str">
            <v>CCC[NH+](CCC)CCC</v>
          </cell>
        </row>
        <row r="600">
          <cell r="A600" t="str">
            <v>C0625</v>
          </cell>
          <cell r="B600" t="str">
            <v>C=CC[n+]1ccccc1</v>
          </cell>
        </row>
        <row r="601">
          <cell r="A601" t="str">
            <v>C0626</v>
          </cell>
          <cell r="B601" t="str">
            <v>OCn1c[n+](c2c1cccc2)CC(=O)c1ccc(cc1)Br</v>
          </cell>
        </row>
        <row r="602">
          <cell r="A602" t="str">
            <v>C0627</v>
          </cell>
          <cell r="B602" t="str">
            <v>CCCCCCCCCOCn1cc[n+](c1)COCCCCCCCCC</v>
          </cell>
        </row>
        <row r="603">
          <cell r="A603" t="str">
            <v>C0628</v>
          </cell>
          <cell r="B603" t="str">
            <v>O=C(c1ccccc1)C[N+]([C@H](c1ccccc1)C)(C)C</v>
          </cell>
        </row>
        <row r="604">
          <cell r="A604" t="str">
            <v>C0629</v>
          </cell>
          <cell r="B604" t="str">
            <v>COc1cccc(c1)C[N+](CC(=O)c1ccccc1)(C)C</v>
          </cell>
        </row>
        <row r="605">
          <cell r="A605" t="str">
            <v>C0630</v>
          </cell>
          <cell r="B605" t="str">
            <v>C[C@H](C[n+]1ccn(c1)C)OCc1ccccc1</v>
          </cell>
        </row>
        <row r="606">
          <cell r="A606" t="str">
            <v>C0631</v>
          </cell>
          <cell r="B606" t="str">
            <v>ON=Cc1cccc[n+]1CCO</v>
          </cell>
        </row>
        <row r="607">
          <cell r="A607" t="str">
            <v>C0632</v>
          </cell>
          <cell r="B607" t="str">
            <v>CCCCCCCC[n+]1c2cc(Cl)c(cc2n(c1C=CC=c1n(CCC(=O)O)c2c(n1CCCCCCCC)cc(c(c2)Cl)Cl)CCC(=O)O)Cl</v>
          </cell>
        </row>
        <row r="608">
          <cell r="A608" t="str">
            <v>C0633</v>
          </cell>
          <cell r="B608" t="str">
            <v>CCCCCCCc1n(C)cc[n+]1Cc1ccccc1</v>
          </cell>
        </row>
        <row r="609">
          <cell r="A609" t="str">
            <v>C0634</v>
          </cell>
          <cell r="B609" t="str">
            <v>O=C(C(n1cc[n+](c1)C(C(=O)c1ccc(cc1)c1ccccc1)(C)C)(C)C)c1ccc(cc1)c1ccccc1</v>
          </cell>
        </row>
        <row r="610">
          <cell r="A610" t="str">
            <v>C0635</v>
          </cell>
          <cell r="B610" t="str">
            <v>CC[N+]1(CC)CCNCC1</v>
          </cell>
        </row>
        <row r="611">
          <cell r="A611" t="str">
            <v>C0636</v>
          </cell>
          <cell r="B611" t="str">
            <v>O=C(c1ccccc1)C[n+]1c(C)n(c2c1cccc2)N=Cc1ccc(cc1)N(=O)=O</v>
          </cell>
        </row>
        <row r="612">
          <cell r="A612" t="str">
            <v>C0638</v>
          </cell>
          <cell r="B612" t="str">
            <v>CCCCCCCCCCCCCCCC[P+](CCCC)(CCCC)CCCC</v>
          </cell>
        </row>
        <row r="613">
          <cell r="A613" t="str">
            <v>C0639</v>
          </cell>
          <cell r="B613" t="str">
            <v>C=Cn1cc[n+](c1)CC</v>
          </cell>
        </row>
        <row r="614">
          <cell r="A614" t="str">
            <v>C0640</v>
          </cell>
          <cell r="B614" t="str">
            <v>Cc1ccc(c2c1cccc2)C[N+](C)(C)C</v>
          </cell>
        </row>
        <row r="615">
          <cell r="A615" t="str">
            <v>C0641</v>
          </cell>
          <cell r="B615" t="str">
            <v>C[N+](=c1n(C)cnn1C)C</v>
          </cell>
        </row>
        <row r="616">
          <cell r="A616" t="str">
            <v>C0642</v>
          </cell>
          <cell r="B616" t="str">
            <v>C=CC[n+]1ccc(cc1)C=NO</v>
          </cell>
        </row>
        <row r="617">
          <cell r="A617" t="str">
            <v>C0643</v>
          </cell>
          <cell r="B617" t="str">
            <v>COc1cccc(c1)C(=O)C[n+]1ccn(c1SC(C)C)C</v>
          </cell>
        </row>
        <row r="618">
          <cell r="A618" t="str">
            <v>C0644</v>
          </cell>
          <cell r="B618" t="str">
            <v>OC(=O)Cn1c2ccccc2[n+](c1Cc1ccccc1)CC(=O)c1ccccc1</v>
          </cell>
        </row>
        <row r="619">
          <cell r="A619" t="str">
            <v>C0645</v>
          </cell>
          <cell r="B619" t="str">
            <v>CC[NH+]1CCC=C1C</v>
          </cell>
        </row>
        <row r="620">
          <cell r="A620" t="str">
            <v>C0646</v>
          </cell>
          <cell r="B620" t="str">
            <v>CCOn1cc[n+](c1)CC(=O)c1ccc(cc1)Cl</v>
          </cell>
        </row>
        <row r="621">
          <cell r="A621" t="str">
            <v>C0647</v>
          </cell>
          <cell r="B621" t="str">
            <v>CCC[NH3+]</v>
          </cell>
        </row>
        <row r="622">
          <cell r="A622" t="str">
            <v>C0648</v>
          </cell>
          <cell r="B622" t="str">
            <v>C=CC[n+]1cn(cc1c1ccccc1)CCC#N</v>
          </cell>
        </row>
        <row r="623">
          <cell r="A623" t="str">
            <v>C0649</v>
          </cell>
          <cell r="B623" t="str">
            <v>[N+](CCCC(F)(F)F)(CC)(C)CC</v>
          </cell>
        </row>
        <row r="624">
          <cell r="A624" t="str">
            <v>C0650</v>
          </cell>
          <cell r="B624" t="str">
            <v>CC[n+]1ccc(cc1)C(=O)N</v>
          </cell>
        </row>
        <row r="625">
          <cell r="A625" t="str">
            <v>C0651</v>
          </cell>
          <cell r="B625" t="str">
            <v>N#CCC(n1c[n+](c2c1cccc2C)Cc1ccccc1)C</v>
          </cell>
        </row>
        <row r="626">
          <cell r="A626" t="str">
            <v>C0652</v>
          </cell>
          <cell r="B626" t="str">
            <v>CCc1n(OCc2ccc(cc2Cl)Cl)cc[n+]1OCc1ccc(cc1Cl)Cl</v>
          </cell>
        </row>
        <row r="627">
          <cell r="A627" t="str">
            <v>C0653</v>
          </cell>
          <cell r="B627" t="str">
            <v>Cn1cc[n+](c1)CC(=O)c1ccc(c(c1)Cl)Cl</v>
          </cell>
        </row>
        <row r="628">
          <cell r="A628" t="str">
            <v>C0654</v>
          </cell>
          <cell r="B628" t="str">
            <v>COC(=O)C(Cc1ccccc1)[NH3+]</v>
          </cell>
        </row>
        <row r="629">
          <cell r="A629" t="str">
            <v>C0655</v>
          </cell>
          <cell r="B629" t="str">
            <v>O=C1N(CCCCCCCCCCCC[n+]2c3ccccc3n(c2N)Cc2ccccc2)C(=O)c2c1cccc2</v>
          </cell>
        </row>
        <row r="630">
          <cell r="A630" t="str">
            <v>C0656</v>
          </cell>
          <cell r="B630" t="str">
            <v>CCC[N+](CCC)(CCC)CCC</v>
          </cell>
        </row>
        <row r="631">
          <cell r="A631" t="str">
            <v>C0658</v>
          </cell>
          <cell r="B631" t="str">
            <v>CCCCCCCCCCCCCn1cc[n+](c1)C</v>
          </cell>
        </row>
        <row r="632">
          <cell r="A632" t="str">
            <v>C0659</v>
          </cell>
          <cell r="B632" t="str">
            <v>N#CCC[n+]1ccc(c(c1)C)C</v>
          </cell>
        </row>
        <row r="633">
          <cell r="A633" t="str">
            <v>C0660</v>
          </cell>
          <cell r="B633" t="str">
            <v>OC(=O)CCC[n+]1ccccc1</v>
          </cell>
        </row>
        <row r="634">
          <cell r="A634" t="str">
            <v>C0661</v>
          </cell>
          <cell r="B634" t="str">
            <v>CC=CC([N+](C)(C)C)C</v>
          </cell>
        </row>
        <row r="635">
          <cell r="A635" t="str">
            <v>C0662</v>
          </cell>
          <cell r="B635" t="str">
            <v>CCCCCCCCCC[N+](CO[C@H]1C[C@@H](C)CC[C@@H]1C(C)C)(C)C</v>
          </cell>
        </row>
        <row r="636">
          <cell r="A636" t="str">
            <v>C0663</v>
          </cell>
          <cell r="B636" t="str">
            <v>CCCCCCCCCCCC[n+]1ccc2c(c1)cccc2</v>
          </cell>
        </row>
        <row r="637">
          <cell r="A637" t="str">
            <v>C0664</v>
          </cell>
          <cell r="B637" t="str">
            <v>COCC[N+](=C(N(C)C)N(C)C)CCOCC</v>
          </cell>
        </row>
        <row r="638">
          <cell r="A638" t="str">
            <v>C0665</v>
          </cell>
          <cell r="B638" t="str">
            <v>CCCCCCCCCCCCCC[n+]1ccn(c1)C</v>
          </cell>
        </row>
        <row r="639">
          <cell r="A639" t="str">
            <v>C0666</v>
          </cell>
          <cell r="B639" t="str">
            <v>Cn1c2ccccc2[n+](c1Sc1ccccc1)Cc1ccccc1</v>
          </cell>
        </row>
        <row r="640">
          <cell r="A640" t="str">
            <v>C0668</v>
          </cell>
          <cell r="B640" t="str">
            <v>C[n+]1ccn(c1)CCCSC(=S)N1CCOCC1</v>
          </cell>
        </row>
        <row r="641">
          <cell r="A641" t="str">
            <v>C0669</v>
          </cell>
          <cell r="B641" t="str">
            <v>C=CC[N+](CC(=O)OCC)(CC)CC</v>
          </cell>
        </row>
        <row r="642">
          <cell r="A642" t="str">
            <v>C0670</v>
          </cell>
          <cell r="B642" t="str">
            <v>CCOC(=O)C[n+]1c(c2ccc(o2)c2ccc(cc2)Cl)n(c2c1cc(cc2)S(=O)(=O)C)C</v>
          </cell>
        </row>
        <row r="643">
          <cell r="A643" t="str">
            <v>C0671</v>
          </cell>
          <cell r="B643" t="str">
            <v>O=C(c1ccccc1)C[N+](CCCc1ccccc1)(C)C</v>
          </cell>
        </row>
        <row r="644">
          <cell r="A644" t="str">
            <v>C0672</v>
          </cell>
          <cell r="B644" t="str">
            <v>CCOC(=O)C[n+]1c(C)n(c2c1cccc2)C</v>
          </cell>
        </row>
        <row r="645">
          <cell r="A645" t="str">
            <v>C0673</v>
          </cell>
          <cell r="B645" t="str">
            <v>OCC([n+]1ccn(c1)CC)C</v>
          </cell>
        </row>
        <row r="646">
          <cell r="A646" t="str">
            <v>C0674</v>
          </cell>
          <cell r="B646" t="str">
            <v>COc1ccc2c(c1)[n+](CC(=O)c1ccccc1)cn2C</v>
          </cell>
        </row>
        <row r="647">
          <cell r="A647" t="str">
            <v>C0675</v>
          </cell>
          <cell r="B647" t="str">
            <v>FC(C(S(F)(F)(F)(F)F)(F)F)(CC[n+]1ccccn1)F</v>
          </cell>
        </row>
        <row r="648">
          <cell r="A648" t="str">
            <v>C0676</v>
          </cell>
          <cell r="B648" t="str">
            <v>CCCCCCCCCCCCCC[n+]1ccc(cc1)C</v>
          </cell>
        </row>
        <row r="649">
          <cell r="A649" t="str">
            <v>C0677</v>
          </cell>
          <cell r="B649" t="str">
            <v>C[N+](CCc1ccccc1)(C)C</v>
          </cell>
        </row>
        <row r="650">
          <cell r="A650" t="str">
            <v>C0678</v>
          </cell>
          <cell r="B650" t="str">
            <v>COCC[P+](CC)(CC)CC</v>
          </cell>
        </row>
        <row r="651">
          <cell r="A651" t="str">
            <v>C0679</v>
          </cell>
          <cell r="B651" t="str">
            <v>C[NH3+]</v>
          </cell>
        </row>
        <row r="652">
          <cell r="A652" t="str">
            <v>C0680</v>
          </cell>
          <cell r="B652" t="str">
            <v>CCCCCCCn1c2cc(Cl)c(cc2n(c1=C/C=C/c1[n+](CCCCCCC)c2c(n1CCCC(=O)O)cc(c(c2)Cl)Cl)CCCC(=O)O)Cl</v>
          </cell>
        </row>
        <row r="653">
          <cell r="A653" t="str">
            <v>C0681</v>
          </cell>
          <cell r="B653" t="str">
            <v>CCCCCCCCCCCC[N+]1=C(SC[C@H]1CC)C(C)C</v>
          </cell>
        </row>
        <row r="654">
          <cell r="A654" t="str">
            <v>C0682</v>
          </cell>
          <cell r="B654" t="str">
            <v>CCCCCCCCCCCC[N+](Cc1ccccc1)(CC)C</v>
          </cell>
        </row>
        <row r="655">
          <cell r="A655" t="str">
            <v>C0683</v>
          </cell>
          <cell r="B655" t="str">
            <v>Cc1cccc(c1)C[n+]1ccn(c1C)CCC(c1ccccc1)(c1ccccc1)C(=O)N</v>
          </cell>
        </row>
        <row r="656">
          <cell r="A656" t="str">
            <v>C0684</v>
          </cell>
          <cell r="B656" t="str">
            <v>C=CC[n+]1cn(c2c1cccc2)CCC[Si](C)(C)C</v>
          </cell>
        </row>
        <row r="657">
          <cell r="A657" t="str">
            <v>C0685</v>
          </cell>
          <cell r="B657" t="str">
            <v>CCCn1cc[n+](c1CC(C)C)CCC</v>
          </cell>
        </row>
        <row r="658">
          <cell r="A658" t="str">
            <v>C0686</v>
          </cell>
          <cell r="B658" t="str">
            <v>CC[N+](CO[C@H]1C[C@@H](C)CC[C@@H]1C(C)C)(CC)CC</v>
          </cell>
        </row>
        <row r="659">
          <cell r="A659" t="str">
            <v>C0687</v>
          </cell>
          <cell r="B659" t="str">
            <v>CC[N+](CC)(CC)CC</v>
          </cell>
        </row>
        <row r="660">
          <cell r="A660" t="str">
            <v>C0688</v>
          </cell>
          <cell r="B660" t="str">
            <v>N#CC[N+](C)(C)C</v>
          </cell>
        </row>
        <row r="661">
          <cell r="A661" t="str">
            <v>C0689</v>
          </cell>
          <cell r="B661" t="str">
            <v>[N-]=[N+]=NC1=N[NH2+]C=N1</v>
          </cell>
        </row>
        <row r="662">
          <cell r="A662" t="str">
            <v>C0690</v>
          </cell>
          <cell r="B662" t="str">
            <v>CCOC(=O)CCc1cc[n+](cc1)C</v>
          </cell>
        </row>
        <row r="663">
          <cell r="A663" t="str">
            <v>C0691</v>
          </cell>
          <cell r="B663" t="str">
            <v>COc1cc(OC)cc(c1)C(=O)C[n+]1ccn(c1)C</v>
          </cell>
        </row>
        <row r="664">
          <cell r="A664" t="str">
            <v>C0693</v>
          </cell>
          <cell r="B664" t="str">
            <v>C#CC[n+]1c(CO)n(c2c1cccc2)CCC#N</v>
          </cell>
        </row>
        <row r="665">
          <cell r="A665" t="str">
            <v>C0694</v>
          </cell>
          <cell r="B665" t="str">
            <v>CCCCCCCCCCCCCCCC[N+](CCOC(=O)C)(CCCC)CCCC</v>
          </cell>
        </row>
        <row r="666">
          <cell r="A666" t="str">
            <v>C0695</v>
          </cell>
          <cell r="B666" t="str">
            <v>CC[N+](Cc1ccccc1)(CC)CC</v>
          </cell>
        </row>
        <row r="667">
          <cell r="A667" t="str">
            <v>C0696</v>
          </cell>
          <cell r="B667" t="str">
            <v>O=C(c1ccccc1)C[N+](CC(=O)C)(C)C</v>
          </cell>
        </row>
        <row r="668">
          <cell r="A668" t="str">
            <v>C0697</v>
          </cell>
          <cell r="B668" t="str">
            <v>CCCCCCCCCCCC[N+](CCO)(CCO)CC</v>
          </cell>
        </row>
        <row r="669">
          <cell r="A669" t="str">
            <v>C0698</v>
          </cell>
          <cell r="B669" t="str">
            <v>Cn1cc[n+](c1)CC(=O)c1ccccc1</v>
          </cell>
        </row>
        <row r="670">
          <cell r="A670" t="str">
            <v>C0699</v>
          </cell>
          <cell r="B670" t="str">
            <v>CCCCc1n(CCC#N)c2c([n+]1CC(=O)c1ccccc1)cccc2</v>
          </cell>
        </row>
        <row r="671">
          <cell r="A671" t="str">
            <v>C0700</v>
          </cell>
          <cell r="B671" t="str">
            <v>FCCC[N+]1(C)CCOCC1</v>
          </cell>
        </row>
        <row r="672">
          <cell r="A672" t="str">
            <v>C0701</v>
          </cell>
          <cell r="B672" t="str">
            <v>CCCCCCCCCCCCCCCC[n+]1cccc(c1)C</v>
          </cell>
        </row>
        <row r="673">
          <cell r="A673" t="str">
            <v>C0702</v>
          </cell>
          <cell r="B673" t="str">
            <v>Nc1cn(c([n+]1c1ccccc1)c1ccccc1)c1ccccc1</v>
          </cell>
        </row>
        <row r="674">
          <cell r="A674" t="str">
            <v>C0703</v>
          </cell>
          <cell r="B674" t="str">
            <v>CCCCCCCCCCCCCCCCCC[N+](CCO)(C)C</v>
          </cell>
        </row>
        <row r="675">
          <cell r="A675" t="str">
            <v>C0704</v>
          </cell>
          <cell r="B675" t="str">
            <v>Cn1cc[n+](c1C)CCCOc1cscc1C</v>
          </cell>
        </row>
        <row r="676">
          <cell r="A676" t="str">
            <v>C0705</v>
          </cell>
          <cell r="B676" t="str">
            <v>C[n+]1ccn(c1)CCCSC(=S)N(c1ccccc1)c1ccccc1</v>
          </cell>
        </row>
        <row r="677">
          <cell r="A677" t="str">
            <v>C0706</v>
          </cell>
          <cell r="B677" t="str">
            <v>CCCCCCCCCCn1nc[n+](c1)CCC(C(C(C(F)(F)F)(F)F)(F)F)(F)F</v>
          </cell>
        </row>
        <row r="678">
          <cell r="A678" t="str">
            <v>C0708</v>
          </cell>
          <cell r="B678" t="str">
            <v>CCCCCCCC[P+](CCCCCCCC)(CCCCCCCC)CC</v>
          </cell>
        </row>
        <row r="679">
          <cell r="A679" t="str">
            <v>C0709</v>
          </cell>
          <cell r="B679" t="str">
            <v>CCCCCC[N+](C)(C)C</v>
          </cell>
        </row>
        <row r="680">
          <cell r="A680" t="str">
            <v>C0710</v>
          </cell>
          <cell r="B680" t="str">
            <v>CCCCCC[n+]1ccccc1</v>
          </cell>
        </row>
        <row r="681">
          <cell r="A681" t="str">
            <v>C0711</v>
          </cell>
          <cell r="B681" t="str">
            <v>CCCCCCCn1nc[n+](c1)CC(C(F)(F)F)O</v>
          </cell>
        </row>
        <row r="682">
          <cell r="A682" t="str">
            <v>C0712</v>
          </cell>
          <cell r="B682" t="str">
            <v>OCC([N+](CC)(CC)C)c1ccccc1</v>
          </cell>
        </row>
        <row r="683">
          <cell r="A683" t="str">
            <v>C0713</v>
          </cell>
          <cell r="B683" t="str">
            <v>CCCCCCCCCc1n(C)cc[n+]1Cc1ccccc1</v>
          </cell>
        </row>
        <row r="684">
          <cell r="A684" t="str">
            <v>C0715</v>
          </cell>
          <cell r="B684" t="str">
            <v>OCCC[N+](Cc1cccc(c1C)C)(C)C</v>
          </cell>
        </row>
        <row r="685">
          <cell r="A685" t="str">
            <v>C0716</v>
          </cell>
          <cell r="B685" t="str">
            <v>COC[N+](CC)(CC)CC</v>
          </cell>
        </row>
        <row r="686">
          <cell r="A686" t="str">
            <v>C0717</v>
          </cell>
          <cell r="B686" t="str">
            <v>C#CC[N+](C)(C)C</v>
          </cell>
        </row>
        <row r="687">
          <cell r="A687" t="str">
            <v>C0718</v>
          </cell>
          <cell r="B687" t="str">
            <v>Clc1ccc(cc1)C(=O)C[n+]1ccn(c1C)O</v>
          </cell>
        </row>
        <row r="688">
          <cell r="A688" t="str">
            <v>C0719</v>
          </cell>
          <cell r="B688" t="str">
            <v>C#CCCCC[n+]1ccccc1</v>
          </cell>
        </row>
        <row r="689">
          <cell r="A689" t="str">
            <v>C0720</v>
          </cell>
          <cell r="B689" t="str">
            <v>N#CCCn1c(C(O)C)[n+](c2c1cccc2)CC(=O)c1ccccc1</v>
          </cell>
        </row>
        <row r="690">
          <cell r="A690" t="str">
            <v>C0721</v>
          </cell>
          <cell r="B690" t="str">
            <v>CCCCCCCCCCCCCC[n+]1cccc(c1)C</v>
          </cell>
        </row>
        <row r="691">
          <cell r="A691" t="str">
            <v>C0722</v>
          </cell>
          <cell r="B691" t="str">
            <v>CCOC(=[N+](C)C)N(C)C</v>
          </cell>
        </row>
        <row r="692">
          <cell r="A692" t="str">
            <v>C0723</v>
          </cell>
          <cell r="B692" t="str">
            <v>CCCCCCCCCCCC[n+]1ccn(c1)C</v>
          </cell>
        </row>
        <row r="693">
          <cell r="A693" t="str">
            <v>C0724</v>
          </cell>
          <cell r="B693" t="str">
            <v>O=C(c1ccc(cc1)N(=O)=O)C[n+]1c(C)n(c2c1cccc2)NCc1ccccc1</v>
          </cell>
        </row>
        <row r="694">
          <cell r="A694" t="str">
            <v>C0725</v>
          </cell>
          <cell r="B694" t="str">
            <v>On1cc[n+](c1Br)O</v>
          </cell>
        </row>
        <row r="695">
          <cell r="A695" t="str">
            <v>C0726</v>
          </cell>
          <cell r="B695" t="str">
            <v>C=COCC[N+](CC)(CC)CC</v>
          </cell>
        </row>
        <row r="696">
          <cell r="A696" t="str">
            <v>C0727</v>
          </cell>
          <cell r="B696" t="str">
            <v>C#CC[N+](CC#Cc1ccccc1)(C)C</v>
          </cell>
        </row>
        <row r="697">
          <cell r="A697" t="str">
            <v>C0728</v>
          </cell>
          <cell r="B697" t="str">
            <v>COCC[N+]1(C)CCCCC1</v>
          </cell>
        </row>
        <row r="698">
          <cell r="A698" t="str">
            <v>C0729</v>
          </cell>
          <cell r="B698" t="str">
            <v>CC[S+](C)C</v>
          </cell>
        </row>
        <row r="699">
          <cell r="A699" t="str">
            <v>C0730</v>
          </cell>
          <cell r="B699" t="str">
            <v>ClS(=O)(=O)CCCC[P+](c1ccccc1)(c1ccccc1)c1ccccc1</v>
          </cell>
        </row>
        <row r="700">
          <cell r="A700" t="str">
            <v>C0731</v>
          </cell>
          <cell r="B700" t="str">
            <v>Cn1cc[n+](c1)CCc1ccc(cc1)N(=O)=O</v>
          </cell>
        </row>
        <row r="701">
          <cell r="A701" t="str">
            <v>C0732</v>
          </cell>
          <cell r="B701" t="str">
            <v>CCn1c(=CC=Cc2n(CC)c3c([n+]2CCOCCC(=O)O)cc(c(c3)Cl)Cl)n(c2c1cc(Cl)c(c2)Cl)CCOCCC(=O)O</v>
          </cell>
        </row>
        <row r="702">
          <cell r="A702" t="str">
            <v>C0733</v>
          </cell>
          <cell r="B702" t="str">
            <v>C#CCn1cc[n+](c1)C</v>
          </cell>
        </row>
        <row r="703">
          <cell r="A703" t="str">
            <v>C0734</v>
          </cell>
          <cell r="B703" t="str">
            <v>CCCC[n+]1ccccc1</v>
          </cell>
        </row>
        <row r="704">
          <cell r="A704" t="str">
            <v>C0735</v>
          </cell>
          <cell r="B704" t="str">
            <v>CC(=C[N+](Cc1ccccc1)(C)C)C</v>
          </cell>
        </row>
        <row r="705">
          <cell r="A705" t="str">
            <v>C0736</v>
          </cell>
          <cell r="B705" t="str">
            <v>CCCCCCCCCCCC[n+]1c2ccccc2n(c1N)Cc1ccccc1</v>
          </cell>
        </row>
        <row r="706">
          <cell r="A706" t="str">
            <v>C0737</v>
          </cell>
          <cell r="B706" t="str">
            <v>O=Cc1ccc(cc1)OCCCCCCCCCC[N+](C)(C)C</v>
          </cell>
        </row>
        <row r="707">
          <cell r="A707" t="str">
            <v>C0738</v>
          </cell>
          <cell r="B707" t="str">
            <v>CC[P+](CC)(CC)C</v>
          </cell>
        </row>
        <row r="708">
          <cell r="A708" t="str">
            <v>C0739</v>
          </cell>
          <cell r="B708" t="str">
            <v>CCCCCC[NH+]1C=CN(C1)CCP(=O)(OCC)OCC</v>
          </cell>
        </row>
        <row r="709">
          <cell r="A709" t="str">
            <v>C0740</v>
          </cell>
          <cell r="B709" t="str">
            <v>OCC[n+]1cccc(c1)C</v>
          </cell>
        </row>
        <row r="710">
          <cell r="A710" t="str">
            <v>C0741</v>
          </cell>
          <cell r="B710" t="str">
            <v>CCCCCCCC[P+](CCCCCCCC)(CCCCCCCC)C</v>
          </cell>
        </row>
        <row r="711">
          <cell r="A711" t="str">
            <v>C0742</v>
          </cell>
          <cell r="B711" t="str">
            <v>C[n+]1ccn(c1)CCCCC(C(S(F)(F)(F)(F)F)(F)F)(F)F</v>
          </cell>
        </row>
        <row r="712">
          <cell r="A712" t="str">
            <v>C0743</v>
          </cell>
          <cell r="B712" t="str">
            <v>CCCC[n+]1ccccc1SCc1ccccc1</v>
          </cell>
        </row>
        <row r="713">
          <cell r="A713" t="str">
            <v>C0744</v>
          </cell>
          <cell r="B713" t="str">
            <v>CCn1c2cc(Cl)c(cc2[n+](c1Cc1ccccc1)CCC(=O)C)Cl</v>
          </cell>
        </row>
        <row r="714">
          <cell r="A714" t="str">
            <v>C0745</v>
          </cell>
          <cell r="B714" t="str">
            <v>CC(CC(c1ccc(cc1)OCCOCC[N+](Cc1ccccc1)(C)C)(C)C)(C)C</v>
          </cell>
        </row>
        <row r="715">
          <cell r="A715" t="str">
            <v>C0746</v>
          </cell>
          <cell r="B715" t="str">
            <v>Cn1nn[n+](c1C)N</v>
          </cell>
        </row>
        <row r="716">
          <cell r="A716" t="str">
            <v>C0747</v>
          </cell>
          <cell r="B716" t="str">
            <v>OC(=O)CCCCC[N+](C)(C)C</v>
          </cell>
        </row>
        <row r="717">
          <cell r="A717" t="str">
            <v>C0749</v>
          </cell>
          <cell r="B717" t="str">
            <v>CCCCCCCCCCCCCCCC[N+](CC(CO)O)(C)C</v>
          </cell>
        </row>
        <row r="718">
          <cell r="A718" t="str">
            <v>C0750</v>
          </cell>
          <cell r="B718" t="str">
            <v>CCCC[N+]1(C)CCOCC1</v>
          </cell>
        </row>
        <row r="719">
          <cell r="A719" t="str">
            <v>C0751</v>
          </cell>
          <cell r="B719" t="str">
            <v>OCC[n+]1cccc(c1)O</v>
          </cell>
        </row>
        <row r="720">
          <cell r="A720" t="str">
            <v>C0752</v>
          </cell>
          <cell r="B720" t="str">
            <v>CC(C(c1ccccc1)C[N+](C)(C)C)C</v>
          </cell>
        </row>
        <row r="721">
          <cell r="A721" t="str">
            <v>C0753</v>
          </cell>
          <cell r="B721" t="str">
            <v>CC([N+](C)(C)C)CC1CCCCCCC1</v>
          </cell>
        </row>
        <row r="722">
          <cell r="A722" t="str">
            <v>C0754</v>
          </cell>
          <cell r="B722" t="str">
            <v>CCc1ccc(cc1)C(=O)C[n+]1ccn(c1)C</v>
          </cell>
        </row>
        <row r="723">
          <cell r="A723" t="str">
            <v>C0755</v>
          </cell>
          <cell r="B723" t="str">
            <v>O=C(c1ccccc1)C[n+]1ccn(c1C(=C)C(C)(C)C)C</v>
          </cell>
        </row>
        <row r="724">
          <cell r="A724" t="str">
            <v>C0756</v>
          </cell>
          <cell r="B724" t="str">
            <v>CCCC[N+](CC)(CC)CC</v>
          </cell>
        </row>
        <row r="725">
          <cell r="A725" t="str">
            <v>C0757</v>
          </cell>
          <cell r="B725" t="str">
            <v>COC(=O)Cn1cc[n+](c1)CC(=O)c1ccccc1</v>
          </cell>
        </row>
        <row r="726">
          <cell r="A726" t="str">
            <v>C0758</v>
          </cell>
          <cell r="B726" t="str">
            <v>CCCCCCCCCCCCOc1ccccc1[N+](CCCCCCCCCC)(C)C</v>
          </cell>
        </row>
        <row r="727">
          <cell r="A727" t="str">
            <v>C0759</v>
          </cell>
          <cell r="B727" t="str">
            <v>Cc1cc(C)[n+](c(c1C)C)C</v>
          </cell>
        </row>
        <row r="728">
          <cell r="A728" t="str">
            <v>C0760</v>
          </cell>
          <cell r="B728" t="str">
            <v>COc1ccc(cc1)C(=O)C[n+]1c(N)n(c2c1cccc2)N</v>
          </cell>
        </row>
        <row r="729">
          <cell r="A729" t="str">
            <v>C0761</v>
          </cell>
          <cell r="B729" t="str">
            <v>CCCCCCCCCCCCn1c(=CC=Cc2n(CCCCCCCCCCCC)c3c([n+]2CCCC(=O)O)cc(c(c3)Cl)Cl)n(c2c1cc(Cl)c(c2)Cl)CCCC(=O)O</v>
          </cell>
        </row>
        <row r="730">
          <cell r="A730" t="str">
            <v>C0763</v>
          </cell>
          <cell r="B730" t="str">
            <v>C=CC[N+](CC=C)(CC=C)C</v>
          </cell>
        </row>
        <row r="731">
          <cell r="A731" t="str">
            <v>C0764</v>
          </cell>
          <cell r="B731" t="str">
            <v>CCCCCCCCCCCC[N+](Cc1cc(ccc1C)C(C)C)(C)C</v>
          </cell>
        </row>
        <row r="732">
          <cell r="A732" t="str">
            <v>C0765</v>
          </cell>
          <cell r="B732" t="str">
            <v>CC[n+]1cn(c2c1cccc2)CCC[Si](C)(C)C</v>
          </cell>
        </row>
        <row r="733">
          <cell r="A733" t="str">
            <v>C0766</v>
          </cell>
          <cell r="B733" t="str">
            <v>CCCCCCCCCC[n+]1ccn(c1C)CC=C</v>
          </cell>
        </row>
        <row r="734">
          <cell r="A734" t="str">
            <v>C0767</v>
          </cell>
          <cell r="B734" t="str">
            <v>CC[N+](C)(C)C</v>
          </cell>
        </row>
        <row r="735">
          <cell r="A735" t="str">
            <v>C0768</v>
          </cell>
          <cell r="B735" t="str">
            <v>CCn1c2cc(Cl)c(cc2n(c1=CC=Cc1[n+](CCCC(=O)O)c2c(n1CC)cc(c(c2)Cl)Cl)CCCC(=O)O)Cl</v>
          </cell>
        </row>
        <row r="736">
          <cell r="A736" t="str">
            <v>C0769</v>
          </cell>
          <cell r="B736" t="str">
            <v>CCOC(=O)Cn1c(CC)[n+](c2c1cccc2)CC(=O)c1ccccc1</v>
          </cell>
        </row>
        <row r="737">
          <cell r="A737" t="str">
            <v>C0770</v>
          </cell>
          <cell r="B737" t="str">
            <v>C[N+](c1ccccc1)(CCc1ccccc1)C</v>
          </cell>
        </row>
        <row r="738">
          <cell r="A738" t="str">
            <v>C0771</v>
          </cell>
          <cell r="B738" t="str">
            <v>[N-]=[N+]=NC1=NC(=N[NH2+]1)N=[N+]=[N-]</v>
          </cell>
        </row>
        <row r="739">
          <cell r="A739" t="str">
            <v>C0772</v>
          </cell>
          <cell r="B739" t="str">
            <v>OCCC[N+](Cc1ccccc1)(C)C</v>
          </cell>
        </row>
        <row r="740">
          <cell r="A740" t="str">
            <v>C0773</v>
          </cell>
          <cell r="B740" t="str">
            <v>Cn1cc[n+](n1)C</v>
          </cell>
        </row>
        <row r="741">
          <cell r="A741" t="str">
            <v>C0774</v>
          </cell>
          <cell r="B741" t="str">
            <v>CC[N+](Cc1cccc(c1)Oc1ccccc1)(CC)CC</v>
          </cell>
        </row>
        <row r="742">
          <cell r="A742" t="str">
            <v>C0775</v>
          </cell>
          <cell r="B742" t="str">
            <v>CCCCCCCCCCCCCCCCCC[N+](CCCCCCCCCCCC)(C)C</v>
          </cell>
        </row>
        <row r="743">
          <cell r="A743" t="str">
            <v>C0776</v>
          </cell>
          <cell r="B743" t="str">
            <v>C[N+](C1CCCC1)(C)C</v>
          </cell>
        </row>
        <row r="744">
          <cell r="A744" t="str">
            <v>C0777</v>
          </cell>
          <cell r="B744" t="str">
            <v>OS(=O)(=O)CCC[n+]1ccccc1</v>
          </cell>
        </row>
        <row r="745">
          <cell r="A745" t="str">
            <v>C0778</v>
          </cell>
          <cell r="B745" t="str">
            <v>OC(=O)C[NH3+]</v>
          </cell>
        </row>
        <row r="746">
          <cell r="A746" t="str">
            <v>C0779</v>
          </cell>
          <cell r="B746" t="str">
            <v>CC(C[NH2+]CC(C)C)C</v>
          </cell>
        </row>
        <row r="747">
          <cell r="A747" t="str">
            <v>C0780</v>
          </cell>
          <cell r="B747" t="str">
            <v>OCC[N+](Cc1cccc(c1C)C)(C)C</v>
          </cell>
        </row>
        <row r="748">
          <cell r="A748" t="str">
            <v>C0781</v>
          </cell>
          <cell r="B748" t="str">
            <v>CCCn1nc[n+](c1)CCCCC(C(S(F)(F)(F)(F)F)(F)F)(F)F</v>
          </cell>
        </row>
        <row r="749">
          <cell r="A749" t="str">
            <v>C0782</v>
          </cell>
          <cell r="B749" t="str">
            <v>CCCCC[n+]1ccn(c1)C</v>
          </cell>
        </row>
        <row r="750">
          <cell r="A750" t="str">
            <v>C0783</v>
          </cell>
          <cell r="B750" t="str">
            <v>O=C(c1ccccc1C[n+]1ccn(c1C)C)Oc1ccc(cc1)N(=O)=O</v>
          </cell>
        </row>
        <row r="751">
          <cell r="A751" t="str">
            <v>C0784</v>
          </cell>
          <cell r="B751" t="str">
            <v>C[C@H]([NH3+])C(=O)O</v>
          </cell>
        </row>
        <row r="752">
          <cell r="A752" t="str">
            <v>C0785</v>
          </cell>
          <cell r="B752" t="str">
            <v>O=C(c1ccc(cc1)Sc1ccccc1)Cn1cc[n+](c1C)CC(=O)c1ccc(cc1)Sc1ccccc1</v>
          </cell>
        </row>
        <row r="753">
          <cell r="A753" t="str">
            <v>C0786</v>
          </cell>
          <cell r="B753" t="str">
            <v>CCCCCCCC[P+](CCCCCCCC)(CCCCCCCC)CCC</v>
          </cell>
        </row>
        <row r="754">
          <cell r="A754" t="str">
            <v>C0787</v>
          </cell>
          <cell r="B754" t="str">
            <v>CCCCCC[n+]1ccc(cc1)N1CCC(CC1)C</v>
          </cell>
        </row>
        <row r="755">
          <cell r="A755" t="str">
            <v>C0788</v>
          </cell>
          <cell r="B755" t="str">
            <v>C=CC[N+](c1ccccc1)(C)C</v>
          </cell>
        </row>
        <row r="756">
          <cell r="A756" t="str">
            <v>C0789</v>
          </cell>
          <cell r="B756" t="str">
            <v>OCc1cccc[n+]1C(C)C</v>
          </cell>
        </row>
        <row r="757">
          <cell r="A757" t="str">
            <v>C0790</v>
          </cell>
          <cell r="B757" t="str">
            <v>CCCC[N+](CC(=O)OCC)(CCCC)CCCC</v>
          </cell>
        </row>
        <row r="758">
          <cell r="A758" t="str">
            <v>C0791</v>
          </cell>
          <cell r="B758" t="str">
            <v>CCCCCC[n+]1cc(C)cc(c1)C</v>
          </cell>
        </row>
        <row r="759">
          <cell r="A759" t="str">
            <v>C0792</v>
          </cell>
          <cell r="B759" t="str">
            <v>OCC[n+]1cn(c(c1)C[C@H]1COC(=O)[C@H]1CC)C</v>
          </cell>
        </row>
        <row r="760">
          <cell r="A760" t="str">
            <v>C0793</v>
          </cell>
          <cell r="B760" t="str">
            <v>FC(COCC[N+]1(C)CCOCC1)(F)F</v>
          </cell>
        </row>
        <row r="761">
          <cell r="A761" t="str">
            <v>C0794</v>
          </cell>
          <cell r="B761" t="str">
            <v>OC[C@@H](n1cc[n+](c1)CC)CC(C)C</v>
          </cell>
        </row>
        <row r="762">
          <cell r="A762" t="str">
            <v>C0795</v>
          </cell>
          <cell r="B762" t="str">
            <v>C[n+]1ccn(c1)C(=O)c1ccccc1</v>
          </cell>
        </row>
        <row r="763">
          <cell r="A763" t="str">
            <v>C0796</v>
          </cell>
          <cell r="B763" t="str">
            <v>CC[N+](C(c1ccccc1)C)(CC)CC</v>
          </cell>
        </row>
        <row r="764">
          <cell r="A764" t="str">
            <v>C0797</v>
          </cell>
          <cell r="B764" t="str">
            <v>C[N+](C1CCCCCC1)(C)C</v>
          </cell>
        </row>
        <row r="765">
          <cell r="A765" t="str">
            <v>C0798</v>
          </cell>
          <cell r="B765" t="str">
            <v>CCCCCCCCc1ccc(cc1)[N+](Cc1ccccc1)(C)C</v>
          </cell>
        </row>
        <row r="766">
          <cell r="A766" t="str">
            <v>C0799</v>
          </cell>
          <cell r="B766" t="str">
            <v>Cc1cc(C)c(c(c1)C)n1cc[n+](c1)c1c(C)cc(cc1C)C</v>
          </cell>
        </row>
        <row r="767">
          <cell r="A767" t="str">
            <v>C0800</v>
          </cell>
          <cell r="B767" t="str">
            <v>CCCCCCCCCCCC[N+](Cc1ccc(cc1)C(=O)c1ccccc1)(C)C</v>
          </cell>
        </row>
        <row r="768">
          <cell r="A768" t="str">
            <v>C0801</v>
          </cell>
          <cell r="B768" t="str">
            <v>C[n+]1nc(n(c1C)C)C(F)(F)F</v>
          </cell>
        </row>
        <row r="769">
          <cell r="A769" t="str">
            <v>C0802</v>
          </cell>
          <cell r="B769" t="str">
            <v>CC(=C)C[N+](c1cc(C)ccc1O)(C)C</v>
          </cell>
        </row>
        <row r="770">
          <cell r="A770" t="str">
            <v>C0803</v>
          </cell>
          <cell r="B770" t="str">
            <v>CCn1c[n+](c(c1c1ccccc1)c1ccccc1)CC</v>
          </cell>
        </row>
        <row r="771">
          <cell r="A771" t="str">
            <v>C0804</v>
          </cell>
          <cell r="B771" t="str">
            <v>CC[n+]1cccc(c1)C(=O)C</v>
          </cell>
        </row>
        <row r="772">
          <cell r="A772" t="str">
            <v>C0805</v>
          </cell>
          <cell r="B772" t="str">
            <v>CCCC[N+](CC#C)(CC#C)CC=C</v>
          </cell>
        </row>
        <row r="773">
          <cell r="A773" t="str">
            <v>C0806</v>
          </cell>
          <cell r="B773" t="str">
            <v>c1ccc(cc1)C[n+]1ccccc1</v>
          </cell>
        </row>
        <row r="774">
          <cell r="A774" t="str">
            <v>C0807</v>
          </cell>
          <cell r="B774" t="str">
            <v>c1cc[n+](cc1)CCOc1ccccc1</v>
          </cell>
        </row>
        <row r="775">
          <cell r="A775" t="str">
            <v>C0808</v>
          </cell>
          <cell r="B775" t="str">
            <v>Clc1cccc(c1)C[n+]1ccn(c1C)CCC(c1ccccc1)(c1ccccc1)C(=O)N</v>
          </cell>
        </row>
        <row r="776">
          <cell r="A776" t="str">
            <v>C0809</v>
          </cell>
          <cell r="B776" t="str">
            <v>COn1cc[n+](c1)CC(=O)c1ccc(cc1)Cl</v>
          </cell>
        </row>
        <row r="777">
          <cell r="A777" t="str">
            <v>C0810</v>
          </cell>
          <cell r="B777" t="str">
            <v>Cn1cc[n+](c1)Cc1ccccc1</v>
          </cell>
        </row>
        <row r="778">
          <cell r="A778" t="str">
            <v>C0811</v>
          </cell>
          <cell r="B778" t="str">
            <v>CCC[n+]1ccn(c1)C</v>
          </cell>
        </row>
        <row r="779">
          <cell r="A779" t="str">
            <v>C0812</v>
          </cell>
          <cell r="B779" t="str">
            <v>Cc1ccccc1C[N+](c1ccccc1)(C)C</v>
          </cell>
        </row>
        <row r="780">
          <cell r="A780" t="str">
            <v>C0813</v>
          </cell>
          <cell r="B780" t="str">
            <v>CCCCC[N+](CCCCC)(CC)CC</v>
          </cell>
        </row>
        <row r="781">
          <cell r="A781" t="str">
            <v>C0814</v>
          </cell>
          <cell r="B781" t="str">
            <v>C=CC[n+]1ccc(cc1)C#N</v>
          </cell>
        </row>
        <row r="782">
          <cell r="A782" t="str">
            <v>C0815</v>
          </cell>
          <cell r="B782" t="str">
            <v>C=CCn1c[n+](c2c1cccc2)CC#C</v>
          </cell>
        </row>
        <row r="783">
          <cell r="A783" t="str">
            <v>C0816</v>
          </cell>
          <cell r="B783" t="str">
            <v>FCC[n+]1ccn(c1)CCO[Si](C)(C)C</v>
          </cell>
        </row>
        <row r="784">
          <cell r="A784" t="str">
            <v>C0817</v>
          </cell>
          <cell r="B784" t="str">
            <v>CCn1c[n+](c2c1cccc2)CC(=O)c1ccc(cc1)Br</v>
          </cell>
        </row>
        <row r="785">
          <cell r="A785" t="str">
            <v>C0818</v>
          </cell>
          <cell r="B785" t="str">
            <v>CCCCC[N+](CCCCC)(C)C</v>
          </cell>
        </row>
        <row r="786">
          <cell r="A786" t="str">
            <v>C0819</v>
          </cell>
          <cell r="B786" t="str">
            <v>CCCCCCCCCCCCCCCCCC[N+](CCCCCCCC)(C)C</v>
          </cell>
        </row>
        <row r="787">
          <cell r="A787" t="str">
            <v>C0820</v>
          </cell>
          <cell r="B787" t="str">
            <v>O=N(=O)c1ccc(cc1)Cn1c(N)[n+](c2c1cccc2)Cc1ccc(cc1)N(=O)=O</v>
          </cell>
        </row>
        <row r="788">
          <cell r="A788" t="str">
            <v>C0821</v>
          </cell>
          <cell r="B788" t="str">
            <v>CCCCCC[N+]1(C)CCCC1</v>
          </cell>
        </row>
        <row r="789">
          <cell r="A789" t="str">
            <v>C0822</v>
          </cell>
          <cell r="B789" t="str">
            <v>CCCCCC[N+](CCCCCC)(CC)CC</v>
          </cell>
        </row>
        <row r="790">
          <cell r="A790" t="str">
            <v>C0823</v>
          </cell>
          <cell r="B790" t="str">
            <v>CCCCCCCCCCC[N+](CO[C@H]1C[C@@H](C)CC[C@@H]1C(C)C)(C)C</v>
          </cell>
        </row>
        <row r="791">
          <cell r="A791" t="str">
            <v>C0824</v>
          </cell>
          <cell r="B791" t="str">
            <v>CC[C@@H]1C(=O)OC[C@@H]1Cc1c[n+](cn1C)Cc1ccc(cc1)C</v>
          </cell>
        </row>
        <row r="792">
          <cell r="A792" t="str">
            <v>C0825</v>
          </cell>
          <cell r="B792" t="str">
            <v>CCCCCCCCCCCCCCC[N+](Cc1ccccc1)(C)C</v>
          </cell>
        </row>
        <row r="793">
          <cell r="A793" t="str">
            <v>C0826</v>
          </cell>
          <cell r="B793" t="str">
            <v>[N-]=[N+]=NCC[n+]1cn(cn1)C</v>
          </cell>
        </row>
        <row r="794">
          <cell r="A794" t="str">
            <v>C0827</v>
          </cell>
          <cell r="B794" t="str">
            <v>CCCCCCCCCCCCCCCC[n+]1cn(c2c1cccc2)CC</v>
          </cell>
        </row>
        <row r="795">
          <cell r="A795" t="str">
            <v>C0828</v>
          </cell>
          <cell r="B795" t="str">
            <v>OC[C@@H](n1cc[n+](c1)CC)C(C)C</v>
          </cell>
        </row>
        <row r="796">
          <cell r="A796" t="str">
            <v>C0829</v>
          </cell>
          <cell r="B796" t="str">
            <v>C=CCn1c[n+](c2c1cccc2)CC</v>
          </cell>
        </row>
        <row r="797">
          <cell r="A797" t="str">
            <v>C0830</v>
          </cell>
          <cell r="B797" t="str">
            <v>CCOCCn1c[n+](c2c1cccc2)CC=CC</v>
          </cell>
        </row>
        <row r="798">
          <cell r="A798" t="str">
            <v>C0831</v>
          </cell>
          <cell r="B798" t="str">
            <v>CCCCCCCCCCCC[N+](CCCC)(C)C</v>
          </cell>
        </row>
        <row r="799">
          <cell r="A799" t="str">
            <v>C0832</v>
          </cell>
          <cell r="B799" t="str">
            <v>CCCCC[N+](CCCCC)(CCCCC)CCCCC</v>
          </cell>
        </row>
        <row r="800">
          <cell r="A800" t="str">
            <v>C0833</v>
          </cell>
          <cell r="B800" t="str">
            <v>CC[N+](C1CCCCO1)(C)C</v>
          </cell>
        </row>
        <row r="801">
          <cell r="A801" t="str">
            <v>C0834</v>
          </cell>
          <cell r="B801" t="str">
            <v>C[N+](Cc1ccccc1)(CCCCOc1ccccc1)C</v>
          </cell>
        </row>
        <row r="802">
          <cell r="A802" t="str">
            <v>C0835</v>
          </cell>
          <cell r="B802" t="str">
            <v>CCCC[n+]1ccn(c1)CC</v>
          </cell>
        </row>
        <row r="803">
          <cell r="A803" t="str">
            <v>C0836</v>
          </cell>
          <cell r="B803" t="str">
            <v>CCCCCCCCCCCC[n+]1c(N)n(c2c1cccc2)Cc1ccc(cc1)Cl</v>
          </cell>
        </row>
        <row r="804">
          <cell r="A804" t="str">
            <v>C0837</v>
          </cell>
          <cell r="B804" t="str">
            <v>CCC[n+]1c(N)n(c2c1cccc2)Cc1ccccc1</v>
          </cell>
        </row>
        <row r="805">
          <cell r="A805" t="str">
            <v>C0838</v>
          </cell>
          <cell r="B805" t="str">
            <v>O=Cc1ccc(cc1)[N+](C)(C)C</v>
          </cell>
        </row>
        <row r="806">
          <cell r="A806" t="str">
            <v>C0839</v>
          </cell>
          <cell r="B806" t="str">
            <v>COn1cc[n+](c1)Cc1cc(OC)c(c(c1)OC)OC</v>
          </cell>
        </row>
        <row r="807">
          <cell r="A807" t="str">
            <v>C0840</v>
          </cell>
          <cell r="B807" t="str">
            <v>CCCCCCCCCCCC[N+](CO[C@H]1C[C@@H](C)CC[C@@H]1C(C)C)(C)C</v>
          </cell>
        </row>
        <row r="808">
          <cell r="A808" t="str">
            <v>C0841</v>
          </cell>
          <cell r="B808" t="str">
            <v>c1ccc(cc1)Cn1cc[n+](c1)Cc1ccccc1</v>
          </cell>
        </row>
        <row r="809">
          <cell r="A809" t="str">
            <v>C0842</v>
          </cell>
          <cell r="B809" t="str">
            <v>CC(=O)Nc1cn(c([n+]1C)c1ccccc1)c1ccccc1</v>
          </cell>
        </row>
        <row r="810">
          <cell r="A810" t="str">
            <v>C0843</v>
          </cell>
          <cell r="B810" t="str">
            <v>CC[NH3+]</v>
          </cell>
        </row>
        <row r="811">
          <cell r="A811" t="str">
            <v>C0844</v>
          </cell>
          <cell r="B811" t="str">
            <v>CCCCCCCCCCCCCCCCCC[n+]1cccc(c1)C</v>
          </cell>
        </row>
        <row r="812">
          <cell r="A812" t="str">
            <v>C0845</v>
          </cell>
          <cell r="B812" t="str">
            <v>CCCC[n+]1ccc(cc1)C</v>
          </cell>
        </row>
        <row r="813">
          <cell r="A813" t="str">
            <v>C0846</v>
          </cell>
          <cell r="B813" t="str">
            <v>Cc1ccc[n+](c1)Cc1ccccc1</v>
          </cell>
        </row>
        <row r="814">
          <cell r="A814" t="str">
            <v>C0847</v>
          </cell>
          <cell r="B814" t="str">
            <v>C1CC=C[C@@H](C1)[n+]1ccccc1</v>
          </cell>
        </row>
        <row r="815">
          <cell r="A815" t="str">
            <v>C0849</v>
          </cell>
          <cell r="B815" t="str">
            <v>CCCCCCCCCCCC[n+]1ccc(cc1)CCC</v>
          </cell>
        </row>
        <row r="816">
          <cell r="A816" t="str">
            <v>C0850</v>
          </cell>
          <cell r="B816" t="str">
            <v>CCCCCCCCCCCCCC[N+](Cc1ccccc1)(C)C</v>
          </cell>
        </row>
        <row r="817">
          <cell r="A817" t="str">
            <v>C0851</v>
          </cell>
          <cell r="B817" t="str">
            <v>CC(Cn1c[n+](c2c1cccc2)CC(C)C)C</v>
          </cell>
        </row>
        <row r="818">
          <cell r="A818" t="str">
            <v>C0852</v>
          </cell>
          <cell r="B818" t="str">
            <v>OCC[n+]1ccn(c1)C</v>
          </cell>
        </row>
        <row r="819">
          <cell r="A819" t="str">
            <v>C0853</v>
          </cell>
          <cell r="B819" t="str">
            <v>CCCCCCCCCCCC[n+]1ccc(cc1)C</v>
          </cell>
        </row>
        <row r="820">
          <cell r="A820" t="str">
            <v>C0854</v>
          </cell>
          <cell r="B820" t="str">
            <v>Cn1cc[n+](c1)C(C)C</v>
          </cell>
        </row>
        <row r="821">
          <cell r="A821" t="str">
            <v>C0855</v>
          </cell>
          <cell r="B821" t="str">
            <v>CCC=Cc1ccc(cc1)[N+](Cc1ccccc1)(C)C</v>
          </cell>
        </row>
        <row r="822">
          <cell r="A822" t="str">
            <v>C0856</v>
          </cell>
          <cell r="B822" t="str">
            <v>CCCC[n+]1ccn(c1)C(C(F)F)(F)F</v>
          </cell>
        </row>
        <row r="823">
          <cell r="A823" t="str">
            <v>C0857</v>
          </cell>
          <cell r="B823" t="str">
            <v>N#CCC[n+]1cccc(c1)C</v>
          </cell>
        </row>
        <row r="824">
          <cell r="A824" t="str">
            <v>C0858</v>
          </cell>
          <cell r="B824" t="str">
            <v>N#Cc1ccc(cc1)C(=O)C[n+]1ccn(c1)C</v>
          </cell>
        </row>
        <row r="825">
          <cell r="A825" t="str">
            <v>C0859</v>
          </cell>
          <cell r="B825" t="str">
            <v>CC(c1ccccc1)C[N+](C)(C)C</v>
          </cell>
        </row>
        <row r="826">
          <cell r="A826" t="str">
            <v>C0860</v>
          </cell>
          <cell r="B826" t="str">
            <v>CCOn1cc[n+](c1)Cc1ccc(cc1Cl)Cl</v>
          </cell>
        </row>
        <row r="827">
          <cell r="A827" t="str">
            <v>C0861</v>
          </cell>
          <cell r="B827" t="str">
            <v>CC[C@@H]1C(=O)OC[C@@H]1Cc1c[n+](cn1C)Cc1cccc(c1)Cl</v>
          </cell>
        </row>
        <row r="828">
          <cell r="A828" t="str">
            <v>C0862</v>
          </cell>
          <cell r="B828" t="str">
            <v>CC[n+]1ccn(c1CC)C</v>
          </cell>
        </row>
        <row r="829">
          <cell r="A829" t="str">
            <v>C0863</v>
          </cell>
          <cell r="B829" t="str">
            <v>CCOC(=O)C[N+](CCC)(CCC)CCC</v>
          </cell>
        </row>
        <row r="830">
          <cell r="A830" t="str">
            <v>C0864</v>
          </cell>
          <cell r="B830" t="str">
            <v>CCCCCCC[N+](CO[C@H]1C[C@@H](C)CC[C@@H]1C(C)C)(C)C</v>
          </cell>
        </row>
        <row r="831">
          <cell r="A831" t="str">
            <v>C0865</v>
          </cell>
          <cell r="B831" t="str">
            <v>CCOC(=O)C[N+](CC)(CC)C</v>
          </cell>
        </row>
        <row r="832">
          <cell r="A832" t="str">
            <v>C0866</v>
          </cell>
          <cell r="B832" t="str">
            <v>CCCCCCCCCCCc1ccc(cc1)[N+](Cc1ccccc1)(C)C</v>
          </cell>
        </row>
        <row r="833">
          <cell r="A833" t="str">
            <v>C0867</v>
          </cell>
          <cell r="B833" t="str">
            <v>NC1CC(C)(C)[NH2+]C(C1)(C)C</v>
          </cell>
        </row>
        <row r="834">
          <cell r="A834" t="str">
            <v>C0868</v>
          </cell>
          <cell r="B834" t="str">
            <v>CC[N+]12CCN(CC1)CC2</v>
          </cell>
        </row>
        <row r="835">
          <cell r="A835" t="str">
            <v>C0869</v>
          </cell>
          <cell r="B835" t="str">
            <v>C=CC[N+](CC#C)(CC=C)CC=C</v>
          </cell>
        </row>
        <row r="836">
          <cell r="A836" t="str">
            <v>C0870</v>
          </cell>
          <cell r="B836" t="str">
            <v>CCSC(=[N+](C)C)N(C)C</v>
          </cell>
        </row>
        <row r="837">
          <cell r="A837" t="str">
            <v>C0871</v>
          </cell>
          <cell r="B837" t="str">
            <v>CC[N+]1(C)CCCCC1</v>
          </cell>
        </row>
        <row r="838">
          <cell r="A838" t="str">
            <v>C0872</v>
          </cell>
          <cell r="B838" t="str">
            <v>CC[P+](CC)(CC)CC</v>
          </cell>
        </row>
        <row r="839">
          <cell r="A839" t="str">
            <v>C0873</v>
          </cell>
          <cell r="B839" t="str">
            <v>O=C1CCC[NH2+]1</v>
          </cell>
        </row>
        <row r="840">
          <cell r="A840" t="str">
            <v>C0874</v>
          </cell>
          <cell r="B840" t="str">
            <v>Clc1ccc(cc1)C[n+]1ccn(c1C)CCC(c1ccccc1)(c1ccccc1)C(=O)N</v>
          </cell>
        </row>
        <row r="841">
          <cell r="A841" t="str">
            <v>C0875</v>
          </cell>
          <cell r="B841" t="str">
            <v>CCCCCCCCCCCc1n(cc[n+]1CCCCC)Cc1ccccc1</v>
          </cell>
        </row>
        <row r="842">
          <cell r="A842" t="str">
            <v>C0876</v>
          </cell>
          <cell r="B842" t="str">
            <v>CC[N+]1(C)CCCC1</v>
          </cell>
        </row>
        <row r="843">
          <cell r="A843" t="str">
            <v>C0877</v>
          </cell>
          <cell r="B843" t="str">
            <v>N#CCCC[n+]1cn(cc1c1ccccc1)CCC#N</v>
          </cell>
        </row>
        <row r="844">
          <cell r="A844" t="str">
            <v>C0878</v>
          </cell>
          <cell r="B844" t="str">
            <v>CCCCN(C(=O)Cn1cc[n+](c1)C)C</v>
          </cell>
        </row>
        <row r="845">
          <cell r="A845" t="str">
            <v>C0879</v>
          </cell>
          <cell r="B845" t="str">
            <v>N#CC[n+]1cc(C)cc(c1)C</v>
          </cell>
        </row>
        <row r="846">
          <cell r="A846" t="str">
            <v>C0880</v>
          </cell>
          <cell r="B846" t="str">
            <v>CCCCCCCCCCCCCCCC[N+](CCCC)(CCCC)C</v>
          </cell>
        </row>
        <row r="847">
          <cell r="A847" t="str">
            <v>C0881</v>
          </cell>
          <cell r="B847" t="str">
            <v>CCCC[N+]1(C)CCCC(C1)C</v>
          </cell>
        </row>
        <row r="848">
          <cell r="A848" t="str">
            <v>C0882</v>
          </cell>
          <cell r="B848" t="str">
            <v>C[n+]1ccc(cc1)C(=O)C</v>
          </cell>
        </row>
        <row r="849">
          <cell r="A849" t="str">
            <v>C0883</v>
          </cell>
          <cell r="B849" t="str">
            <v>CC[C@@H]1C(=O)OC[C@@H]1Cc1c[n+](cn1C)Cc1ccc(cc1)Br</v>
          </cell>
        </row>
        <row r="850">
          <cell r="A850" t="str">
            <v>C0884</v>
          </cell>
          <cell r="B850" t="str">
            <v>O=N(=O)c1ccc2c(c1)[n+](CCc1ccccc1)cn2CCc1ccccc1</v>
          </cell>
        </row>
        <row r="851">
          <cell r="A851" t="str">
            <v>C0885</v>
          </cell>
          <cell r="B851" t="str">
            <v>CC[C@@H]1C(=O)OC[C@@H]1Cc1c[n+](cn1C)Cc1ccccc1C</v>
          </cell>
        </row>
        <row r="852">
          <cell r="A852" t="str">
            <v>C0886</v>
          </cell>
          <cell r="B852" t="str">
            <v>CCCCCCCCCCCCCCCCn1c2ccccc2[n+](c1C)CCCCCCCCCCCCCCCC</v>
          </cell>
        </row>
        <row r="853">
          <cell r="A853" t="str">
            <v>C0887</v>
          </cell>
          <cell r="B853" t="str">
            <v>O=C(c1ccccc1)C[n+]1cn(cc1C1CCN(CC1)C(=O)C)C(c1ccccc1)(c1ccccc1)c1ccccc1</v>
          </cell>
        </row>
        <row r="854">
          <cell r="A854" t="str">
            <v>C0888</v>
          </cell>
          <cell r="B854" t="str">
            <v>CCCCCCCC[n+]1ccn(c1C)C</v>
          </cell>
        </row>
        <row r="855">
          <cell r="A855" t="str">
            <v>C0889</v>
          </cell>
          <cell r="B855" t="str">
            <v>CCCCCC[C@H](Cc1cccc[n+]1CCCCCC)C</v>
          </cell>
        </row>
        <row r="856">
          <cell r="A856" t="str">
            <v>C0890</v>
          </cell>
          <cell r="B856" t="str">
            <v>[N-]=[N+]=NC1=N[NH2+]C(=N1)C</v>
          </cell>
        </row>
        <row r="857">
          <cell r="A857" t="str">
            <v>C0891</v>
          </cell>
          <cell r="B857" t="str">
            <v>ON=Cc1cccc[n+]1CC=C</v>
          </cell>
        </row>
        <row r="858">
          <cell r="A858" t="str">
            <v>C0892</v>
          </cell>
          <cell r="B858" t="str">
            <v>C[n+]1ccn(c1)CCC(C(C(C(S(F)(F)(F)(F)F)(F)F)(F)F)(F)F)(F)F</v>
          </cell>
        </row>
        <row r="859">
          <cell r="A859" t="str">
            <v>C0893</v>
          </cell>
          <cell r="B859" t="str">
            <v>COc1ccc(cc1)[N+](Cc1ccccc1)(C)C</v>
          </cell>
        </row>
        <row r="860">
          <cell r="A860" t="str">
            <v>C0894</v>
          </cell>
          <cell r="B860" t="str">
            <v>CC[C@@H]1C(=O)OC[C@@H]1Cc1c[n+](cn1C)CC(=O)c1ccc(cc1)F</v>
          </cell>
        </row>
        <row r="861">
          <cell r="A861" t="str">
            <v>C0895</v>
          </cell>
          <cell r="B861" t="str">
            <v>CCCCCCCOC[n+]1ccn(c1)C</v>
          </cell>
        </row>
        <row r="862">
          <cell r="A862" t="str">
            <v>C0896</v>
          </cell>
          <cell r="B862" t="str">
            <v>N#CCC(n1c[n+](c2c1cccc2C)CC(=O)Nc1ccc(cc1)C(=O)OC)C</v>
          </cell>
        </row>
        <row r="863">
          <cell r="A863" t="str">
            <v>C0898</v>
          </cell>
          <cell r="B863" t="str">
            <v>Brc1ccc(cc1)C[n+]1ccn(c1C)CCC(c1ccccc1)(c1ccccc1)C(=O)N</v>
          </cell>
        </row>
        <row r="864">
          <cell r="A864" t="str">
            <v>C0899</v>
          </cell>
          <cell r="B864" t="str">
            <v>CC(CC(=O)C[N+](C)(C)C)C</v>
          </cell>
        </row>
        <row r="865">
          <cell r="A865" t="str">
            <v>C0900</v>
          </cell>
          <cell r="B865" t="str">
            <v>Cc1n(CCCCC(c2ccccc2)(c2ccccc2)C(=O)N)cc[n+]1Cc1ccccc1</v>
          </cell>
        </row>
        <row r="866">
          <cell r="A866" t="str">
            <v>C0902</v>
          </cell>
          <cell r="B866" t="str">
            <v>Cn1cc[n+](n1)N</v>
          </cell>
        </row>
        <row r="867">
          <cell r="A867" t="str">
            <v>C0903</v>
          </cell>
          <cell r="B867" t="str">
            <v>CC([NH2+]C(C)C)C</v>
          </cell>
        </row>
        <row r="868">
          <cell r="A868" t="str">
            <v>C0904</v>
          </cell>
          <cell r="B868" t="str">
            <v>CC[n+]1c(cn(c1C)C)[N+](=O)[O-]</v>
          </cell>
        </row>
        <row r="869">
          <cell r="A869" t="str">
            <v>C0905</v>
          </cell>
          <cell r="B869" t="str">
            <v>CCCCc1c[n+](nn1C)C</v>
          </cell>
        </row>
        <row r="870">
          <cell r="A870" t="str">
            <v>C0906</v>
          </cell>
          <cell r="B870" t="str">
            <v>CCCCCCCCCCCCC[n+]1ccccc1</v>
          </cell>
        </row>
        <row r="871">
          <cell r="A871" t="str">
            <v>C0907</v>
          </cell>
          <cell r="B871" t="str">
            <v>CC[N+](C(C)C)(C(C)C)CC</v>
          </cell>
        </row>
        <row r="872">
          <cell r="A872" t="str">
            <v>C0908</v>
          </cell>
          <cell r="B872" t="str">
            <v>CCn1c[n+](c2c1cccc2)CC(=O)c1ccccc1</v>
          </cell>
        </row>
        <row r="873">
          <cell r="A873" t="str">
            <v>C0909</v>
          </cell>
          <cell r="B873" t="str">
            <v>OC(=O)c1ccccc1c1[nH]c2c([n+]1C)cccc2</v>
          </cell>
        </row>
        <row r="874">
          <cell r="A874" t="str">
            <v>C0910</v>
          </cell>
          <cell r="B874" t="str">
            <v>CCC(C[N+](CC)(CC)CC)C</v>
          </cell>
        </row>
        <row r="875">
          <cell r="A875" t="str">
            <v>C0911</v>
          </cell>
          <cell r="B875" t="str">
            <v>N#CC[n+]1c(C)n(c2c1cccc2)CC</v>
          </cell>
        </row>
        <row r="876">
          <cell r="A876" t="str">
            <v>C0912</v>
          </cell>
          <cell r="B876" t="str">
            <v>Cc1ccc(cc1)C(=O)C[n+]1cn(c(c1c1ccccc1)c1ccccc1)C</v>
          </cell>
        </row>
        <row r="877">
          <cell r="A877" t="str">
            <v>C0913</v>
          </cell>
          <cell r="B877" t="str">
            <v>CCCC[S+](CCCC)CCCC</v>
          </cell>
        </row>
        <row r="878">
          <cell r="A878" t="str">
            <v>C0914</v>
          </cell>
          <cell r="B878" t="str">
            <v>CCOC(=O)C[NH3+]</v>
          </cell>
        </row>
        <row r="879">
          <cell r="A879" t="str">
            <v>C0915</v>
          </cell>
          <cell r="B879" t="str">
            <v>CCOC[P+](CC)(CC)CC</v>
          </cell>
        </row>
        <row r="880">
          <cell r="A880" t="str">
            <v>C0916</v>
          </cell>
          <cell r="B880" t="str">
            <v>CCCCCCCCC(C[N+](C)(C)C)CC</v>
          </cell>
        </row>
        <row r="881">
          <cell r="A881" t="str">
            <v>C0917</v>
          </cell>
          <cell r="B881" t="str">
            <v>CCCC[N+](CC(C=C)O)(C)C</v>
          </cell>
        </row>
        <row r="882">
          <cell r="A882" t="str">
            <v>C0918</v>
          </cell>
          <cell r="B882" t="str">
            <v>COCC[N+](CC)(C)C</v>
          </cell>
        </row>
        <row r="883">
          <cell r="A883" t="str">
            <v>C0920</v>
          </cell>
          <cell r="B883" t="str">
            <v>CCCCCC[n+]1c2cc(Cl)c(cc2n(c1C=CC=c1n(CCCC(=O)O)c2c(n1CCCCCC)cc(c(c2)Cl)Cl)CCCC(=O)O)Cl</v>
          </cell>
        </row>
        <row r="884">
          <cell r="A884" t="str">
            <v>C0921</v>
          </cell>
          <cell r="B884" t="str">
            <v>OC(=O)C[n+]1ccccc1</v>
          </cell>
        </row>
        <row r="885">
          <cell r="A885" t="str">
            <v>C0922</v>
          </cell>
          <cell r="B885" t="str">
            <v>NC(=O)CC[n+]1ccccc1</v>
          </cell>
        </row>
        <row r="886">
          <cell r="A886" t="str">
            <v>C0923</v>
          </cell>
          <cell r="B886" t="str">
            <v>COC(=O)C([NH3+])CO</v>
          </cell>
        </row>
        <row r="887">
          <cell r="A887" t="str">
            <v>C0924</v>
          </cell>
          <cell r="B887" t="str">
            <v>C=CC[n+]1cn(c2c1cccc2)C</v>
          </cell>
        </row>
        <row r="888">
          <cell r="A888" t="str">
            <v>C0925</v>
          </cell>
          <cell r="B888" t="str">
            <v>BrCCC[n+]1ccc(cc1)C</v>
          </cell>
        </row>
        <row r="889">
          <cell r="A889" t="str">
            <v>C0926</v>
          </cell>
          <cell r="B889" t="str">
            <v>C[P+](C)(C)C</v>
          </cell>
        </row>
        <row r="890">
          <cell r="A890" t="str">
            <v>C0927</v>
          </cell>
          <cell r="B890" t="str">
            <v>CCCCn1c(N)[n+](c2c1cccc2)CC(=O)OC</v>
          </cell>
        </row>
        <row r="891">
          <cell r="A891" t="str">
            <v>C0928</v>
          </cell>
          <cell r="B891" t="str">
            <v>CCCCCCCCn1c[n+](c2c1cccc2)CCCCCCCC</v>
          </cell>
        </row>
        <row r="892">
          <cell r="A892" t="str">
            <v>C0929</v>
          </cell>
          <cell r="B892" t="str">
            <v>Cc1ccc(c(c1)C)C(=O)C[n+]1ccn(c1)C</v>
          </cell>
        </row>
        <row r="893">
          <cell r="A893" t="str">
            <v>C0930</v>
          </cell>
          <cell r="B893" t="str">
            <v>COc1ccccc1C[n+]1cn(c2c1cccc2)CCC[Si](C)(C)C</v>
          </cell>
        </row>
        <row r="894">
          <cell r="A894" t="str">
            <v>C0931</v>
          </cell>
          <cell r="B894" t="str">
            <v>CCCCC[n+]1ccn(c1)CC=C</v>
          </cell>
        </row>
        <row r="895">
          <cell r="A895" t="str">
            <v>C0932</v>
          </cell>
          <cell r="B895" t="str">
            <v>CCCC[NH+](CCCC)CCCC</v>
          </cell>
        </row>
        <row r="896">
          <cell r="A896" t="str">
            <v>C0933</v>
          </cell>
          <cell r="B896" t="str">
            <v>CCCCCCCCCCCCCCCC[N+](CCCC)(C)C</v>
          </cell>
        </row>
        <row r="897">
          <cell r="A897" t="str">
            <v>C0934</v>
          </cell>
          <cell r="B897" t="str">
            <v>C[C@H]1CC[C@@H]([C@H](C1)OC[N+](Cc1ccccc1)(C)C)C(C)C</v>
          </cell>
        </row>
        <row r="898">
          <cell r="A898" t="str">
            <v>C0935</v>
          </cell>
          <cell r="B898" t="str">
            <v>OC(=O)C=C[n+]1cccc(c1)C</v>
          </cell>
        </row>
        <row r="899">
          <cell r="A899" t="str">
            <v>C0936</v>
          </cell>
          <cell r="B899" t="str">
            <v>N[n+]1ccn(n1)CC=C</v>
          </cell>
        </row>
        <row r="900">
          <cell r="A900" t="str">
            <v>C0937</v>
          </cell>
          <cell r="B900" t="str">
            <v>O=C(c1ccccc1)C[n+]1cn(c2c1cc(cc2)N(=O)=O)C</v>
          </cell>
        </row>
        <row r="901">
          <cell r="A901" t="str">
            <v>C0938</v>
          </cell>
          <cell r="B901" t="str">
            <v>CCCCCCCCCCCCCC[N+](c1ccccc1OCCCCCCCCCCCC)(C)C</v>
          </cell>
        </row>
        <row r="902">
          <cell r="A902" t="str">
            <v>C0939</v>
          </cell>
          <cell r="B902" t="str">
            <v>C=CC[n+]1c(CO)n(c2c1cccc2)CCC#N</v>
          </cell>
        </row>
        <row r="903">
          <cell r="A903" t="str">
            <v>C0941</v>
          </cell>
          <cell r="B903" t="str">
            <v>CCCCn1c2cc(Cl)c(cc2n(c1=CC=Cc1[n+](CCCC(=O)O)c2c(n1CCCC)cc(c(c2)Cl)Cl)CCCC(=O)O)Cl</v>
          </cell>
        </row>
        <row r="904">
          <cell r="A904" t="str">
            <v>C0942</v>
          </cell>
          <cell r="B904" t="str">
            <v>CCCCCCCCCCCC[N+](COCC)(CC)C</v>
          </cell>
        </row>
        <row r="905">
          <cell r="A905" t="str">
            <v>C0943</v>
          </cell>
          <cell r="B905" t="str">
            <v>Cc1[n+](ccn1CCC(c1ccccc1)(c1ccccc1)C(=O)N)Cc1ccc(cc1)c1ccccc1</v>
          </cell>
        </row>
        <row r="906">
          <cell r="A906" t="str">
            <v>C0944</v>
          </cell>
          <cell r="B906" t="str">
            <v>C[N+](CCCCc1ccccc1)(C)C</v>
          </cell>
        </row>
        <row r="907">
          <cell r="A907" t="str">
            <v>C0945</v>
          </cell>
          <cell r="B907" t="str">
            <v>CCCCCC[n+]1ccn(c1)c1c(C)cc(cc1C)C</v>
          </cell>
        </row>
        <row r="908">
          <cell r="A908" t="str">
            <v>C0946</v>
          </cell>
          <cell r="B908" t="str">
            <v>Cc1cc[n+](cc1)CCc1ccccc1</v>
          </cell>
        </row>
        <row r="909">
          <cell r="A909" t="str">
            <v>C0947</v>
          </cell>
          <cell r="B909" t="str">
            <v>CC#CC[N+](CC)(CC)CC</v>
          </cell>
        </row>
        <row r="910">
          <cell r="A910" t="str">
            <v>C0948</v>
          </cell>
          <cell r="B910" t="str">
            <v>CCCCCCCCCCCCCCCC[N+](CC(=O)OCC)(C)C</v>
          </cell>
        </row>
        <row r="911">
          <cell r="A911" t="str">
            <v>C0949</v>
          </cell>
          <cell r="B911" t="str">
            <v>C#CC[n+]1ccn(c1)C=C</v>
          </cell>
        </row>
        <row r="912">
          <cell r="A912" t="str">
            <v>C0950</v>
          </cell>
          <cell r="B912" t="str">
            <v>COc1cccc(c1)C(=O)C[n+]1ccn(c1)C</v>
          </cell>
        </row>
        <row r="913">
          <cell r="A913" t="str">
            <v>C0951</v>
          </cell>
          <cell r="B913" t="str">
            <v>CCCCCCCc1ccc(cc1)[N+](Cc1ccccc1)(C)C</v>
          </cell>
        </row>
        <row r="914">
          <cell r="A914" t="str">
            <v>C0952</v>
          </cell>
          <cell r="B914" t="str">
            <v>CCOC(=O)C[n+]1cn(c2c1cccc2)C</v>
          </cell>
        </row>
        <row r="915">
          <cell r="A915" t="str">
            <v>C0953</v>
          </cell>
          <cell r="B915" t="str">
            <v>CC(n1cc[n+](c1)C(C)C)C</v>
          </cell>
        </row>
        <row r="916">
          <cell r="A916" t="str">
            <v>C0954</v>
          </cell>
          <cell r="B916" t="str">
            <v>CC(Cn1cc[n+](c1)CC(C)C)C</v>
          </cell>
        </row>
        <row r="917">
          <cell r="A917" t="str">
            <v>C0955</v>
          </cell>
          <cell r="B917" t="str">
            <v>COC(=O)Cn1c(C)[n+](c2c1cccc2)CC(=O)c1ccc(cc1)Br</v>
          </cell>
        </row>
        <row r="918">
          <cell r="A918" t="str">
            <v>C0956</v>
          </cell>
          <cell r="B918" t="str">
            <v>CCCCCCCC[n+]1c(C)n(c2c1cc(Cl)c(c2)Cl)CCCCCC(=O)O</v>
          </cell>
        </row>
        <row r="919">
          <cell r="A919" t="str">
            <v>C0957</v>
          </cell>
          <cell r="B919" t="str">
            <v>CCCCCCCCCCCCCCCC[N+](Cc1ccc(cc1)O)(C)C</v>
          </cell>
        </row>
        <row r="920">
          <cell r="A920" t="str">
            <v>C0958</v>
          </cell>
          <cell r="B920" t="str">
            <v>Cn1cc[n+](c1)C</v>
          </cell>
        </row>
        <row r="921">
          <cell r="A921" t="str">
            <v>C0959</v>
          </cell>
          <cell r="B921" t="str">
            <v>Cc1ccccc1C[N+](C)(C)C</v>
          </cell>
        </row>
        <row r="922">
          <cell r="A922" t="str">
            <v>C0960</v>
          </cell>
          <cell r="B922" t="str">
            <v>C[n+]1cn(c(c1)Cl)C</v>
          </cell>
        </row>
        <row r="923">
          <cell r="A923" t="str">
            <v>C0961</v>
          </cell>
          <cell r="B923" t="str">
            <v>CN1N=N[NH+](C1N)N</v>
          </cell>
        </row>
        <row r="924">
          <cell r="A924" t="str">
            <v>C0962</v>
          </cell>
          <cell r="B924" t="str">
            <v>CCCCCCCCC[N+](CO[C@@H]1C[C@H](C)CC[C@H]1C(C)C)(C)C</v>
          </cell>
        </row>
        <row r="925">
          <cell r="A925" t="str">
            <v>C0963</v>
          </cell>
          <cell r="B925" t="str">
            <v>C[N+]1(C)CCOCC1</v>
          </cell>
        </row>
        <row r="926">
          <cell r="A926" t="str">
            <v>C0964</v>
          </cell>
          <cell r="B926" t="str">
            <v>CC[NH2+]C(C(=O)OCC)C</v>
          </cell>
        </row>
        <row r="927">
          <cell r="A927" t="str">
            <v>C0965</v>
          </cell>
          <cell r="B927" t="str">
            <v>N#CCC[n+]1ccccc1</v>
          </cell>
        </row>
        <row r="928">
          <cell r="A928" t="str">
            <v>C0966</v>
          </cell>
          <cell r="B928" t="str">
            <v>CCN(C(=O)C[n+]1ccn(c1)c1c(C)cc(cc1C)C)CC</v>
          </cell>
        </row>
        <row r="929">
          <cell r="A929" t="str">
            <v>C0967</v>
          </cell>
          <cell r="B929" t="str">
            <v>CCCCCCCCCCCC(=O)NCCCC[C@@H](C(=O)OCC)NC(=O)CCCCCCCCCC[n+]1ccn(c1)C</v>
          </cell>
        </row>
        <row r="930">
          <cell r="A930" t="str">
            <v>C0968</v>
          </cell>
          <cell r="B930" t="str">
            <v>CC(n1c[n+](c2c1cccc2)C(C)C)C</v>
          </cell>
        </row>
        <row r="931">
          <cell r="A931" t="str">
            <v>C0969</v>
          </cell>
          <cell r="B931" t="str">
            <v>BrCCCCCCCCCCCC[n+]1c2ccccc2n(c1N)Cc1ccccc1</v>
          </cell>
        </row>
        <row r="932">
          <cell r="A932" t="str">
            <v>C0970</v>
          </cell>
          <cell r="B932" t="str">
            <v>C[N+](O)(C)C</v>
          </cell>
        </row>
        <row r="933">
          <cell r="A933" t="str">
            <v>C0971</v>
          </cell>
          <cell r="B933" t="str">
            <v>Cn1cc[n+](c1)CC(=O)c1ccc(cc1)C(=O)N</v>
          </cell>
        </row>
        <row r="934">
          <cell r="A934" t="str">
            <v>C0972</v>
          </cell>
          <cell r="B934" t="str">
            <v>O=C(c1ccc(cc1)N(C)C)C[n+]1ccn(c1)Oc1ccccc1</v>
          </cell>
        </row>
        <row r="935">
          <cell r="A935" t="str">
            <v>C0973</v>
          </cell>
          <cell r="B935" t="str">
            <v>CCCCCCCC[N+](C)(C)C</v>
          </cell>
        </row>
        <row r="936">
          <cell r="A936" t="str">
            <v>C0974</v>
          </cell>
          <cell r="B936" t="str">
            <v>CCCCCCCCCCCC(=O)NCCCC[C@@H](C(=O)OCCCCCCCCCCC[n+]1ccn(c1)C)NC(=O)CCCCC</v>
          </cell>
        </row>
        <row r="937">
          <cell r="A937" t="str">
            <v>C0975</v>
          </cell>
          <cell r="B937" t="str">
            <v>Clc1ccc2c(c1)[n+](CC(=O)c1ccccc1)cn2C</v>
          </cell>
        </row>
        <row r="938">
          <cell r="A938" t="str">
            <v>C0976</v>
          </cell>
          <cell r="B938" t="str">
            <v>CCCCCCCCCCCCCCCC[n+]1ccn(c1)C</v>
          </cell>
        </row>
        <row r="939">
          <cell r="A939" t="str">
            <v>C0977</v>
          </cell>
          <cell r="B939" t="str">
            <v>CC[C@@H]1C(=O)OC[C@@H]1Cc1c[n+](cn1C)Cc1cccc(c1)N(=O)=O</v>
          </cell>
        </row>
        <row r="940">
          <cell r="A940" t="str">
            <v>C0978</v>
          </cell>
          <cell r="B940" t="str">
            <v>O=C(OC(C)(C)C)NCCCCCCCCCCC[n+]1c2ccccc2n(c1N)Cc1ccccc1</v>
          </cell>
        </row>
        <row r="941">
          <cell r="A941" t="str">
            <v>C0979</v>
          </cell>
          <cell r="B941" t="str">
            <v>CCCCCCCC[N+](CCCCCCCC)(CCCCCCCC)C</v>
          </cell>
        </row>
        <row r="942">
          <cell r="A942" t="str">
            <v>C0980</v>
          </cell>
          <cell r="B942" t="str">
            <v>CCCN1C=C(C[C@@H](NC(=O)C2=CC=CC=C2)C(=O)OC)[N+](CCC)=C1</v>
          </cell>
        </row>
        <row r="943">
          <cell r="A943" t="str">
            <v>C0981</v>
          </cell>
          <cell r="B943" t="str">
            <v>CCCC[N+](CC)(CC)C</v>
          </cell>
        </row>
        <row r="944">
          <cell r="A944" t="str">
            <v>C0982</v>
          </cell>
          <cell r="B944" t="str">
            <v>COC=C([NH+](C)C)C</v>
          </cell>
        </row>
        <row r="945">
          <cell r="A945" t="str">
            <v>C0983</v>
          </cell>
          <cell r="B945" t="str">
            <v>CC(=C)C[N+](c1cc(c(c(c1)C(C)(C)C)O)C(C)(C)C)(C)C</v>
          </cell>
        </row>
        <row r="946">
          <cell r="A946" t="str">
            <v>C0984</v>
          </cell>
          <cell r="B946" t="str">
            <v>O=C(c1ccccc1)C[n+]1cn(c(c1C(=O)N)N)C</v>
          </cell>
        </row>
        <row r="947">
          <cell r="A947" t="str">
            <v>C0985</v>
          </cell>
          <cell r="B947" t="str">
            <v>C[N+](C)(C)C</v>
          </cell>
        </row>
        <row r="948">
          <cell r="A948" t="str">
            <v>C0986</v>
          </cell>
          <cell r="B948" t="str">
            <v>CCCCCCCCCCCC[N+](CCOC(=O)C)(C)C</v>
          </cell>
        </row>
        <row r="949">
          <cell r="A949" t="str">
            <v>C0987</v>
          </cell>
          <cell r="B949" t="str">
            <v>CCCCCCCCOCn1cc[n+](c1)COCCCCCCCC</v>
          </cell>
        </row>
        <row r="950">
          <cell r="A950" t="str">
            <v>C0988</v>
          </cell>
          <cell r="B950" t="str">
            <v>O=C(c1ccc(cc1)O)CC[N+](C)(C)C</v>
          </cell>
        </row>
        <row r="951">
          <cell r="A951" t="str">
            <v>C0989</v>
          </cell>
          <cell r="B951" t="str">
            <v>COC(=O)Cn1c(C)[n+](c2c1cccc2)CC(=O)C</v>
          </cell>
        </row>
        <row r="952">
          <cell r="A952" t="str">
            <v>C0990</v>
          </cell>
          <cell r="B952" t="str">
            <v>CCCC[P+](c1ccccc1)(c1ccccc1)c1ccccc1</v>
          </cell>
        </row>
        <row r="953">
          <cell r="A953" t="str">
            <v>C0991</v>
          </cell>
          <cell r="B953" t="str">
            <v>CCC[N+]1(C)COCC1</v>
          </cell>
        </row>
        <row r="954">
          <cell r="A954" t="str">
            <v>C0992</v>
          </cell>
          <cell r="B954" t="str">
            <v>CCCCn1nc[n+](c1)CCC(C(C(C(C(C(F)(F)F)(F)F)(F)F)(F)F)(F)F)(F)F</v>
          </cell>
        </row>
        <row r="955">
          <cell r="A955" t="str">
            <v>C0993</v>
          </cell>
          <cell r="B955" t="str">
            <v>CCCCCCCCCCCCCC[n+]1ccn(c1C)Cc1ccccc1</v>
          </cell>
        </row>
        <row r="956">
          <cell r="A956" t="str">
            <v>C0994</v>
          </cell>
          <cell r="B956" t="str">
            <v>CCCCCCCCCCCCCCC(C[N+](CCO)(C)C)O</v>
          </cell>
        </row>
        <row r="957">
          <cell r="A957" t="str">
            <v>C0995</v>
          </cell>
          <cell r="B957" t="str">
            <v>O=C(c1ccccc1)C[n+]1c(C)n(c2c1cc(cc2)N(=O)=O)C</v>
          </cell>
        </row>
        <row r="958">
          <cell r="A958" t="str">
            <v>C0996</v>
          </cell>
          <cell r="B958" t="str">
            <v>CCCCCCCCCCCC[n+]1ccc(cc1)CC</v>
          </cell>
        </row>
        <row r="959">
          <cell r="A959" t="str">
            <v>C0997</v>
          </cell>
          <cell r="B959" t="str">
            <v>CCCCCCCCCCCC[n+]1c(N)n(c2c1cccc2)Cc1ccc(cc1)OC</v>
          </cell>
        </row>
        <row r="960">
          <cell r="A960" t="str">
            <v>C0998</v>
          </cell>
          <cell r="B960" t="str">
            <v>c1ccc(cc1)Cn1c[n+](c(c1c1ccccc1)c1ccccc1)Cc1ccccc1</v>
          </cell>
        </row>
        <row r="961">
          <cell r="A961" t="str">
            <v>C0999</v>
          </cell>
          <cell r="B961" t="str">
            <v>CCCCC([N+](Cc1ccccc1)(C)C)C(=O)OC</v>
          </cell>
        </row>
        <row r="962">
          <cell r="A962" t="str">
            <v>C1000</v>
          </cell>
          <cell r="B962" t="str">
            <v>CCCCCCCCCCCC[n+]1c(N)n(c2c1cccc2)Cc1ccc(c(c1)Cl)Cl</v>
          </cell>
        </row>
        <row r="963">
          <cell r="A963" t="str">
            <v>C1001</v>
          </cell>
          <cell r="B963" t="str">
            <v>COC(=O)C1CCC[NH2+]1</v>
          </cell>
        </row>
        <row r="964">
          <cell r="A964" t="str">
            <v>C1002</v>
          </cell>
          <cell r="B964" t="str">
            <v>c1ccc(cc1)CO[n+]1ccccc1</v>
          </cell>
        </row>
        <row r="965">
          <cell r="A965" t="str">
            <v>C1003</v>
          </cell>
          <cell r="B965" t="str">
            <v>FCCC[n+]1nc(n(c1C)C)C(F)(F)F</v>
          </cell>
        </row>
        <row r="966">
          <cell r="A966" t="str">
            <v>C1004</v>
          </cell>
          <cell r="B966" t="str">
            <v>Cn1cc[n+]2c1CCC2</v>
          </cell>
        </row>
        <row r="967">
          <cell r="A967" t="str">
            <v>C1005</v>
          </cell>
          <cell r="B967" t="str">
            <v>CCOCCn1c[n+](c2c1cccc2)CCc1ccccc1</v>
          </cell>
        </row>
        <row r="968">
          <cell r="A968" t="str">
            <v>C1006</v>
          </cell>
          <cell r="B968" t="str">
            <v>CCCCn1cc[n+](c1)CCCC</v>
          </cell>
        </row>
        <row r="969">
          <cell r="A969" t="str">
            <v>C1007</v>
          </cell>
          <cell r="B969" t="str">
            <v>NC(=O)CCn1c(C)[n+](c2c1cccc2)CC(=O)c1ccccc1</v>
          </cell>
        </row>
        <row r="970">
          <cell r="A970" t="str">
            <v>C1008</v>
          </cell>
          <cell r="B970" t="str">
            <v>FCCC[n+]1ccc(cc1)-c1ccncc1</v>
          </cell>
        </row>
        <row r="971">
          <cell r="A971" t="str">
            <v>C1009</v>
          </cell>
          <cell r="B971" t="str">
            <v>C=CCOn1cc[n+](c1)Cc1ccc2c(c1)OCO2</v>
          </cell>
        </row>
        <row r="972">
          <cell r="A972" t="str">
            <v>C1010</v>
          </cell>
          <cell r="B972" t="str">
            <v>O=N(=O)c1c(Cn2cc[n+](c2)C(C)(C)C)cc(cc1C(C)(C)C)C(C)(C)C</v>
          </cell>
        </row>
        <row r="973">
          <cell r="A973" t="str">
            <v>C1011</v>
          </cell>
          <cell r="B973" t="str">
            <v>CC[N+](C(C)C)(C(C)C)C</v>
          </cell>
        </row>
        <row r="974">
          <cell r="A974" t="str">
            <v>C1012</v>
          </cell>
          <cell r="B974" t="str">
            <v>CCC[n+]1ccn(c1)CC=C</v>
          </cell>
        </row>
        <row r="975">
          <cell r="A975" t="str">
            <v>C1013</v>
          </cell>
          <cell r="B975" t="str">
            <v>CCCC[N+](CC(=O)OCC)(CC)CC</v>
          </cell>
        </row>
        <row r="976">
          <cell r="A976" t="str">
            <v>C1014</v>
          </cell>
          <cell r="B976" t="str">
            <v>CCCCc1c[n+](nn1C)c1ccccc1</v>
          </cell>
        </row>
        <row r="977">
          <cell r="A977" t="str">
            <v>C1015</v>
          </cell>
          <cell r="B977" t="str">
            <v>CCC[N+](Cc1ccccc1)(CCC)CCC</v>
          </cell>
        </row>
        <row r="978">
          <cell r="A978" t="str">
            <v>C1016</v>
          </cell>
          <cell r="B978" t="str">
            <v>OCc1cc[n+](cc1)CC=C</v>
          </cell>
        </row>
        <row r="979">
          <cell r="A979" t="str">
            <v>C1017</v>
          </cell>
          <cell r="B979" t="str">
            <v>Cc1ccc(cc1)C(=O)C[n+]1c(N)n(c2c1cccc2)C</v>
          </cell>
        </row>
        <row r="980">
          <cell r="A980" t="str">
            <v>C1018</v>
          </cell>
          <cell r="B980" t="str">
            <v>CCCCCCCCCCCOCn1cc[n+](c1)COCCCCCCCCCCC</v>
          </cell>
        </row>
        <row r="981">
          <cell r="A981" t="str">
            <v>C1019</v>
          </cell>
          <cell r="B981" t="str">
            <v>CCC[N+](=C1N(C)COCN1C)C</v>
          </cell>
        </row>
        <row r="982">
          <cell r="A982" t="str">
            <v>C1020</v>
          </cell>
          <cell r="B982" t="str">
            <v>c1cc[n+](cc1)c1ccccc1</v>
          </cell>
        </row>
        <row r="983">
          <cell r="A983" t="str">
            <v>C1021</v>
          </cell>
          <cell r="B983" t="str">
            <v>Cn1cc[n+](c1)C1(C=C(C(=O)C(=C1)C(C)(C)C)C(C)(C)C)C(C)(C)C</v>
          </cell>
        </row>
        <row r="984">
          <cell r="A984" t="str">
            <v>C1022</v>
          </cell>
          <cell r="B984" t="str">
            <v>O=C(c1ccccc1)C[n+]1c2ccccc2n(c1N)N</v>
          </cell>
        </row>
        <row r="985">
          <cell r="A985" t="str">
            <v>C1023</v>
          </cell>
          <cell r="B985" t="str">
            <v>COc1c(OC)cccc1C(=O)C[n+]1ccn(c1)C</v>
          </cell>
        </row>
        <row r="986">
          <cell r="A986" t="str">
            <v>C1024</v>
          </cell>
          <cell r="B986" t="str">
            <v>CCCCCCCCCCCCCCC[N+](CCO)(C)C</v>
          </cell>
        </row>
        <row r="987">
          <cell r="A987" t="str">
            <v>C1025</v>
          </cell>
          <cell r="B987" t="str">
            <v>CCOC(=O)C(=NO)Cn1cc[n+](c1)C</v>
          </cell>
        </row>
        <row r="988">
          <cell r="A988" t="str">
            <v>C1026</v>
          </cell>
          <cell r="B988" t="str">
            <v>C=CCn1cc[n+](c1)CC=C</v>
          </cell>
        </row>
        <row r="989">
          <cell r="A989" t="str">
            <v>C1027</v>
          </cell>
          <cell r="B989" t="str">
            <v>CCOC(=O)C[n+]1c(C)n(c2c1cccc2)Cc1ccccc1</v>
          </cell>
        </row>
        <row r="990">
          <cell r="A990" t="str">
            <v>C1028</v>
          </cell>
          <cell r="B990" t="str">
            <v>CCCCCCCCCCCCCCCCCCOCC(COC[n+]1ccn(c1)C)OCCCCCCCCCCCCCCCCCC</v>
          </cell>
        </row>
        <row r="991">
          <cell r="A991" t="str">
            <v>C1029</v>
          </cell>
          <cell r="B991" t="str">
            <v>CCC[N+](=C1N(C)CCCN1C)C</v>
          </cell>
        </row>
        <row r="992">
          <cell r="A992" t="str">
            <v>C1030</v>
          </cell>
          <cell r="B992" t="str">
            <v>FC(CC[n+]1ccn(c1)CCO[Si](C)(C)C)(F)F</v>
          </cell>
        </row>
        <row r="993">
          <cell r="A993" t="str">
            <v>C1032</v>
          </cell>
          <cell r="B993" t="str">
            <v>CCCCCCCCCC[n+]1c2cc(Cl)c(cc2n(c1C)CCCC(=O)O)Cl</v>
          </cell>
        </row>
        <row r="994">
          <cell r="A994" t="str">
            <v>C1033</v>
          </cell>
          <cell r="B994" t="str">
            <v>CC[C@@H]1C(=O)OC[C@@H]1Cc1c[n+](cn1C)Cc1ccccc1</v>
          </cell>
        </row>
        <row r="995">
          <cell r="A995" t="str">
            <v>C1034</v>
          </cell>
          <cell r="B995" t="str">
            <v>N#CCCC[n+]1cn(c2c1c(C)ccc2)C(CC#N)C</v>
          </cell>
        </row>
        <row r="996">
          <cell r="A996" t="str">
            <v>C1035</v>
          </cell>
          <cell r="B996" t="str">
            <v>CCCCCCCCCCCC[P+](CCCCCCCC)(CCCCCCCC)CCCCCCCC</v>
          </cell>
        </row>
        <row r="997">
          <cell r="A997" t="str">
            <v>C1036</v>
          </cell>
          <cell r="B997" t="str">
            <v>CCCCCC[n+]1ccn(c1C)C</v>
          </cell>
        </row>
        <row r="998">
          <cell r="A998" t="str">
            <v>C1037</v>
          </cell>
          <cell r="B998" t="str">
            <v>CCc1n(cc[n+]1OCc1c(Cl)cccc1Cl)OCc1c(Cl)cccc1Cl</v>
          </cell>
        </row>
        <row r="999">
          <cell r="A999" t="str">
            <v>C1038</v>
          </cell>
          <cell r="B999" t="str">
            <v>CC[N+](CCCOc1ccccc1)(CCCOc1ccccc1)CC</v>
          </cell>
        </row>
        <row r="1000">
          <cell r="A1000" t="str">
            <v>C1039</v>
          </cell>
          <cell r="B1000" t="str">
            <v>CCCC[n+]1nn(c2c1cccc2)CC</v>
          </cell>
        </row>
        <row r="1001">
          <cell r="A1001" t="str">
            <v>C1040</v>
          </cell>
          <cell r="B1001" t="str">
            <v>Cc1ccc(c(c1)[N+](CC=Cc1ccccc1)(C)C)O</v>
          </cell>
        </row>
        <row r="1002">
          <cell r="A1002" t="str">
            <v>C1041</v>
          </cell>
          <cell r="B1002" t="str">
            <v>CC=C([C@H]([n+]1ccccc1)C)C</v>
          </cell>
        </row>
        <row r="1003">
          <cell r="A1003" t="str">
            <v>C1042</v>
          </cell>
          <cell r="B1003" t="str">
            <v>COc1cc(ccc1OC)C(=O)C[n+]1ccn(c1)C</v>
          </cell>
        </row>
        <row r="1004">
          <cell r="A1004" t="str">
            <v>C1043</v>
          </cell>
          <cell r="B1004" t="str">
            <v>Cc1cc(C)c(c(c1)C)[n+]1ccn(c1)Cc1cc2ccc1CCc1ccc(CC2)c(c1)P(c1ccccc1)c1ccccc1</v>
          </cell>
        </row>
        <row r="1005">
          <cell r="A1005" t="str">
            <v>C1044</v>
          </cell>
          <cell r="B1005" t="str">
            <v>OCC[N+]1(C)CCOCC1</v>
          </cell>
        </row>
        <row r="1006">
          <cell r="A1006" t="str">
            <v>C1045</v>
          </cell>
          <cell r="B1006" t="str">
            <v>CC([N+](Cc1ccccc1)(C)C)c1ccccc1</v>
          </cell>
        </row>
        <row r="1007">
          <cell r="A1007" t="str">
            <v>C1046</v>
          </cell>
          <cell r="B1007" t="str">
            <v>N#CCC[n+]1ccn(c1)CC(=O)c1ccccc1</v>
          </cell>
        </row>
        <row r="1008">
          <cell r="A1008" t="str">
            <v>C1047</v>
          </cell>
          <cell r="B1008" t="str">
            <v>Cc1n(OCc2ccc(cc2)N(=O)=O)cc[n+]1OCc1ccc(cc1)N(=O)=O</v>
          </cell>
        </row>
        <row r="1009">
          <cell r="A1009" t="str">
            <v>C1048</v>
          </cell>
          <cell r="B1009" t="str">
            <v>O=C(C1CCCCC1)C[n+]1ccccc1</v>
          </cell>
        </row>
        <row r="1010">
          <cell r="A1010" t="str">
            <v>C1049</v>
          </cell>
          <cell r="B1010" t="str">
            <v>CCOC(=O)c1ccc[n+](c1)C</v>
          </cell>
        </row>
        <row r="1011">
          <cell r="A1011" t="str">
            <v>C1050</v>
          </cell>
          <cell r="B1011" t="str">
            <v>CCCn1cc[n+](c1)CC(=O)c1ccccc1</v>
          </cell>
        </row>
        <row r="1012">
          <cell r="A1012" t="str">
            <v>C1051</v>
          </cell>
          <cell r="B1012" t="str">
            <v>COCC[N+]1(C)CCOCC1</v>
          </cell>
        </row>
        <row r="1013">
          <cell r="A1013" t="str">
            <v>C1052</v>
          </cell>
          <cell r="B1013" t="str">
            <v>CCc1n(cc[n+]1CC(=O)c1ccc(cc1)Cl)Oc1ccccc1</v>
          </cell>
        </row>
        <row r="1014">
          <cell r="A1014" t="str">
            <v>C1053</v>
          </cell>
          <cell r="B1014" t="str">
            <v>COCC[N+](CCOC)(CC)CC</v>
          </cell>
        </row>
        <row r="1015">
          <cell r="A1015" t="str">
            <v>C1054</v>
          </cell>
          <cell r="B1015" t="str">
            <v>CCCCC([N+](Cc1ccccc1)(C)C)C(=O)OCC</v>
          </cell>
        </row>
        <row r="1016">
          <cell r="A1016" t="str">
            <v>C1055</v>
          </cell>
          <cell r="B1016" t="str">
            <v>Brc1ccc(cc1)COn1cc[n+](c1C)OCc1ccc(cc1)Br</v>
          </cell>
        </row>
        <row r="1017">
          <cell r="A1017" t="str">
            <v>C1056</v>
          </cell>
          <cell r="B1017" t="str">
            <v>C[N+](c1ccccc1)(C)C</v>
          </cell>
        </row>
        <row r="1018">
          <cell r="A1018" t="str">
            <v>C1057</v>
          </cell>
          <cell r="B1018" t="str">
            <v>FS(C(C(CCCC[n+]1ccccc1)(F)F)(F)F)(F)(F)(F)F</v>
          </cell>
        </row>
        <row r="1019">
          <cell r="A1019" t="str">
            <v>C1058</v>
          </cell>
          <cell r="B1019" t="str">
            <v>Cc1ccc(cc1)C[N+](Cc1ccc(cc1)C)(C)C</v>
          </cell>
        </row>
        <row r="1020">
          <cell r="A1020" t="str">
            <v>C1059</v>
          </cell>
          <cell r="B1020" t="str">
            <v>CCC[n+]1cccc(c1)C(=O)N</v>
          </cell>
        </row>
        <row r="1021">
          <cell r="A1021" t="str">
            <v>C1060</v>
          </cell>
          <cell r="B1021" t="str">
            <v>C=C(C(=O)O)C[n+]1ccccc1</v>
          </cell>
        </row>
        <row r="1022">
          <cell r="A1022" t="str">
            <v>C1061</v>
          </cell>
          <cell r="B1022" t="str">
            <v>CC[n+]1c(C)cccc1C</v>
          </cell>
        </row>
        <row r="1023">
          <cell r="A1023" t="str">
            <v>C1062</v>
          </cell>
          <cell r="B1023" t="str">
            <v>COc1ccc(cc1)C[N+](C)(C)C</v>
          </cell>
        </row>
        <row r="1024">
          <cell r="A1024" t="str">
            <v>C1063</v>
          </cell>
          <cell r="B1024" t="str">
            <v>CCCOc1cccc(c1)C(=O)C[n+]1ccn(c1)C</v>
          </cell>
        </row>
        <row r="1025">
          <cell r="A1025" t="str">
            <v>C1064</v>
          </cell>
          <cell r="B1025" t="str">
            <v>CCCCCCC[n+]1c2cc(Cl)c(cc2n(c1C)CCCC(=O)O)Cl</v>
          </cell>
        </row>
        <row r="1026">
          <cell r="A1026" t="str">
            <v>C1065</v>
          </cell>
          <cell r="B1026" t="str">
            <v>C[n+]1ccc(c(c1)O)C</v>
          </cell>
        </row>
        <row r="1027">
          <cell r="A1027" t="str">
            <v>C1066</v>
          </cell>
          <cell r="B1027" t="str">
            <v>CC(=O)C[n+]1cn(c2c1cccc2)C</v>
          </cell>
        </row>
        <row r="1028">
          <cell r="A1028" t="str">
            <v>C1067</v>
          </cell>
          <cell r="B1028" t="str">
            <v>COc1ccc2c(c1)[n+](CC(=O)c1ccc(cc1)N(=O)=O)cn2C</v>
          </cell>
        </row>
        <row r="1029">
          <cell r="A1029" t="str">
            <v>C1068</v>
          </cell>
          <cell r="B1029" t="str">
            <v>O=C(c1ccccc1)CSc1n(C)c2c([n+]1N)cccc2</v>
          </cell>
        </row>
        <row r="1030">
          <cell r="A1030" t="str">
            <v>C1069</v>
          </cell>
          <cell r="B1030" t="str">
            <v>CC[C@@H]1C(=O)OC[C@@H]1Cc1c[n+](cn1C)CCOc1ccccc1</v>
          </cell>
        </row>
        <row r="1031">
          <cell r="A1031" t="str">
            <v>C1070</v>
          </cell>
          <cell r="B1031" t="str">
            <v>CCCCCCCCCCCCOc1ccccc1[N+](CCCCCCCCCCCC)(C)C</v>
          </cell>
        </row>
        <row r="1032">
          <cell r="A1032" t="str">
            <v>C1072</v>
          </cell>
          <cell r="B1032" t="str">
            <v>CCOCC[N+](CC)(CC)CC</v>
          </cell>
        </row>
        <row r="1033">
          <cell r="A1033" t="str">
            <v>C1073</v>
          </cell>
          <cell r="B1033" t="str">
            <v>CC(=O)Nc1cccc(c1)C(=O)C[n+]1ccn(c1)C</v>
          </cell>
        </row>
        <row r="1034">
          <cell r="A1034" t="str">
            <v>C1075</v>
          </cell>
          <cell r="B1034" t="str">
            <v>C[NH+]1CCCC1</v>
          </cell>
        </row>
        <row r="1035">
          <cell r="A1035" t="str">
            <v>C1076</v>
          </cell>
          <cell r="B1035" t="str">
            <v>CC[n+]1ccc(cc1)c1ccncc1</v>
          </cell>
        </row>
        <row r="1036">
          <cell r="A1036" t="str">
            <v>C1077</v>
          </cell>
          <cell r="B1036" t="str">
            <v>C[n+]1ccn(c1)CCCSC(=S)n1cncc1</v>
          </cell>
        </row>
        <row r="1037">
          <cell r="A1037" t="str">
            <v>C1078</v>
          </cell>
          <cell r="B1037" t="str">
            <v>Nc1cn(c([n+]1C)c1ccccc1)c1ccccc1</v>
          </cell>
        </row>
        <row r="1038">
          <cell r="A1038" t="str">
            <v>C1079</v>
          </cell>
          <cell r="B1038" t="str">
            <v>Cc1cc(C)c(c(c1)C)n1cc[n+](c1)C</v>
          </cell>
        </row>
        <row r="1039">
          <cell r="A1039" t="str">
            <v>C1080</v>
          </cell>
          <cell r="B1039" t="str">
            <v>CCCCCCCCCC[N+](CCCCCCCCCCC(=O)O)(C)C</v>
          </cell>
        </row>
        <row r="1040">
          <cell r="A1040" t="str">
            <v>C1081</v>
          </cell>
          <cell r="B1040" t="str">
            <v>COC(=O)C=Cc1ccc(cc1)C[n+]1ccn(c1)C(=O)c1ccccc1</v>
          </cell>
        </row>
        <row r="1041">
          <cell r="A1041" t="str">
            <v>C1083</v>
          </cell>
          <cell r="B1041" t="str">
            <v>CCCC[n+]1ccc(cc1)N(C)C</v>
          </cell>
        </row>
        <row r="1042">
          <cell r="A1042" t="str">
            <v>C1084</v>
          </cell>
          <cell r="B1042" t="str">
            <v>BrCC(C[n+]1ccn(c1)C)Br</v>
          </cell>
        </row>
        <row r="1043">
          <cell r="A1043" t="str">
            <v>C1085</v>
          </cell>
          <cell r="B1043" t="str">
            <v>ClCCC[n+]1ccccc1</v>
          </cell>
        </row>
        <row r="1044">
          <cell r="A1044" t="str">
            <v>C1086</v>
          </cell>
          <cell r="B1044" t="str">
            <v>Cn1cc[n+](c1C)C</v>
          </cell>
        </row>
        <row r="1045">
          <cell r="A1045" t="str">
            <v>C1087</v>
          </cell>
          <cell r="B1045" t="str">
            <v>CCCC[n+]1cc(C)cc(c1)C</v>
          </cell>
        </row>
        <row r="1046">
          <cell r="A1046" t="str">
            <v>C1088</v>
          </cell>
          <cell r="B1046" t="str">
            <v>COC(=O)C[n+]1cn(cc1C(=O)Nc1ccccc1)CC(=O)OC</v>
          </cell>
        </row>
        <row r="1047">
          <cell r="A1047" t="str">
            <v>C1089</v>
          </cell>
          <cell r="B1047" t="str">
            <v>CCCOC(=O)C[n+]1ccccc1</v>
          </cell>
        </row>
        <row r="1048">
          <cell r="A1048" t="str">
            <v>C1090</v>
          </cell>
          <cell r="B1048" t="str">
            <v>OCc1cc[n+](cc1)C(C)C</v>
          </cell>
        </row>
        <row r="1049">
          <cell r="A1049" t="str">
            <v>C1091</v>
          </cell>
          <cell r="B1049" t="str">
            <v>COC[N+]1(C)CCCC1</v>
          </cell>
        </row>
        <row r="1050">
          <cell r="A1050" t="str">
            <v>C1092</v>
          </cell>
          <cell r="B1050" t="str">
            <v>CCc1n(OCc2ccc(cc2)N(=O)=O)cc[n+]1OCc1ccc(cc1)N(=O)=O</v>
          </cell>
        </row>
        <row r="1051">
          <cell r="A1051" t="str">
            <v>C1093</v>
          </cell>
          <cell r="B1051" t="str">
            <v>CCCCCCCC[N+](CCCCCCCC)(CCCCCCCC)CCCCCCCC</v>
          </cell>
        </row>
        <row r="1052">
          <cell r="A1052" t="str">
            <v>C1094</v>
          </cell>
          <cell r="B1052" t="str">
            <v>CCCCCCC[n+]1ncn(c1)C(F)C</v>
          </cell>
        </row>
        <row r="1053">
          <cell r="A1053" t="str">
            <v>C1095</v>
          </cell>
          <cell r="B1053" t="str">
            <v>CCCC[N+](C)(C)C</v>
          </cell>
        </row>
        <row r="1054">
          <cell r="A1054" t="str">
            <v>C1096</v>
          </cell>
          <cell r="B1054" t="str">
            <v>On1cc([n+](c1C)O)Br</v>
          </cell>
        </row>
        <row r="1055">
          <cell r="A1055" t="str">
            <v>C1097</v>
          </cell>
          <cell r="B1055" t="str">
            <v>OCCCc1ccc[n+](c1)C</v>
          </cell>
        </row>
        <row r="1056">
          <cell r="A1056" t="str">
            <v>C1098</v>
          </cell>
          <cell r="B1056" t="str">
            <v>CCCC[n+]1ccn(c1C)C</v>
          </cell>
        </row>
        <row r="1057">
          <cell r="A1057" t="str">
            <v>C1099</v>
          </cell>
          <cell r="B1057" t="str">
            <v>CCOc1ccc(cc1)C(=O)C[n+]1ccn(c1)C</v>
          </cell>
        </row>
        <row r="1058">
          <cell r="A1058" t="str">
            <v>C1100</v>
          </cell>
          <cell r="B1058" t="str">
            <v>CCC[NH+]1CCC=C1C</v>
          </cell>
        </row>
        <row r="1059">
          <cell r="A1059" t="str">
            <v>C1101</v>
          </cell>
          <cell r="B1059" t="str">
            <v>O=C(c1ccccc1)C[n+]1ccn(c1C(=C)c1ccccc1)C</v>
          </cell>
        </row>
        <row r="1060">
          <cell r="A1060" t="str">
            <v>C1102</v>
          </cell>
          <cell r="B1060" t="str">
            <v>Brc1ccc(cc1)C(=O)Cn1cc[n+](c1)CC(=O)c1ccc(cc1)Br</v>
          </cell>
        </row>
        <row r="1061">
          <cell r="A1061" t="str">
            <v>C1103</v>
          </cell>
          <cell r="B1061" t="str">
            <v>C#CC[n+]1cn(c2c1cccc2)CCC[Si](C)(C)C</v>
          </cell>
        </row>
        <row r="1062">
          <cell r="A1062" t="str">
            <v>C1104</v>
          </cell>
          <cell r="B1062" t="str">
            <v>CCCCCCCCCCCCCCCC[N+](CCCCCCCC(=O)OC)(C)C</v>
          </cell>
        </row>
        <row r="1063">
          <cell r="A1063" t="str">
            <v>C1105</v>
          </cell>
          <cell r="B1063" t="str">
            <v>CCCCCCCCC[N+](CCO)(C)C</v>
          </cell>
        </row>
        <row r="1064">
          <cell r="A1064" t="str">
            <v>C1106</v>
          </cell>
          <cell r="B1064" t="str">
            <v>O=C(c1ccccc1)C[n+]1cn(c2c1cccc2)Cc1ccccc1</v>
          </cell>
        </row>
        <row r="1065">
          <cell r="A1065" t="str">
            <v>C1107</v>
          </cell>
          <cell r="B1065" t="str">
            <v>CC[n+]1ccn(c1)C(C(F)F)(F)F</v>
          </cell>
        </row>
        <row r="1066">
          <cell r="A1066" t="str">
            <v>C1108</v>
          </cell>
          <cell r="B1066" t="str">
            <v>Cn1cc[n+](c1)CCCc1ccccc1</v>
          </cell>
        </row>
        <row r="1067">
          <cell r="A1067" t="str">
            <v>C1109</v>
          </cell>
          <cell r="B1067" t="str">
            <v>CCCCCCCCCCCC[n+]1cccc(c1)C</v>
          </cell>
        </row>
        <row r="1068">
          <cell r="A1068" t="str">
            <v>C1110</v>
          </cell>
          <cell r="B1068" t="str">
            <v>CCOC(=O)C[n+]1ccccc1</v>
          </cell>
        </row>
        <row r="1069">
          <cell r="A1069" t="str">
            <v>C1111</v>
          </cell>
          <cell r="B1069" t="str">
            <v>Cc1n(CCCC(c2ccccc2)(c2ccccc2)C(=O)N)cc[n+]1Cc1ccccc1</v>
          </cell>
        </row>
        <row r="1070">
          <cell r="A1070" t="str">
            <v>C1112</v>
          </cell>
          <cell r="B1070" t="str">
            <v>CCCCn1c(N)[n+](c2c1cccc2)CC(=O)c1ccccc1</v>
          </cell>
        </row>
        <row r="1071">
          <cell r="A1071" t="str">
            <v>C1113</v>
          </cell>
          <cell r="B1071" t="str">
            <v>N#Cc1n(O)cc([n+]1O)Br</v>
          </cell>
        </row>
        <row r="1072">
          <cell r="A1072" t="str">
            <v>C1114</v>
          </cell>
          <cell r="B1072" t="str">
            <v>COC[P+](CC)(CC)CC</v>
          </cell>
        </row>
        <row r="1073">
          <cell r="A1073" t="str">
            <v>C1115</v>
          </cell>
          <cell r="B1073" t="str">
            <v>CCCCCCCCCCCC[N+](CC)(CC)CC</v>
          </cell>
        </row>
        <row r="1074">
          <cell r="A1074" t="str">
            <v>C1116</v>
          </cell>
          <cell r="B1074" t="str">
            <v>CCC(=O)OCCCCCCCCCCC[n+]1ccccc1</v>
          </cell>
        </row>
        <row r="1075">
          <cell r="A1075" t="str">
            <v>C1117</v>
          </cell>
          <cell r="B1075" t="str">
            <v>N#CCCn1c(CC)[n+](c2c1cccc2)CC(=O)c1ccccc1</v>
          </cell>
        </row>
        <row r="1076">
          <cell r="A1076" t="str">
            <v>C1118</v>
          </cell>
          <cell r="B1076" t="str">
            <v>C=CC[N+](C=C(C)C)(C)C</v>
          </cell>
        </row>
        <row r="1077">
          <cell r="A1077" t="str">
            <v>C1119</v>
          </cell>
          <cell r="B1077" t="str">
            <v>CCCCCCCCCCCCCC[P+](CCCCCC)(CCCCCC)CCCCCC</v>
          </cell>
        </row>
        <row r="1078">
          <cell r="A1078" t="str">
            <v>C1120</v>
          </cell>
          <cell r="B1078" t="str">
            <v>CCOC(=C)[N+](C)(C)C</v>
          </cell>
        </row>
        <row r="1079">
          <cell r="A1079" t="str">
            <v>C1121</v>
          </cell>
          <cell r="B1079" t="str">
            <v>OCc1cccc[n+]1C</v>
          </cell>
        </row>
        <row r="1080">
          <cell r="A1080" t="str">
            <v>C1123</v>
          </cell>
          <cell r="B1080" t="str">
            <v>CC(=O)n1cc[n+](c1)Cc1ccccc1</v>
          </cell>
        </row>
        <row r="1081">
          <cell r="A1081" t="str">
            <v>C1124</v>
          </cell>
          <cell r="B1081" t="str">
            <v>Cn1cc[n+](c1)CC(=O)c1cccc2c1cccc2</v>
          </cell>
        </row>
        <row r="1082">
          <cell r="A1082" t="str">
            <v>C1125</v>
          </cell>
          <cell r="B1082" t="str">
            <v>Cn1cc[n+](c1)CC(F)(F)F</v>
          </cell>
        </row>
        <row r="1083">
          <cell r="A1083" t="str">
            <v>C1126</v>
          </cell>
          <cell r="B1083" t="str">
            <v>CCCCCCCCCn1c[n+](c2c1cccc2)CCCCCCCCC</v>
          </cell>
        </row>
        <row r="1084">
          <cell r="A1084" t="str">
            <v>C1127</v>
          </cell>
          <cell r="B1084" t="str">
            <v>Clc1ccc(cc1)C(=O)C[n+]1ccn(c1)O</v>
          </cell>
        </row>
        <row r="1085">
          <cell r="A1085" t="str">
            <v>C1128</v>
          </cell>
          <cell r="B1085" t="str">
            <v>C=CC[N+](c1cc(C)cc(c1O)C)(C)C</v>
          </cell>
        </row>
        <row r="1086">
          <cell r="A1086" t="str">
            <v>C1129</v>
          </cell>
          <cell r="B1086" t="str">
            <v>Cn1cc[n+](c1)CC(=O)c1ccc(cc1)c1ccccc1</v>
          </cell>
        </row>
        <row r="1087">
          <cell r="A1087" t="str">
            <v>C1130</v>
          </cell>
          <cell r="B1087" t="str">
            <v>C[NH+]1C=CN=C1C</v>
          </cell>
        </row>
        <row r="1088">
          <cell r="A1088" t="str">
            <v>C1131</v>
          </cell>
          <cell r="B1088" t="str">
            <v>CCCCCCCCC[N+](C)(C)C</v>
          </cell>
        </row>
        <row r="1089">
          <cell r="A1089" t="str">
            <v>C1132</v>
          </cell>
          <cell r="B1089" t="str">
            <v>CC[C@@H]1C(=O)OC[C@@H]1Cc1c[n+](cn1C)CC(=O)c1ccccc1</v>
          </cell>
        </row>
        <row r="1090">
          <cell r="A1090" t="str">
            <v>C1133</v>
          </cell>
          <cell r="B1090" t="str">
            <v>OCC[N+](C(C)C)(C)C</v>
          </cell>
        </row>
        <row r="1091">
          <cell r="A1091" t="str">
            <v>C1134</v>
          </cell>
          <cell r="B1091" t="str">
            <v>C[n+]1ccn2c1CCCC2</v>
          </cell>
        </row>
        <row r="1092">
          <cell r="A1092" t="str">
            <v>C1135</v>
          </cell>
          <cell r="B1092" t="str">
            <v>CCOC(=O)C[N+](CC)(CC)CC</v>
          </cell>
        </row>
        <row r="1093">
          <cell r="A1093" t="str">
            <v>C1136</v>
          </cell>
          <cell r="B1093" t="str">
            <v>CCCCCCCCCCCC[P+](CC)(CC)CC</v>
          </cell>
        </row>
        <row r="1094">
          <cell r="A1094" t="str">
            <v>C1137</v>
          </cell>
          <cell r="B1094" t="str">
            <v>CCCCC(c1ccccc1)C(=O)OCC[N+](CC)(CC)C</v>
          </cell>
        </row>
        <row r="1095">
          <cell r="A1095" t="str">
            <v>C1138</v>
          </cell>
          <cell r="B1095" t="str">
            <v>C[C@@H]1CC[C@H]([C@@H](C1)OC[N+](C(C)C)(C)C)C(C)C</v>
          </cell>
        </row>
        <row r="1096">
          <cell r="A1096" t="str">
            <v>C1139</v>
          </cell>
          <cell r="B1096" t="str">
            <v>CCCCn1cc[n+](c1)CC(O)C</v>
          </cell>
        </row>
        <row r="1097">
          <cell r="A1097" t="str">
            <v>C1140</v>
          </cell>
          <cell r="B1097" t="str">
            <v>C=CC[N+](c1cc(C)ccc1O)(C)C</v>
          </cell>
        </row>
        <row r="1098">
          <cell r="A1098" t="str">
            <v>C1141</v>
          </cell>
          <cell r="B1098" t="str">
            <v>CCOC(=O)C[n+]1c(c2ccc(o2)c2ccc(cc2)Cl)n(c2c1cc(cc2)C(=O)OC)C</v>
          </cell>
        </row>
        <row r="1099">
          <cell r="A1099" t="str">
            <v>C1142</v>
          </cell>
          <cell r="B1099" t="str">
            <v>CCCCCCCCCCCCCCCCCC[N+](CC)(CC)CC</v>
          </cell>
        </row>
        <row r="1100">
          <cell r="A1100" t="str">
            <v>C1143</v>
          </cell>
          <cell r="B1100" t="str">
            <v>Clc1ccc2c(c1)[n+](C)c(n2C)C(F)(F)F</v>
          </cell>
        </row>
        <row r="1101">
          <cell r="A1101" t="str">
            <v>C1144</v>
          </cell>
          <cell r="B1101" t="str">
            <v>O=C(c1ccccc1)C[n+]1cn(c2c1cccc2)C</v>
          </cell>
        </row>
        <row r="1102">
          <cell r="A1102" t="str">
            <v>C1145</v>
          </cell>
          <cell r="B1102" t="str">
            <v>COc1cccc(c1)C(=O)C[n+]1ccn(c1)C(C)C</v>
          </cell>
        </row>
        <row r="1103">
          <cell r="A1103" t="str">
            <v>C1146</v>
          </cell>
          <cell r="B1103" t="str">
            <v>COc1ccc(cc1)C(=O)C[n+]1ccn(c1)C</v>
          </cell>
        </row>
        <row r="1104">
          <cell r="A1104" t="str">
            <v>C1147</v>
          </cell>
          <cell r="B1104" t="str">
            <v>OCCCc1cc[n+](cc1)C</v>
          </cell>
        </row>
        <row r="1105">
          <cell r="A1105" t="str">
            <v>C1148</v>
          </cell>
          <cell r="B1105" t="str">
            <v>CCC(c1ccccc1)(C(=O)OCC[N+](CC)(CC)C)CC(C)C</v>
          </cell>
        </row>
        <row r="1106">
          <cell r="A1106" t="str">
            <v>C1149</v>
          </cell>
          <cell r="B1106" t="str">
            <v>CC[N+](CC(c1ccccc1)O)(CC)C</v>
          </cell>
        </row>
        <row r="1107">
          <cell r="A1107" t="str">
            <v>C1150</v>
          </cell>
          <cell r="B1107" t="str">
            <v>FC(F)(F)C(F)(F)C(F)(F)C(F)(F)C(F)(F)C(F)(F)C(F)(F)C(F)(F)CC[n+]1ccc(cc1)-c1ccncc1</v>
          </cell>
        </row>
        <row r="1108">
          <cell r="A1108" t="str">
            <v>C1151</v>
          </cell>
          <cell r="B1108" t="str">
            <v>CCOc1cccc(c1)C(=O)C[n+]1ccn(c1)C</v>
          </cell>
        </row>
        <row r="1109">
          <cell r="A1109" t="str">
            <v>C1152</v>
          </cell>
          <cell r="B1109" t="str">
            <v>CCC[NH+]=C1N(C)CCN1C</v>
          </cell>
        </row>
        <row r="1110">
          <cell r="A1110" t="str">
            <v>C1153</v>
          </cell>
          <cell r="B1110" t="str">
            <v>COC(=O)C[N+]1(C)CCCC1</v>
          </cell>
        </row>
        <row r="1111">
          <cell r="A1111" t="str">
            <v>C1154</v>
          </cell>
          <cell r="B1111" t="str">
            <v>Clc1ccc(c(c1)Cl)COn1cc[n+](c1C)OCc1ccc(cc1Cl)Cl</v>
          </cell>
        </row>
        <row r="1112">
          <cell r="A1112" t="str">
            <v>C1155</v>
          </cell>
          <cell r="B1112" t="str">
            <v>COc1cccc(c1)C(=O)C[n+]1ccn(c1)c1ccccc1</v>
          </cell>
        </row>
        <row r="1113">
          <cell r="A1113" t="str">
            <v>C1156</v>
          </cell>
          <cell r="B1113" t="str">
            <v>COc1ccc(c2c1[n+](CC(=O)c1ccc(cc1)N(=O)=O)cn2Cc1ccccc1)OC</v>
          </cell>
        </row>
        <row r="1114">
          <cell r="A1114" t="str">
            <v>C1157</v>
          </cell>
          <cell r="B1114" t="str">
            <v>CCCOC(C[N+](C)(C)C)CC</v>
          </cell>
        </row>
        <row r="1115">
          <cell r="A1115" t="str">
            <v>C1158</v>
          </cell>
          <cell r="B1115" t="str">
            <v>Cc1ccc(cc1)[n+]1c(N)cn(c1c1ccccc1)c1ccccc1</v>
          </cell>
        </row>
        <row r="1116">
          <cell r="A1116" t="str">
            <v>C1160</v>
          </cell>
          <cell r="B1116" t="str">
            <v>FC(CCC[N+]1(C)CCCC1)(F)F</v>
          </cell>
        </row>
        <row r="1117">
          <cell r="A1117" t="str">
            <v>C1161</v>
          </cell>
          <cell r="B1117" t="str">
            <v>FC(CCC[N+]1(C)CCCCC1)(F)F</v>
          </cell>
        </row>
        <row r="1118">
          <cell r="A1118" t="str">
            <v>C1163</v>
          </cell>
          <cell r="B1118" t="str">
            <v>OCC[NH2+]CCO</v>
          </cell>
        </row>
        <row r="1119">
          <cell r="A1119" t="str">
            <v>C1164</v>
          </cell>
          <cell r="B1119" t="str">
            <v>OCC[NH+](CCO)CCO</v>
          </cell>
        </row>
        <row r="1120">
          <cell r="A1120" t="str">
            <v>C1165</v>
          </cell>
          <cell r="B1120" t="str">
            <v>NCC[NH3+]</v>
          </cell>
        </row>
        <row r="1121">
          <cell r="A1121" t="str">
            <v>C1166</v>
          </cell>
          <cell r="B1121" t="str">
            <v>CC[NH2+]CC</v>
          </cell>
        </row>
        <row r="1122">
          <cell r="A1122" t="str">
            <v>C1167</v>
          </cell>
          <cell r="B1122" t="str">
            <v>[NH2+]1CCCC1</v>
          </cell>
        </row>
        <row r="1123">
          <cell r="A1123" t="str">
            <v>C1168</v>
          </cell>
          <cell r="B1123" t="str">
            <v>C(C)C(C[N+](C)(C)CC(CCCC)CC)CCCC</v>
          </cell>
        </row>
        <row r="1124">
          <cell r="A1124" t="str">
            <v>C1169</v>
          </cell>
          <cell r="B1124" t="str">
            <v>CSC(=[NH2+])N</v>
          </cell>
        </row>
        <row r="1125">
          <cell r="A1125" t="str">
            <v>C1170</v>
          </cell>
          <cell r="B1125" t="str">
            <v>C(C)SC(=[NH2+])N</v>
          </cell>
        </row>
        <row r="1126">
          <cell r="A1126" t="str">
            <v>C1171</v>
          </cell>
          <cell r="B1126" t="str">
            <v>C(C)SC(=[NH+]C)NC</v>
          </cell>
        </row>
        <row r="1127">
          <cell r="A1127" t="str">
            <v>C1172</v>
          </cell>
          <cell r="B1127" t="str">
            <v>C(C)OC[N+]1=CC=CC=C1</v>
          </cell>
        </row>
        <row r="1128">
          <cell r="A1128" t="str">
            <v>C1173</v>
          </cell>
          <cell r="B1128" t="str">
            <v>C(C)SC(=[NH+]CC)NCC</v>
          </cell>
        </row>
        <row r="1129">
          <cell r="A1129" t="str">
            <v>C1174</v>
          </cell>
          <cell r="B1129" t="str">
            <v>C(CCC)SC(=[NH2+])N</v>
          </cell>
        </row>
        <row r="1130">
          <cell r="A1130" t="str">
            <v>C1175</v>
          </cell>
          <cell r="B1130" t="str">
            <v>C(CCC)SC(=[NH+]C)NC</v>
          </cell>
        </row>
        <row r="1131">
          <cell r="A1131" t="str">
            <v>C1176</v>
          </cell>
          <cell r="B1131" t="str">
            <v>C(CCC)SC(=[N+](C)C)N(C)C</v>
          </cell>
        </row>
        <row r="1132">
          <cell r="A1132" t="str">
            <v>C1177</v>
          </cell>
          <cell r="B1132" t="str">
            <v>C(CCCCC)SC(=[NH2+])N</v>
          </cell>
        </row>
        <row r="1133">
          <cell r="A1133" t="str">
            <v>C1178</v>
          </cell>
          <cell r="B1133" t="str">
            <v>C(CCCCC)SC(=[NH+]C)NC</v>
          </cell>
        </row>
        <row r="1134">
          <cell r="A1134" t="str">
            <v>C1179</v>
          </cell>
          <cell r="B1134" t="str">
            <v>C(CCCCC)SC(=[N+](C)C)N(C)C</v>
          </cell>
        </row>
        <row r="1135">
          <cell r="A1135" t="str">
            <v>C1180</v>
          </cell>
          <cell r="B1135" t="str">
            <v>C(CCCCC)SC(=[NH+]CC)NCC</v>
          </cell>
        </row>
        <row r="1136">
          <cell r="A1136" t="str">
            <v>C1181</v>
          </cell>
          <cell r="B1136" t="str">
            <v>C(CCCCCCC)SC(=[NH2+])N</v>
          </cell>
        </row>
        <row r="1137">
          <cell r="A1137" t="str">
            <v>C1182</v>
          </cell>
          <cell r="B1137" t="str">
            <v>C(CCCCCCC)SC(=[NH+]C)NC</v>
          </cell>
        </row>
        <row r="1138">
          <cell r="A1138" t="str">
            <v>C1183</v>
          </cell>
          <cell r="B1138" t="str">
            <v>CC1=[N+](C)C=CN1CC[Si](C)(C)C</v>
          </cell>
        </row>
        <row r="1139">
          <cell r="A1139" t="str">
            <v>C1184</v>
          </cell>
          <cell r="B1139" t="str">
            <v>CC1=CC2=CC=CC=[N+]2C=C1C</v>
          </cell>
        </row>
        <row r="1140">
          <cell r="A1140" t="str">
            <v>C1185</v>
          </cell>
          <cell r="B1140" t="str">
            <v>CCC1=CC2=CC=CC=[N+]2C=C1CC</v>
          </cell>
        </row>
        <row r="1141">
          <cell r="A1141" t="str">
            <v>C1186</v>
          </cell>
          <cell r="B1141" t="str">
            <v>C[N+](C)(C)CC(O)=O</v>
          </cell>
        </row>
        <row r="1142">
          <cell r="A1142" t="str">
            <v>C1187</v>
          </cell>
          <cell r="B1142" t="str">
            <v>C(C)[N+]1=CC(=CC=C1)C</v>
          </cell>
        </row>
        <row r="1143">
          <cell r="A1143" t="str">
            <v>C1188</v>
          </cell>
          <cell r="B1143" t="str">
            <v>C[N+]1=CN(CCC(F)(F)C(F)(F)C(F)(F)C(F)(F)C(F)(F)C(F)(F)F)C=C1</v>
          </cell>
        </row>
        <row r="1144">
          <cell r="A1144" t="str">
            <v>C1189</v>
          </cell>
          <cell r="B1144" t="str">
            <v>CCCC[N+]1=CN(CCC(F)(F)C(F)(F)C(F)(F)C(F)(F)C(F)(F)C(F)(F)F)C=C1</v>
          </cell>
        </row>
        <row r="1145">
          <cell r="A1145" t="str">
            <v>C1190</v>
          </cell>
          <cell r="B1145" t="str">
            <v>C1(CCCCC1)[N+](CCCCCCCC)(C)C</v>
          </cell>
        </row>
        <row r="1146">
          <cell r="A1146" t="str">
            <v>C1191</v>
          </cell>
          <cell r="B1146" t="str">
            <v>C1(CCCCC1)CCCCCC[NH+](C)C</v>
          </cell>
        </row>
        <row r="1147">
          <cell r="A1147" t="str">
            <v>C1192</v>
          </cell>
          <cell r="B1147" t="str">
            <v>C(CCC)[N+](C)(C)C1CCCCC1</v>
          </cell>
        </row>
        <row r="1148">
          <cell r="A1148" t="str">
            <v>C1193</v>
          </cell>
          <cell r="B1148" t="str">
            <v>COCC[N+](C)(C)CCOC</v>
          </cell>
        </row>
        <row r="1149">
          <cell r="A1149" t="str">
            <v>C1194</v>
          </cell>
          <cell r="B1149" t="str">
            <v>CCOCC[N+](C)(C)CCOC</v>
          </cell>
        </row>
        <row r="1150">
          <cell r="A1150" t="str">
            <v>C1195</v>
          </cell>
          <cell r="B1150" t="str">
            <v>CCOCC[N+](C)(C)CCOCC</v>
          </cell>
        </row>
        <row r="1151">
          <cell r="A1151" t="str">
            <v>C1196</v>
          </cell>
          <cell r="B1151" t="str">
            <v>CCCC[P+](C)(CCCC)CCCC</v>
          </cell>
        </row>
        <row r="1152">
          <cell r="A1152" t="str">
            <v>C1197</v>
          </cell>
          <cell r="B1152" t="str">
            <v>C(CCC)[P+](CC)(CCCC)CCCC</v>
          </cell>
        </row>
        <row r="1153">
          <cell r="A1153" t="str">
            <v>C1198</v>
          </cell>
          <cell r="B1153" t="str">
            <v>CCCC[P+](CCC)(CCCC)CCCC</v>
          </cell>
        </row>
        <row r="1154">
          <cell r="A1154" t="str">
            <v>C1199</v>
          </cell>
          <cell r="B1154" t="str">
            <v>C(CCC)[P+](CCCC)(CCCC)CCCC</v>
          </cell>
        </row>
        <row r="1155">
          <cell r="A1155" t="str">
            <v>C1200</v>
          </cell>
          <cell r="B1155" t="str">
            <v>CCCCC[P+](CCCC)(CCCC)CCCC</v>
          </cell>
        </row>
        <row r="1156">
          <cell r="A1156" t="str">
            <v>C1201</v>
          </cell>
          <cell r="B1156" t="str">
            <v>CCCCCCC[P+](CCCC)(CCCC)CCCC</v>
          </cell>
        </row>
        <row r="1157">
          <cell r="A1157" t="str">
            <v>C1202</v>
          </cell>
          <cell r="B1157" t="str">
            <v>CCCCCCCC[P+](CCCC)(CCCC)CCCC</v>
          </cell>
        </row>
        <row r="1158">
          <cell r="A1158" t="str">
            <v>C1203</v>
          </cell>
          <cell r="B1158" t="str">
            <v>C(CCCCCCCCCCC)[P+](CCCC)(CCCC)CCCC</v>
          </cell>
        </row>
        <row r="1159">
          <cell r="A1159" t="str">
            <v>C1204</v>
          </cell>
          <cell r="B1159" t="str">
            <v>CCCCCCCCCCCCCC[P+](CCCC)(CCCC)CCCC</v>
          </cell>
        </row>
        <row r="1160">
          <cell r="A1160" t="str">
            <v>C1205</v>
          </cell>
          <cell r="B1160" t="str">
            <v>OCC[N+]1(CCCC1)C</v>
          </cell>
        </row>
        <row r="1161">
          <cell r="A1161" t="str">
            <v>C1206</v>
          </cell>
          <cell r="B1161" t="str">
            <v>OCCC[N+]1(CCCC1)C</v>
          </cell>
        </row>
        <row r="1162">
          <cell r="A1162" t="str">
            <v>C1207</v>
          </cell>
          <cell r="B1162" t="str">
            <v>OCC[N+]1(CCCCC1)C</v>
          </cell>
        </row>
        <row r="1163">
          <cell r="A1163" t="str">
            <v>C1208</v>
          </cell>
          <cell r="B1163" t="str">
            <v>C(C)[N+]1(CCCCC1)CCO</v>
          </cell>
        </row>
        <row r="1164">
          <cell r="A1164" t="str">
            <v>C1209</v>
          </cell>
          <cell r="B1164" t="str">
            <v>C(CCC)[P+](CCCCCCCCCCCCCCCCCC)(CCCC)CCCC</v>
          </cell>
        </row>
        <row r="1165">
          <cell r="A1165" t="str">
            <v>C1210</v>
          </cell>
          <cell r="B1165" t="str">
            <v>C(CCCCCCC)[P+](CC)(CC)CC</v>
          </cell>
        </row>
        <row r="1166">
          <cell r="A1166" t="str">
            <v>C1211</v>
          </cell>
          <cell r="B1166" t="str">
            <v>C(CCCCCC)[P+](CC)(CC)CC</v>
          </cell>
        </row>
        <row r="1167">
          <cell r="A1167" t="str">
            <v>C1212</v>
          </cell>
          <cell r="B1167" t="str">
            <v>C(CCCCCCCC)[P+](CC)(CC)CC</v>
          </cell>
        </row>
        <row r="1168">
          <cell r="A1168" t="str">
            <v>C1213</v>
          </cell>
          <cell r="B1168" t="str">
            <v>C(C)[P+](CCCCCCCCCC)(CC)CC</v>
          </cell>
        </row>
        <row r="1169">
          <cell r="A1169" t="str">
            <v>C1214</v>
          </cell>
          <cell r="B1169" t="str">
            <v>C(CCC)[S+]1CCCCC1</v>
          </cell>
        </row>
        <row r="1170">
          <cell r="A1170" t="str">
            <v>C1215</v>
          </cell>
          <cell r="B1170" t="str">
            <v>C(C)[P+](COCCOC)(CC)CC</v>
          </cell>
        </row>
        <row r="1171">
          <cell r="A1171" t="str">
            <v>C1216</v>
          </cell>
          <cell r="B1171" t="str">
            <v>C(CCC)[P+](COC)(CCCC)CCCC</v>
          </cell>
        </row>
        <row r="1172">
          <cell r="A1172" t="str">
            <v>C1217</v>
          </cell>
          <cell r="B1172" t="str">
            <v>COCCOC[N+]1=C(N(C=C1)C)C</v>
          </cell>
        </row>
        <row r="1173">
          <cell r="A1173" t="str">
            <v>C1218</v>
          </cell>
          <cell r="B1173" t="str">
            <v>C1(CCCC1)[N+]1=C(N(C=C1)C)C</v>
          </cell>
        </row>
        <row r="1174">
          <cell r="A1174" t="str">
            <v>C1219</v>
          </cell>
          <cell r="B1174" t="str">
            <v>C1(CCCC1)[P+](CC)(CC)CC</v>
          </cell>
        </row>
        <row r="1175">
          <cell r="A1175" t="str">
            <v>C1220</v>
          </cell>
          <cell r="B1175" t="str">
            <v>CC[P+](CC)(CC)CCC=C</v>
          </cell>
        </row>
        <row r="1176">
          <cell r="A1176" t="str">
            <v>C1221</v>
          </cell>
          <cell r="B1176" t="str">
            <v>CCCCCC[N+]1=C2CCCCCN2CCC1</v>
          </cell>
        </row>
        <row r="1177">
          <cell r="A1177" t="str">
            <v>C1222</v>
          </cell>
          <cell r="B1177" t="str">
            <v>CCCCCCCC[N+]1=C2CCCCCN2CCC1</v>
          </cell>
        </row>
        <row r="1178">
          <cell r="A1178" t="str">
            <v>C1223</v>
          </cell>
          <cell r="B1178" t="str">
            <v>CC[N+]1=C2CCCCCN2CCC1</v>
          </cell>
        </row>
        <row r="1179">
          <cell r="A1179" t="str">
            <v>C1224</v>
          </cell>
          <cell r="B1179" t="str">
            <v>CCCC[N+]1=C2CCCCCN2CCC1</v>
          </cell>
        </row>
        <row r="1180">
          <cell r="A1180" t="str">
            <v>C1225</v>
          </cell>
          <cell r="B1180" t="str">
            <v>CCCCCCCCCCCCCC[N+]1=C2CCCCCN2CCC1</v>
          </cell>
        </row>
        <row r="1181">
          <cell r="A1181" t="str">
            <v>C1226</v>
          </cell>
          <cell r="B1181" t="str">
            <v>C(C)[N+](CC)(CC)CCCCCCCC</v>
          </cell>
        </row>
        <row r="1182">
          <cell r="A1182" t="str">
            <v>C1227</v>
          </cell>
          <cell r="B1182" t="str">
            <v>C[N+]1=CC=C(C=C1)C1=CC=NC=C1</v>
          </cell>
        </row>
        <row r="1183">
          <cell r="A1183" t="str">
            <v>C1228</v>
          </cell>
          <cell r="B1183" t="str">
            <v>CCCCCC[N+]1=CC=C(C=C1)C1=CC=NC=C1</v>
          </cell>
        </row>
        <row r="1184">
          <cell r="A1184" t="str">
            <v>C1229</v>
          </cell>
          <cell r="B1184" t="str">
            <v>CCCCCCCCCC[N+]1=CC=C(C=C1)C1=CC=NC=C1</v>
          </cell>
        </row>
        <row r="1185">
          <cell r="A1185" t="str">
            <v>C1230</v>
          </cell>
          <cell r="B1185" t="str">
            <v>O=C(C[N+]1=CC=CC=C1)CC</v>
          </cell>
        </row>
        <row r="1186">
          <cell r="A1186" t="str">
            <v>C1231</v>
          </cell>
          <cell r="B1186" t="str">
            <v>CC(C(C[N+]1=CC=CC=C1)=O)C</v>
          </cell>
        </row>
        <row r="1187">
          <cell r="A1187" t="str">
            <v>C1232</v>
          </cell>
          <cell r="B1187" t="str">
            <v>C(C(C)C)OC(=O)C[N+]1=CC=CC=C1</v>
          </cell>
        </row>
        <row r="1188">
          <cell r="A1188" t="str">
            <v>C1233</v>
          </cell>
          <cell r="B1188" t="str">
            <v>C(CCCCCCCCCCC)(=O)OCC[N+]1=CC=CC=C1</v>
          </cell>
        </row>
        <row r="1189">
          <cell r="A1189" t="str">
            <v>C1234</v>
          </cell>
          <cell r="B1189" t="str">
            <v>C(CCCCCCCCCCCCCCC)(=O)OCC[N+]1=CC=CC=C1</v>
          </cell>
        </row>
        <row r="1190">
          <cell r="A1190" t="str">
            <v>C1235</v>
          </cell>
          <cell r="B1190" t="str">
            <v>C(CCCCCCCCCCCCCCCCCCC)(=O)OCC[N+]1=CC=CC=C1</v>
          </cell>
        </row>
        <row r="1191">
          <cell r="A1191" t="str">
            <v>C1236</v>
          </cell>
          <cell r="B1191" t="str">
            <v>OC=1C(=[N+](C=CC1O)C)C(C)O</v>
          </cell>
        </row>
        <row r="1192">
          <cell r="A1192" t="str">
            <v>C1237</v>
          </cell>
          <cell r="B1192" t="str">
            <v>C(C1=CC=CC=C1)[N+]1=CC(=CC=C1)C(=O)N1C(OCC1)=O</v>
          </cell>
        </row>
        <row r="1193">
          <cell r="A1193" t="str">
            <v>C1238</v>
          </cell>
          <cell r="B1193" t="str">
            <v>C(C1=CC=CC=C1)[N+]1=CC(=CC=C1)C(N(C)C)=O</v>
          </cell>
        </row>
        <row r="1194">
          <cell r="A1194" t="str">
            <v>C1239</v>
          </cell>
          <cell r="B1194" t="str">
            <v>C(#N)C[N+]1=CC(=CC=C1)C</v>
          </cell>
        </row>
        <row r="1195">
          <cell r="A1195" t="str">
            <v>C1240</v>
          </cell>
          <cell r="B1195" t="str">
            <v>C(#N)C[N+]1=C(C=CC=C1)C</v>
          </cell>
        </row>
        <row r="1196">
          <cell r="A1196" t="str">
            <v>C1241</v>
          </cell>
          <cell r="B1196" t="str">
            <v>C(#N)C[N+]1=C(C=CC(=C1)C)C</v>
          </cell>
        </row>
        <row r="1197">
          <cell r="A1197" t="str">
            <v>C1242</v>
          </cell>
          <cell r="B1197" t="str">
            <v>C(#N)CCC[N+]1=CC=C(C=C1)C</v>
          </cell>
        </row>
        <row r="1198">
          <cell r="A1198" t="str">
            <v>C1243</v>
          </cell>
          <cell r="B1198" t="str">
            <v>C(#N)CCC[N+]1=C(C=CC=C1)C</v>
          </cell>
        </row>
        <row r="1199">
          <cell r="A1199" t="str">
            <v>C1244</v>
          </cell>
          <cell r="B1199" t="str">
            <v>C(#N)CCC[N+]1=C(C=CC(=C1)C)C</v>
          </cell>
        </row>
        <row r="1200">
          <cell r="A1200" t="str">
            <v>C1245</v>
          </cell>
          <cell r="B1200" t="str">
            <v>C(#N)C[N+]1=CC=C(C=C1)CC</v>
          </cell>
        </row>
        <row r="1201">
          <cell r="A1201" t="str">
            <v>C1246</v>
          </cell>
          <cell r="B1201" t="str">
            <v>C(#N)C[N+]1=C(C=CC=C1)CC</v>
          </cell>
        </row>
        <row r="1202">
          <cell r="A1202" t="str">
            <v>C1247</v>
          </cell>
          <cell r="B1202" t="str">
            <v>C(#N)CCC[N+]1=CC=C(C=C1)CC</v>
          </cell>
        </row>
        <row r="1203">
          <cell r="A1203" t="str">
            <v>C1248</v>
          </cell>
          <cell r="B1203" t="str">
            <v>C(#N)CCC[N+]1=CC(=CC=C1)C(=O)OC</v>
          </cell>
        </row>
        <row r="1204">
          <cell r="A1204" t="str">
            <v>C1249</v>
          </cell>
          <cell r="B1204" t="str">
            <v>C(#N)C[N+]1(CCCCC1)C</v>
          </cell>
        </row>
        <row r="1205">
          <cell r="A1205" t="str">
            <v>C1250</v>
          </cell>
          <cell r="B1205" t="str">
            <v>C(#N)CCC[N+]1(CCCCC1)C</v>
          </cell>
        </row>
        <row r="1206">
          <cell r="A1206" t="str">
            <v>C1251</v>
          </cell>
          <cell r="B1206" t="str">
            <v>C(#N)C[N+]1(CCCC1)CC#N</v>
          </cell>
        </row>
        <row r="1207">
          <cell r="A1207" t="str">
            <v>C1252</v>
          </cell>
          <cell r="B1207" t="str">
            <v>C(#N)C[N+]1(CCCCC1)CC#N</v>
          </cell>
        </row>
        <row r="1208">
          <cell r="A1208" t="str">
            <v>C1254</v>
          </cell>
          <cell r="B1208" t="str">
            <v>C1=CN2C=CC=CC2=[NH+]1</v>
          </cell>
        </row>
        <row r="1209">
          <cell r="A1209" t="str">
            <v>C1255</v>
          </cell>
          <cell r="B1209" t="str">
            <v>ClCC[NH+]1CCOCC1</v>
          </cell>
        </row>
        <row r="1210">
          <cell r="A1210" t="str">
            <v>C1256</v>
          </cell>
          <cell r="B1210" t="str">
            <v>ClCC[NH+]1CCCCC1</v>
          </cell>
        </row>
        <row r="1211">
          <cell r="A1211" t="str">
            <v>C1257</v>
          </cell>
          <cell r="B1211" t="str">
            <v>ClCC[NH+]1CCCC1</v>
          </cell>
        </row>
        <row r="1212">
          <cell r="A1212" t="str">
            <v>C1258</v>
          </cell>
          <cell r="B1212" t="str">
            <v>ClCC[NH+](CC)CC</v>
          </cell>
        </row>
        <row r="1213">
          <cell r="A1213" t="str">
            <v>C1259</v>
          </cell>
          <cell r="B1213" t="str">
            <v>ClCC[NH+](C)C</v>
          </cell>
        </row>
        <row r="1214">
          <cell r="A1214" t="str">
            <v>C1260</v>
          </cell>
          <cell r="B1214" t="str">
            <v>ClCCC[NH+](C)C</v>
          </cell>
        </row>
        <row r="1215">
          <cell r="A1215" t="str">
            <v>C1261</v>
          </cell>
          <cell r="B1215" t="str">
            <v>C(CCC)[N+]1=CC=C(C=C1)C#N</v>
          </cell>
        </row>
        <row r="1216">
          <cell r="A1216" t="str">
            <v>C1262</v>
          </cell>
          <cell r="B1216" t="str">
            <v>N(=[N+]=[N-])C(C[N+]1=CN(C=C1)C)CBr</v>
          </cell>
        </row>
        <row r="1217">
          <cell r="A1217" t="str">
            <v>C1263</v>
          </cell>
          <cell r="B1217" t="str">
            <v>N(=[N+]=[N-])CC(C[N+]1=CN(C=C1)C)Br</v>
          </cell>
        </row>
        <row r="1218">
          <cell r="A1218" t="str">
            <v>C1266</v>
          </cell>
          <cell r="B1218" t="str">
            <v>C(CCC)[N+]1=CSC2=C1C=CC=C2</v>
          </cell>
        </row>
        <row r="1219">
          <cell r="A1219" t="str">
            <v>C1267</v>
          </cell>
          <cell r="B1219" t="str">
            <v>C(CCCC)[N+]1=CSC2=C1C=CC=C2</v>
          </cell>
        </row>
        <row r="1220">
          <cell r="A1220" t="str">
            <v>C1268</v>
          </cell>
          <cell r="B1220" t="str">
            <v>C(CCCCC)[N+]1=CSC2=C1C=CC=C2</v>
          </cell>
        </row>
        <row r="1221">
          <cell r="A1221" t="str">
            <v>C1269</v>
          </cell>
          <cell r="B1221" t="str">
            <v>C(CCCCCC)[N+]1=CSC2=C1C=CC=C2</v>
          </cell>
        </row>
        <row r="1222">
          <cell r="A1222" t="str">
            <v>C1270</v>
          </cell>
          <cell r="B1222" t="str">
            <v>C(CCCCCCC)[N+]1=CSC2=C1C=CC=C2</v>
          </cell>
        </row>
        <row r="1223">
          <cell r="A1223" t="str">
            <v>C1271</v>
          </cell>
          <cell r="B1223" t="str">
            <v>OCCC[N+]1(CCOCC1)C</v>
          </cell>
        </row>
        <row r="1224">
          <cell r="A1224" t="str">
            <v>C1272</v>
          </cell>
          <cell r="B1224" t="str">
            <v>C1(=CC=CC=C1)[P+](C1=CC=CC=C1)(C1=CC=CC=C1)C1=CC=CC=C1</v>
          </cell>
        </row>
        <row r="1225">
          <cell r="A1225" t="str">
            <v>C1273</v>
          </cell>
          <cell r="B1225" t="str">
            <v>[NH4+]</v>
          </cell>
        </row>
        <row r="1226">
          <cell r="A1226" t="str">
            <v>C1274</v>
          </cell>
          <cell r="B1226" t="str">
            <v>CC(CCC[N+]1=CN(C=C1)C)C</v>
          </cell>
        </row>
        <row r="1227">
          <cell r="A1227" t="str">
            <v>C1275</v>
          </cell>
          <cell r="B1227" t="str">
            <v>CC(CCCC[N+]1=CN(C=C1)C)C</v>
          </cell>
        </row>
        <row r="1228">
          <cell r="A1228" t="str">
            <v>C1276</v>
          </cell>
          <cell r="B1228" t="str">
            <v>C(C)[N+]=1C=NN(C1)C</v>
          </cell>
        </row>
        <row r="1229">
          <cell r="A1229" t="str">
            <v>C1277</v>
          </cell>
          <cell r="B1229" t="str">
            <v>CN1N=C[N+](=C1)CCC</v>
          </cell>
        </row>
        <row r="1230">
          <cell r="A1230" t="str">
            <v>C1278</v>
          </cell>
          <cell r="B1230" t="str">
            <v>CN1N=C[N+](=C1)CCCCCCCC</v>
          </cell>
        </row>
        <row r="1231">
          <cell r="A1231" t="str">
            <v>C1279</v>
          </cell>
          <cell r="B1231" t="str">
            <v>C(CCC)[N+]=1C=NN(C1)C</v>
          </cell>
        </row>
        <row r="1232">
          <cell r="A1232" t="str">
            <v>C1280</v>
          </cell>
          <cell r="B1232" t="str">
            <v>CC[S+](C)CC</v>
          </cell>
        </row>
        <row r="1233">
          <cell r="A1233" t="str">
            <v>C1281</v>
          </cell>
          <cell r="B1233" t="str">
            <v>CCC[S+](CC)CC</v>
          </cell>
        </row>
        <row r="1234">
          <cell r="A1234" t="str">
            <v>C1282</v>
          </cell>
          <cell r="B1234" t="str">
            <v>C(CCCCC)[N+]1(CCCC1)CCCCCC</v>
          </cell>
        </row>
        <row r="1235">
          <cell r="A1235" t="str">
            <v>C1284</v>
          </cell>
          <cell r="B1235" t="str">
            <v>C(CCCCC)[N+]1=CC=C(C=C1)C</v>
          </cell>
        </row>
        <row r="1236">
          <cell r="A1236" t="str">
            <v>C1286</v>
          </cell>
          <cell r="B1236" t="str">
            <v>C(C)[N+](C)(C)CCCO</v>
          </cell>
        </row>
        <row r="1237">
          <cell r="A1237" t="str">
            <v>C1287</v>
          </cell>
          <cell r="B1237" t="str">
            <v>OCCCCCCCC[N+]1=CN(C=C1)C</v>
          </cell>
        </row>
        <row r="1238">
          <cell r="A1238" t="str">
            <v>C1288</v>
          </cell>
          <cell r="B1238" t="str">
            <v>C(CCC)[N+]1=C(C=CC=C1)C</v>
          </cell>
        </row>
        <row r="1239">
          <cell r="A1239" t="str">
            <v>C1289</v>
          </cell>
          <cell r="B1239" t="str">
            <v>C(CCC)[N+]1=CC(=CC=C1)C</v>
          </cell>
        </row>
        <row r="1240">
          <cell r="A1240" t="str">
            <v>C1290</v>
          </cell>
          <cell r="B1240" t="str">
            <v>COCCC[N+]1=CN(C=C1)C</v>
          </cell>
        </row>
        <row r="1241">
          <cell r="A1241" t="str">
            <v>C1291</v>
          </cell>
          <cell r="B1241" t="str">
            <v>C(C)OC[N+]1=CN(C=C1)C</v>
          </cell>
        </row>
        <row r="1242">
          <cell r="A1242" t="str">
            <v>C1292</v>
          </cell>
          <cell r="B1242" t="str">
            <v>C[N+]1=CN(C=C1)CC1=CC=C(C=C1)C</v>
          </cell>
        </row>
        <row r="1243">
          <cell r="A1243" t="str">
            <v>C1293</v>
          </cell>
          <cell r="B1243" t="str">
            <v>C(C)[N+](C)(C)CCCOC</v>
          </cell>
        </row>
        <row r="1244">
          <cell r="A1244" t="str">
            <v>C1294</v>
          </cell>
          <cell r="B1244" t="str">
            <v>C(C)OCC[N+]1=CC=CC=C1</v>
          </cell>
        </row>
        <row r="1245">
          <cell r="A1245" t="str">
            <v>C1297</v>
          </cell>
          <cell r="B1245" t="str">
            <v>C(CCCCCCC)[N+]1=CC=C(C=C1)C</v>
          </cell>
        </row>
        <row r="1246">
          <cell r="A1246" t="str">
            <v>C1298</v>
          </cell>
          <cell r="B1246" t="str">
            <v>C(CCCCC)[N+]1=CN(C=C1)CC</v>
          </cell>
        </row>
        <row r="1247">
          <cell r="A1247" t="str">
            <v>C1300</v>
          </cell>
          <cell r="B1247" t="str">
            <v>OCCC[N+]1=CC=CC=C1</v>
          </cell>
        </row>
        <row r="1248">
          <cell r="A1248" t="str">
            <v>C1302</v>
          </cell>
          <cell r="B1248" t="str">
            <v>C(C1=CC=CC=C1)CCCCCCCCCC[NH+](C)C</v>
          </cell>
        </row>
        <row r="1249">
          <cell r="A1249" t="str">
            <v>C1304</v>
          </cell>
          <cell r="B1249" t="str">
            <v>C(#N)C[N+](C)(C)CC</v>
          </cell>
        </row>
        <row r="1250">
          <cell r="A1250" t="str">
            <v>C1305</v>
          </cell>
          <cell r="B1250" t="str">
            <v>COCCC[N+]1=CC=CC=C1</v>
          </cell>
        </row>
        <row r="1251">
          <cell r="A1251" t="str">
            <v>C1306</v>
          </cell>
          <cell r="B1251" t="str">
            <v>C(C)[N+](C)(C)CCO</v>
          </cell>
        </row>
        <row r="1252">
          <cell r="A1252" t="str">
            <v>C1307</v>
          </cell>
          <cell r="B1252" t="str">
            <v>C(CCC)[N+]1=CC(=C(C=C1)C)C</v>
          </cell>
        </row>
        <row r="1253">
          <cell r="A1253" t="str">
            <v>C1308</v>
          </cell>
          <cell r="B1253" t="str">
            <v>C(C)OCC[N+]1(CCCC1)C</v>
          </cell>
        </row>
        <row r="1254">
          <cell r="A1254" t="str">
            <v>C1309</v>
          </cell>
          <cell r="B1254" t="str">
            <v>C(CCCCC)[N+]1=CC(=CC=C1)C</v>
          </cell>
        </row>
        <row r="1255">
          <cell r="A1255" t="str">
            <v>C1310</v>
          </cell>
          <cell r="B1255" t="str">
            <v>COCC[N+]1=CC=CC=C1</v>
          </cell>
        </row>
        <row r="1256">
          <cell r="A1256" t="str">
            <v>C1311</v>
          </cell>
          <cell r="B1256" t="str">
            <v>COCCC[N+]1(CCCC1)C</v>
          </cell>
        </row>
        <row r="1257">
          <cell r="A1257" t="str">
            <v>C1314</v>
          </cell>
          <cell r="B1257" t="str">
            <v>OCCC[N+]1=CN(C=C1)C</v>
          </cell>
        </row>
        <row r="1258">
          <cell r="A1258" t="str">
            <v>C1315</v>
          </cell>
          <cell r="B1258" t="str">
            <v>C(CCCCCCC)[N+]1=CC=CC=C1</v>
          </cell>
        </row>
        <row r="1259">
          <cell r="A1259" t="str">
            <v>C1316</v>
          </cell>
          <cell r="B1259" t="str">
            <v>C(C)OC[N+]1(CCCC1)C</v>
          </cell>
        </row>
        <row r="1260">
          <cell r="A1260" t="str">
            <v>C1317</v>
          </cell>
          <cell r="B1260" t="str">
            <v>C[N+]1(CCCC1)CCCCCCCC</v>
          </cell>
        </row>
        <row r="1261">
          <cell r="A1261" t="str">
            <v>C1318</v>
          </cell>
          <cell r="B1261" t="str">
            <v>OCCCC[N+]1=CN(C=C1)C</v>
          </cell>
        </row>
        <row r="1262">
          <cell r="A1262" t="str">
            <v>C1319</v>
          </cell>
          <cell r="B1262" t="str">
            <v>C(C)[N+](C)(C)CCOCC</v>
          </cell>
        </row>
        <row r="1263">
          <cell r="A1263" t="str">
            <v>C1320</v>
          </cell>
          <cell r="B1263" t="str">
            <v>C(C)OC[N+](C)(C)CC</v>
          </cell>
        </row>
        <row r="1264">
          <cell r="A1264" t="str">
            <v>C1321</v>
          </cell>
          <cell r="B1264" t="str">
            <v>C(#N)C[N+]1(CCCC1)C</v>
          </cell>
        </row>
        <row r="1265">
          <cell r="A1265" t="str">
            <v>C1322</v>
          </cell>
          <cell r="B1265" t="str">
            <v>C(C)OCC[N+]1=CN(C=C1)C</v>
          </cell>
        </row>
        <row r="1266">
          <cell r="A1266" t="str">
            <v>C1323</v>
          </cell>
          <cell r="B1266" t="str">
            <v>CC=1C=[N+](C=CC1)CCCCCCCC</v>
          </cell>
        </row>
        <row r="1267">
          <cell r="A1267" t="str">
            <v>C1324</v>
          </cell>
          <cell r="B1267" t="str">
            <v>C(CCCC)[N+]1=CC=CC=C1</v>
          </cell>
        </row>
        <row r="1268">
          <cell r="A1268" t="str">
            <v>C1326</v>
          </cell>
          <cell r="B1268" t="str">
            <v>C(CCCCCCCCC)[N+]1=CN(C=C1)CC</v>
          </cell>
        </row>
        <row r="1269">
          <cell r="A1269" t="str">
            <v>C1330</v>
          </cell>
          <cell r="B1269" t="str">
            <v>BrC[C@@H](Cn1cc[n+](c1)[C@@H](CBr)Br)Br</v>
          </cell>
        </row>
        <row r="1270">
          <cell r="A1270" t="str">
            <v>C1336</v>
          </cell>
          <cell r="B1270" t="str">
            <v>C=CC[N+]1(CCCCC1)CC=C</v>
          </cell>
        </row>
        <row r="1271">
          <cell r="A1271" t="str">
            <v>C1337</v>
          </cell>
          <cell r="B1271" t="str">
            <v>C=CC[N+]1(CCCC1)CC=C</v>
          </cell>
        </row>
        <row r="1272">
          <cell r="A1272" t="str">
            <v>C1348</v>
          </cell>
          <cell r="B1272" t="str">
            <v>COCCOCC[n+]1ccn(c1)C</v>
          </cell>
        </row>
        <row r="1273">
          <cell r="A1273" t="str">
            <v>C1349</v>
          </cell>
          <cell r="B1273" t="str">
            <v>BrC[C@H](Cn1cc[n+](c1)CC[C@@](C(Br)(F)F)(Br)F)Br</v>
          </cell>
        </row>
        <row r="1274">
          <cell r="A1274" t="str">
            <v>C1350</v>
          </cell>
          <cell r="B1274" t="str">
            <v>BrC[C@H](C[n+]1cn(c(c1Br)Br)C)Br</v>
          </cell>
        </row>
        <row r="1275">
          <cell r="A1275" t="str">
            <v>C1351</v>
          </cell>
          <cell r="B1275" t="str">
            <v>Cn1c[n+](c(c1I)I)C[C@@H](CBr)Br</v>
          </cell>
        </row>
        <row r="1276">
          <cell r="A1276" t="str">
            <v>C1352</v>
          </cell>
          <cell r="B1276" t="str">
            <v>BrC[C@@H](C[n+]1ccn(c1)C)Br</v>
          </cell>
        </row>
        <row r="1277">
          <cell r="A1277" t="str">
            <v>C1353</v>
          </cell>
          <cell r="B1277" t="str">
            <v>Nn1c[n+](nc1)CCO</v>
          </cell>
        </row>
        <row r="1278">
          <cell r="A1278" t="str">
            <v>C1354</v>
          </cell>
          <cell r="B1278" t="str">
            <v>C[C@H](C[n+]1ccn(c1)C)O</v>
          </cell>
        </row>
        <row r="1279">
          <cell r="A1279" t="str">
            <v>C1360</v>
          </cell>
          <cell r="B1279" t="str">
            <v>Cn1cc[n+](c1)CC[C@](C(Br)(F)F)(Br)F</v>
          </cell>
        </row>
        <row r="1280">
          <cell r="A1280" t="str">
            <v>C1361</v>
          </cell>
          <cell r="B1280" t="str">
            <v>BrC[C@H](Cn1c[n+](c(c1I)I)C[C@H](CBr)Br)Br</v>
          </cell>
        </row>
        <row r="1281">
          <cell r="A1281" t="str">
            <v>C1362</v>
          </cell>
          <cell r="B1281" t="str">
            <v>BrC[C@@H](Cn1cc[n+](c1)C[C@@H](CBr)Br)Br</v>
          </cell>
        </row>
        <row r="1282">
          <cell r="A1282" t="str">
            <v>C1363</v>
          </cell>
          <cell r="B1282" t="str">
            <v>CCC[NH+]=C1N(C)CCCN1C</v>
          </cell>
        </row>
        <row r="1283">
          <cell r="A1283" t="str">
            <v>C1366</v>
          </cell>
          <cell r="B1283" t="str">
            <v>CCCC/[N+](=c/1n(C)cnn1C)/C</v>
          </cell>
        </row>
        <row r="1284">
          <cell r="A1284" t="str">
            <v>C1367</v>
          </cell>
          <cell r="B1284" t="str">
            <v>C=CC[N+]1(C)CCCCC1</v>
          </cell>
        </row>
        <row r="1285">
          <cell r="A1285" t="str">
            <v>C1368</v>
          </cell>
          <cell r="B1285" t="str">
            <v>C=CC[N+]1(C)CCCC1</v>
          </cell>
        </row>
        <row r="1286">
          <cell r="A1286" t="str">
            <v>C1369</v>
          </cell>
          <cell r="B1286" t="str">
            <v>Nn1c[n+](nc1)CC=C</v>
          </cell>
        </row>
        <row r="1287">
          <cell r="A1287" t="str">
            <v>C1370</v>
          </cell>
          <cell r="B1287" t="str">
            <v>C/C=C/[n+]1ccn(n1)N</v>
          </cell>
        </row>
        <row r="1288">
          <cell r="A1288" t="str">
            <v>C1371</v>
          </cell>
          <cell r="B1288" t="str">
            <v>CCCC[n+]1ccccc1-c1ccccn1</v>
          </cell>
        </row>
        <row r="1289">
          <cell r="A1289" t="str">
            <v>C1372</v>
          </cell>
          <cell r="B1289" t="str">
            <v>CCCCn1nc[n+](c1)CCC(C(C(C(F)(F)F)(F)F)(F)F)(F)F</v>
          </cell>
        </row>
        <row r="1290">
          <cell r="A1290" t="str">
            <v>C1373</v>
          </cell>
          <cell r="B1290" t="str">
            <v>CCCCn1nc[n+](c1)C(=O)C(C(C(C(=O)O)(F)F)(F)F)(F)F</v>
          </cell>
        </row>
        <row r="1291">
          <cell r="A1291" t="str">
            <v>C1374</v>
          </cell>
          <cell r="B1291" t="str">
            <v>CCCC[NH+]1N=NC(=C1)CCC(=C(F)F)F</v>
          </cell>
        </row>
        <row r="1292">
          <cell r="A1292" t="str">
            <v>C1375</v>
          </cell>
          <cell r="B1292" t="str">
            <v>CCCCn1nc[n+](c1)CCCCS(=O)(=O)O</v>
          </cell>
        </row>
        <row r="1293">
          <cell r="A1293" t="str">
            <v>C1376</v>
          </cell>
          <cell r="B1293" t="str">
            <v>CCCC[NH+]1C=NC=C1</v>
          </cell>
        </row>
        <row r="1294">
          <cell r="A1294" t="str">
            <v>C1377</v>
          </cell>
          <cell r="B1294" t="str">
            <v>CCCCOC[NH+]1C=NC=C1</v>
          </cell>
        </row>
        <row r="1295">
          <cell r="A1295" t="str">
            <v>C1378</v>
          </cell>
          <cell r="B1295" t="str">
            <v>Cc1cn(c[n+]1CCCC#N)C</v>
          </cell>
        </row>
        <row r="1296">
          <cell r="A1296" t="str">
            <v>C1379</v>
          </cell>
          <cell r="B1296" t="str">
            <v>CCCCCCCCCC[n+]1ncn(c1)[C@@H](F)C</v>
          </cell>
        </row>
        <row r="1297">
          <cell r="A1297" t="str">
            <v>C1380</v>
          </cell>
          <cell r="B1297" t="str">
            <v>CCCCCCCCCCn1nc[n+](c1)C[C@H](C(F)F)O</v>
          </cell>
        </row>
        <row r="1298">
          <cell r="A1298" t="str">
            <v>C1381</v>
          </cell>
          <cell r="B1298" t="str">
            <v>CCCCCCCCCC[n+]1ncn(c1)CCC(F)(F)F</v>
          </cell>
        </row>
        <row r="1299">
          <cell r="A1299" t="str">
            <v>C1382</v>
          </cell>
          <cell r="B1299" t="str">
            <v>CCCCCCCCCC[NH+]1C=NC=C1</v>
          </cell>
        </row>
        <row r="1300">
          <cell r="A1300" t="str">
            <v>C1383</v>
          </cell>
          <cell r="B1300" t="str">
            <v>CCCCCCCCCCOC[NH+]1C=CN=C1</v>
          </cell>
        </row>
        <row r="1301">
          <cell r="A1301" t="str">
            <v>C1384</v>
          </cell>
          <cell r="B1301" t="str">
            <v>CCCCCCCCCCCC[NH+]1C=CN=C1</v>
          </cell>
        </row>
        <row r="1302">
          <cell r="A1302" t="str">
            <v>C1385</v>
          </cell>
          <cell r="B1302" t="str">
            <v>CCCCCCCCCCCCOC[NH+]1C=NC=C1</v>
          </cell>
        </row>
        <row r="1303">
          <cell r="A1303" t="str">
            <v>C1386</v>
          </cell>
          <cell r="B1303" t="str">
            <v>CCCCCCC[n+]1ncn(c1)[C@@H](F)C</v>
          </cell>
        </row>
        <row r="1304">
          <cell r="A1304" t="str">
            <v>C1387</v>
          </cell>
          <cell r="B1304" t="str">
            <v>CCCCCCCn1nc[n+](c1)C(=O)C(C(C(C(=O)O)(F)F)(F)F)(F)F</v>
          </cell>
        </row>
        <row r="1305">
          <cell r="A1305" t="str">
            <v>C1388</v>
          </cell>
          <cell r="B1305" t="str">
            <v>CCCCCCCn1nc[n+](c1)C[C@H](C(F)(F)F)O</v>
          </cell>
        </row>
        <row r="1306">
          <cell r="A1306" t="str">
            <v>C1389</v>
          </cell>
          <cell r="B1306" t="str">
            <v>CCCCCCC[n+]1ncn(c1)CCC(F)(F)F</v>
          </cell>
        </row>
        <row r="1307">
          <cell r="A1307" t="str">
            <v>C1390</v>
          </cell>
          <cell r="B1307" t="str">
            <v>CCCCCCC[NH+]1N=NC(=C1)CCC(=C(F)F)F</v>
          </cell>
        </row>
        <row r="1308">
          <cell r="A1308" t="str">
            <v>C1391</v>
          </cell>
          <cell r="B1308" t="str">
            <v>CCCCCCCn1nc[n+](c1)CCCCS(=O)(=O)O</v>
          </cell>
        </row>
        <row r="1309">
          <cell r="A1309" t="str">
            <v>C1392</v>
          </cell>
          <cell r="B1309" t="str">
            <v>CCCCCCC[NH+]1C=CN=C1</v>
          </cell>
        </row>
        <row r="1310">
          <cell r="A1310" t="str">
            <v>C1393</v>
          </cell>
          <cell r="B1310" t="str">
            <v>CCCCCCCOC[NH+]1C=NC=C1</v>
          </cell>
        </row>
        <row r="1311">
          <cell r="A1311" t="str">
            <v>C1394</v>
          </cell>
          <cell r="B1311" t="str">
            <v>CCCCCC[NH+]1C=NC=C1</v>
          </cell>
        </row>
        <row r="1312">
          <cell r="A1312" t="str">
            <v>C1395</v>
          </cell>
          <cell r="B1312" t="str">
            <v>CCCCCCOC[NH+]1C=NC=C1</v>
          </cell>
        </row>
        <row r="1313">
          <cell r="A1313" t="str">
            <v>C1396</v>
          </cell>
          <cell r="B1313" t="str">
            <v>C[n+]1ncn(c1)CCC(F)(F)F</v>
          </cell>
        </row>
        <row r="1314">
          <cell r="A1314" t="str">
            <v>C1397</v>
          </cell>
          <cell r="B1314" t="str">
            <v>CCCCCCCCC[NH+]1C=NC=C1</v>
          </cell>
        </row>
        <row r="1315">
          <cell r="A1315" t="str">
            <v>C1398</v>
          </cell>
          <cell r="B1315" t="str">
            <v>CCCCCCCCCOC[NH+]1C=CN=C1</v>
          </cell>
        </row>
        <row r="1316">
          <cell r="A1316" t="str">
            <v>C1399</v>
          </cell>
          <cell r="B1316" t="str">
            <v>CCCCCCCC[n+]1ccccc1C</v>
          </cell>
        </row>
        <row r="1317">
          <cell r="A1317" t="str">
            <v>C1400</v>
          </cell>
          <cell r="B1317" t="str">
            <v>CCCCCCCC[NH+]1C=CN=C1</v>
          </cell>
        </row>
        <row r="1318">
          <cell r="A1318" t="str">
            <v>C1401</v>
          </cell>
          <cell r="B1318" t="str">
            <v>CCCCCCCCOC[NH+]1C=NC=C1</v>
          </cell>
        </row>
        <row r="1319">
          <cell r="A1319" t="str">
            <v>C1402</v>
          </cell>
          <cell r="B1319" t="str">
            <v>CCCCC[NH+]1C=NC=C1</v>
          </cell>
        </row>
        <row r="1320">
          <cell r="A1320" t="str">
            <v>C1403</v>
          </cell>
          <cell r="B1320" t="str">
            <v>CCCCCOC[NH+]1C=NC=C1</v>
          </cell>
        </row>
        <row r="1321">
          <cell r="A1321" t="str">
            <v>C1404</v>
          </cell>
          <cell r="B1321" t="str">
            <v>CCC[NH+]1C=NC=C1</v>
          </cell>
        </row>
        <row r="1322">
          <cell r="A1322" t="str">
            <v>C1405</v>
          </cell>
          <cell r="B1322" t="str">
            <v>CC[C@H](C[C@H]([n+]1ccn(c1)C)N)C</v>
          </cell>
        </row>
        <row r="1323">
          <cell r="A1323" t="str">
            <v>C1406</v>
          </cell>
          <cell r="B1323" t="str">
            <v>CC(CC[C@H]([n+]1ccn(c1)C)N)C</v>
          </cell>
        </row>
        <row r="1324">
          <cell r="A1324" t="str">
            <v>C1407</v>
          </cell>
          <cell r="B1324" t="str">
            <v>CC(C[C@H]([n+]1ccn(c1)C)N)C</v>
          </cell>
        </row>
        <row r="1325">
          <cell r="A1325" t="str">
            <v>C1408</v>
          </cell>
          <cell r="B1325" t="str">
            <v>CC[C@H]([n+]1ccn(c1)C)N</v>
          </cell>
        </row>
        <row r="1326">
          <cell r="A1326" t="str">
            <v>C1409</v>
          </cell>
          <cell r="B1326" t="str">
            <v>CC[C@H]([n+]1ccn(c1)C)C</v>
          </cell>
        </row>
        <row r="1327">
          <cell r="A1327" t="str">
            <v>C1410</v>
          </cell>
          <cell r="B1327" t="str">
            <v>FC(S(F)(F)(F)(F)F)(C(CCCC[n+]1ccccn1)(F)F)F</v>
          </cell>
        </row>
        <row r="1328">
          <cell r="A1328" t="str">
            <v>C1411</v>
          </cell>
          <cell r="B1328" t="str">
            <v>BrC[C@@H](C[n+]1ccn(c1)C/C(=CBr)/Br)Br</v>
          </cell>
        </row>
        <row r="1329">
          <cell r="A1329" t="str">
            <v>C1412</v>
          </cell>
          <cell r="B1329" t="str">
            <v>CCCCCCCCCCC[NH+]1C=CN=C1</v>
          </cell>
        </row>
        <row r="1330">
          <cell r="A1330" t="str">
            <v>C1413</v>
          </cell>
          <cell r="B1330" t="str">
            <v>CCCCCCCCCCCOC[NH+]1C=NC=C1</v>
          </cell>
        </row>
        <row r="1331">
          <cell r="A1331" t="str">
            <v>C1414</v>
          </cell>
          <cell r="B1331" t="str">
            <v>CC1(C)N=C[NH+]=C1</v>
          </cell>
        </row>
        <row r="1332">
          <cell r="A1332" t="str">
            <v>C1415</v>
          </cell>
          <cell r="B1332" t="str">
            <v>CCCCCCN(C(=[N+](C)C)N(CCCCCC)CCCCCC)CCCCCC</v>
          </cell>
        </row>
        <row r="1333">
          <cell r="A1333" t="str">
            <v>C1416</v>
          </cell>
          <cell r="B1333" t="str">
            <v>CCCCCC[P+](CCCCCC)(CCCCCC)CCCC</v>
          </cell>
        </row>
        <row r="1334">
          <cell r="A1334" t="str">
            <v>C1417</v>
          </cell>
          <cell r="B1334" t="str">
            <v>N#CCCC[N+](C)(C)C</v>
          </cell>
        </row>
        <row r="1335">
          <cell r="A1335" t="str">
            <v>C1418</v>
          </cell>
          <cell r="B1335" t="str">
            <v>C[N+](=C1N(C)CCN1C)C</v>
          </cell>
        </row>
        <row r="1336">
          <cell r="A1336" t="str">
            <v>C1419</v>
          </cell>
          <cell r="B1336" t="str">
            <v>CC[N+](=C1N(C)CCN1C)C</v>
          </cell>
        </row>
        <row r="1337">
          <cell r="A1337" t="str">
            <v>C1420</v>
          </cell>
          <cell r="B1337" t="str">
            <v>CC[N+](=C1N(C)CCN1C)CC</v>
          </cell>
        </row>
        <row r="1338">
          <cell r="A1338" t="str">
            <v>C1421</v>
          </cell>
          <cell r="B1338" t="str">
            <v>CCC[N+](=C1N(C)CCN1C)CC</v>
          </cell>
        </row>
        <row r="1339">
          <cell r="A1339" t="str">
            <v>C1422</v>
          </cell>
          <cell r="B1339" t="str">
            <v>CCC[N+](=C1N(C)CCN1C)CCC</v>
          </cell>
        </row>
        <row r="1340">
          <cell r="A1340" t="str">
            <v>C1423</v>
          </cell>
          <cell r="B1340" t="str">
            <v>CCCCCCCCCC[P+](CCCCCC)(CCCCCC)CCCCCC</v>
          </cell>
        </row>
        <row r="1341">
          <cell r="A1341" t="str">
            <v>C1424</v>
          </cell>
          <cell r="B1341" t="str">
            <v>CCCC[S+](CC)CC</v>
          </cell>
        </row>
        <row r="1342">
          <cell r="A1342" t="str">
            <v>C1425</v>
          </cell>
          <cell r="B1342" t="str">
            <v>CCCCC[S+](CC)CC</v>
          </cell>
        </row>
        <row r="1343">
          <cell r="A1343" t="str">
            <v>C1426</v>
          </cell>
          <cell r="B1343" t="str">
            <v>N#CCC[S+](C)C</v>
          </cell>
        </row>
        <row r="1344">
          <cell r="A1344" t="str">
            <v>C1427</v>
          </cell>
          <cell r="B1344" t="str">
            <v>COCC[S+](C)C</v>
          </cell>
        </row>
        <row r="1345">
          <cell r="A1345" t="str">
            <v>C1428</v>
          </cell>
          <cell r="B1345" t="str">
            <v>C[NH2+]C</v>
          </cell>
        </row>
        <row r="1346">
          <cell r="A1346" t="str">
            <v>C1429</v>
          </cell>
          <cell r="B1346" t="str">
            <v>CCCC[S+](C)C</v>
          </cell>
        </row>
        <row r="1347">
          <cell r="A1347" t="str">
            <v>C1430</v>
          </cell>
          <cell r="B1347" t="str">
            <v>CC[NH+](C)C</v>
          </cell>
        </row>
        <row r="1348">
          <cell r="A1348" t="str">
            <v>C1431</v>
          </cell>
          <cell r="B1348" t="str">
            <v>CCC[S+](C)C</v>
          </cell>
        </row>
        <row r="1349">
          <cell r="A1349" t="str">
            <v>C1432</v>
          </cell>
          <cell r="B1349" t="str">
            <v>CCCCCCCCCCCC[P+](CCCCCC)(CCCCCC)CCCCCC</v>
          </cell>
        </row>
        <row r="1350">
          <cell r="A1350" t="str">
            <v>C1433</v>
          </cell>
          <cell r="B1350" t="str">
            <v>COCC[S+](CCOC)CC</v>
          </cell>
        </row>
        <row r="1351">
          <cell r="A1351" t="str">
            <v>C1434</v>
          </cell>
          <cell r="B1351" t="str">
            <v>CCCC[S+](CCCC)CC</v>
          </cell>
        </row>
        <row r="1352">
          <cell r="A1352" t="str">
            <v>C1435</v>
          </cell>
          <cell r="B1352" t="str">
            <v>CCC[S+](CCC)CC</v>
          </cell>
        </row>
        <row r="1353">
          <cell r="A1353" t="str">
            <v>C1436</v>
          </cell>
          <cell r="B1353" t="str">
            <v>CN(C(=[N+](C)C)N(C)C)C</v>
          </cell>
        </row>
        <row r="1354">
          <cell r="A1354" t="str">
            <v>C1437</v>
          </cell>
          <cell r="B1354" t="str">
            <v>CCCC[N+](=C(N(C)C)N(C)C)CCCC</v>
          </cell>
        </row>
        <row r="1355">
          <cell r="A1355" t="str">
            <v>C1438</v>
          </cell>
          <cell r="B1355" t="str">
            <v>CC[N+](=C(N(C)C)N(C)C)C</v>
          </cell>
        </row>
        <row r="1356">
          <cell r="A1356" t="str">
            <v>C1439</v>
          </cell>
          <cell r="B1356" t="str">
            <v>CCC[N+](=C(N(C)C)N(C)C)C</v>
          </cell>
        </row>
        <row r="1357">
          <cell r="A1357" t="str">
            <v>C1440</v>
          </cell>
          <cell r="B1357" t="str">
            <v>CC[N+](=C(N(C)C)N(C)C)CC</v>
          </cell>
        </row>
        <row r="1358">
          <cell r="A1358" t="str">
            <v>C1441</v>
          </cell>
          <cell r="B1358" t="str">
            <v>CCC[N+](=C(N(C)C)N(C)C)CC</v>
          </cell>
        </row>
        <row r="1359">
          <cell r="A1359" t="str">
            <v>C1442</v>
          </cell>
          <cell r="B1359" t="str">
            <v>CCC[N+](=C(N(C)C)N(C)C)CCC</v>
          </cell>
        </row>
        <row r="1360">
          <cell r="A1360" t="str">
            <v>C1443</v>
          </cell>
          <cell r="B1360" t="str">
            <v>CCCC[N+](=C(N(C)C)N(C)C)CC</v>
          </cell>
        </row>
        <row r="1361">
          <cell r="A1361" t="str">
            <v>C1444</v>
          </cell>
          <cell r="B1361" t="str">
            <v>CCCC[N+](=C(N(C)C)N(C)C)CCC</v>
          </cell>
        </row>
        <row r="1362">
          <cell r="A1362" t="str">
            <v>C1445</v>
          </cell>
          <cell r="B1362" t="str">
            <v>CCCCCCC[P+](CCCCCC)(CCCCCC)CCCCCC</v>
          </cell>
        </row>
        <row r="1363">
          <cell r="A1363" t="str">
            <v>C1446</v>
          </cell>
          <cell r="B1363" t="str">
            <v>CCCCCCCCCCCCCCCC[P+](CCCCCC)(CCCCCC)CCCCCC</v>
          </cell>
        </row>
        <row r="1364">
          <cell r="A1364" t="str">
            <v>C1447</v>
          </cell>
          <cell r="B1364" t="str">
            <v>C1=NC=C[NH2+]1</v>
          </cell>
        </row>
        <row r="1365">
          <cell r="A1365" t="str">
            <v>C1448</v>
          </cell>
          <cell r="B1365" t="str">
            <v>CO[C@@H]([NH3+])C</v>
          </cell>
        </row>
        <row r="1366">
          <cell r="A1366" t="str">
            <v>C1449</v>
          </cell>
          <cell r="B1366" t="str">
            <v>COCC[S+](CCOC)C</v>
          </cell>
        </row>
        <row r="1367">
          <cell r="A1367" t="str">
            <v>C1450</v>
          </cell>
          <cell r="B1367" t="str">
            <v>CCCC[NH2+]C</v>
          </cell>
        </row>
        <row r="1368">
          <cell r="A1368" t="str">
            <v>C1451</v>
          </cell>
          <cell r="B1368" t="str">
            <v>CCCC[S+](CCCC)C</v>
          </cell>
        </row>
        <row r="1369">
          <cell r="A1369" t="str">
            <v>C1452</v>
          </cell>
          <cell r="B1369" t="str">
            <v>CCC[S+](CCC)C</v>
          </cell>
        </row>
        <row r="1370">
          <cell r="A1370" t="str">
            <v>C1453</v>
          </cell>
          <cell r="B1370" t="str">
            <v>CCCC[S@@+](CC)C</v>
          </cell>
        </row>
        <row r="1371">
          <cell r="A1371" t="str">
            <v>C1454</v>
          </cell>
          <cell r="B1371" t="str">
            <v>CCCCC[S@@+](CC)C</v>
          </cell>
        </row>
        <row r="1372">
          <cell r="A1372" t="str">
            <v>C1455</v>
          </cell>
          <cell r="B1372" t="str">
            <v>CCC[S@@+](CC)C</v>
          </cell>
        </row>
        <row r="1373">
          <cell r="A1373" t="str">
            <v>C1456</v>
          </cell>
          <cell r="B1373" t="str">
            <v>COC(=O)C[N+]1(C)CCOCC1</v>
          </cell>
        </row>
        <row r="1374">
          <cell r="A1374" t="str">
            <v>C1457</v>
          </cell>
          <cell r="B1374" t="str">
            <v>FC([C@H]([N+]1(C)CCOCC1)OCCC(C(C(F)F)(F)F)(F)F)F</v>
          </cell>
        </row>
        <row r="1375">
          <cell r="A1375" t="str">
            <v>C1458</v>
          </cell>
          <cell r="B1375" t="str">
            <v>FCCC[N@@+]1(C)COCC1</v>
          </cell>
        </row>
        <row r="1376">
          <cell r="A1376" t="str">
            <v>C1459</v>
          </cell>
          <cell r="B1376" t="str">
            <v>CC(=O)[NH+]1CCOCC1</v>
          </cell>
        </row>
        <row r="1377">
          <cell r="A1377" t="str">
            <v>C1460</v>
          </cell>
          <cell r="B1377" t="str">
            <v>CCCC[N@@+]1(C)COCC1</v>
          </cell>
        </row>
        <row r="1378">
          <cell r="A1378" t="str">
            <v>C1461</v>
          </cell>
          <cell r="B1378" t="str">
            <v>CC[N+](CCCC(F)(F)F)(C)C</v>
          </cell>
        </row>
        <row r="1379">
          <cell r="A1379" t="str">
            <v>C1462</v>
          </cell>
          <cell r="B1379" t="str">
            <v>C[N+](CCCC(F)(F)F)(C)C</v>
          </cell>
        </row>
        <row r="1380">
          <cell r="A1380" t="str">
            <v>C1463</v>
          </cell>
          <cell r="B1380" t="str">
            <v>CCO[C@@H]([N+]1(C)CCOCC1)C</v>
          </cell>
        </row>
        <row r="1381">
          <cell r="A1381" t="str">
            <v>C1464</v>
          </cell>
          <cell r="B1381" t="str">
            <v>CO[C@@H]([N@@+]1(C)COCC1)C</v>
          </cell>
        </row>
        <row r="1382">
          <cell r="A1382" t="str">
            <v>C1465</v>
          </cell>
          <cell r="B1382" t="str">
            <v>CO[C@@H]([N+]1(C)CCCC1)C</v>
          </cell>
        </row>
        <row r="1383">
          <cell r="A1383" t="str">
            <v>C1466</v>
          </cell>
          <cell r="B1383" t="str">
            <v>CCOC(=O)[C@@H]1CCC[N+]1(CC)CC</v>
          </cell>
        </row>
        <row r="1384">
          <cell r="A1384" t="str">
            <v>C1467</v>
          </cell>
          <cell r="B1384" t="str">
            <v>COC(=O)[C@@H]1CCC[N+]1(CC)CC</v>
          </cell>
        </row>
        <row r="1385">
          <cell r="A1385" t="str">
            <v>C1468</v>
          </cell>
          <cell r="B1385" t="str">
            <v>CCOC(=O)[C@@H]1CCC[N+]1(C)C</v>
          </cell>
        </row>
        <row r="1386">
          <cell r="A1386" t="str">
            <v>C1469</v>
          </cell>
          <cell r="B1386" t="str">
            <v>COC(=O)[C@@H]1CCC[N+]1(C)C</v>
          </cell>
        </row>
        <row r="1387">
          <cell r="A1387" t="str">
            <v>C1473</v>
          </cell>
          <cell r="B1387" t="str">
            <v>CCCCCO[C@@H]([N+]1(C)CCOCC1)C</v>
          </cell>
        </row>
        <row r="1388">
          <cell r="A1388" t="str">
            <v>C1474</v>
          </cell>
          <cell r="B1388" t="str">
            <v>CCC[N@@+]1(C)COCC1</v>
          </cell>
        </row>
        <row r="1389">
          <cell r="A1389" t="str">
            <v>C1475</v>
          </cell>
          <cell r="B1389" t="str">
            <v>CCCCCCCC[P+](CCCCCC)(CCCCCC)CCCCCC</v>
          </cell>
        </row>
        <row r="1390">
          <cell r="A1390" t="str">
            <v>C1476</v>
          </cell>
          <cell r="B1390" t="str">
            <v>CCCCCC[P+](CCCCCC)(CCCCCC)CCC</v>
          </cell>
        </row>
        <row r="1391">
          <cell r="A1391" t="str">
            <v>C1477</v>
          </cell>
          <cell r="B1391" t="str">
            <v>CC[NH2+][C@@H](C(=O)OCC)C</v>
          </cell>
        </row>
        <row r="1392">
          <cell r="A1392" t="str">
            <v>C1478</v>
          </cell>
          <cell r="B1392" t="str">
            <v>CCOC(=O)[C@@H]1CCC[NH2+]1</v>
          </cell>
        </row>
        <row r="1393">
          <cell r="A1393" t="str">
            <v>C1479</v>
          </cell>
          <cell r="B1393" t="str">
            <v>COC(=O)[C@H]([C@H](O)C)[NH3+]</v>
          </cell>
        </row>
        <row r="1394">
          <cell r="A1394" t="str">
            <v>C1480</v>
          </cell>
          <cell r="B1394" t="str">
            <v>COC(=O)[C@@H]([NH3+])CO</v>
          </cell>
        </row>
        <row r="1395">
          <cell r="A1395" t="str">
            <v>C1481</v>
          </cell>
          <cell r="B1395" t="str">
            <v>COC(=O)[C@H](Cc1ccccc1)[NH3+]</v>
          </cell>
        </row>
        <row r="1396">
          <cell r="A1396" t="str">
            <v>C1482</v>
          </cell>
          <cell r="B1396" t="str">
            <v>CC[C@H]([C@@H](C(=O)OC)[NH3+])C</v>
          </cell>
        </row>
        <row r="1397">
          <cell r="A1397" t="str">
            <v>C1483</v>
          </cell>
          <cell r="B1397" t="str">
            <v>COC(=O)[C@H](C(C)C)[NH3+]</v>
          </cell>
        </row>
        <row r="1398">
          <cell r="A1398" t="str">
            <v>C1484</v>
          </cell>
          <cell r="B1398" t="str">
            <v>COC(=O)[C@H]([NH3+])C</v>
          </cell>
        </row>
        <row r="1399">
          <cell r="A1399" t="str">
            <v>C1485</v>
          </cell>
          <cell r="B1399" t="str">
            <v>COC(=O)[C@@H]1CCC[NH2+]1</v>
          </cell>
        </row>
        <row r="1400">
          <cell r="A1400" t="str">
            <v>C1486</v>
          </cell>
          <cell r="B1400" t="str">
            <v>CC([NH3+])(C)C</v>
          </cell>
        </row>
        <row r="1401">
          <cell r="A1401" t="str">
            <v>C1487</v>
          </cell>
          <cell r="B1401" t="str">
            <v>C[C@H]([C@@H](C(=O)O)[NH3+])O</v>
          </cell>
        </row>
        <row r="1402">
          <cell r="A1402" t="str">
            <v>C1488</v>
          </cell>
          <cell r="B1402" t="str">
            <v>CCCCC[N+](CC)(CC)CC</v>
          </cell>
        </row>
        <row r="1403">
          <cell r="A1403" t="str">
            <v>C1490</v>
          </cell>
          <cell r="B1403" t="str">
            <v>CN(C(=[NH2+])N(C)C)C</v>
          </cell>
        </row>
        <row r="1404">
          <cell r="A1404" t="str">
            <v>C1492</v>
          </cell>
          <cell r="B1404" t="str">
            <v>CCCC[N@@H+]1CCC[C@@H](C1)C</v>
          </cell>
        </row>
        <row r="1405">
          <cell r="A1405" t="str">
            <v>C1493</v>
          </cell>
          <cell r="B1405" t="str">
            <v>CCCCCC[N@@H+]1CCC[C@@H](C1)C</v>
          </cell>
        </row>
        <row r="1406">
          <cell r="A1406" t="str">
            <v>C1494</v>
          </cell>
          <cell r="B1406" t="str">
            <v>COCC[N@@+]1(C)CCC[C@H](C1)C</v>
          </cell>
        </row>
        <row r="1407">
          <cell r="A1407" t="str">
            <v>C1495</v>
          </cell>
          <cell r="B1407" t="str">
            <v>COCCOCC[N@+]1(C)CCC[C@H](C1)C</v>
          </cell>
        </row>
        <row r="1408">
          <cell r="A1408" t="str">
            <v>C1496</v>
          </cell>
          <cell r="B1408" t="str">
            <v>COCCOCC[N+]1(C)CCCC1</v>
          </cell>
        </row>
        <row r="1409">
          <cell r="A1409" t="str">
            <v>C1497</v>
          </cell>
          <cell r="B1409" t="str">
            <v>CCCCCC[N@+]1(C)CCC[C@H](C1)C</v>
          </cell>
        </row>
        <row r="1410">
          <cell r="A1410" t="str">
            <v>C1498</v>
          </cell>
          <cell r="B1410" t="str">
            <v>CCCCS/C(=[NH+]/CC)/NCC</v>
          </cell>
        </row>
        <row r="1411">
          <cell r="A1411" t="str">
            <v>C1499</v>
          </cell>
          <cell r="B1411" t="str">
            <v>CCCCCCCCSC(=[N+](C)C)N(C)C</v>
          </cell>
        </row>
        <row r="1412">
          <cell r="A1412" t="str">
            <v>C1500</v>
          </cell>
          <cell r="B1412" t="str">
            <v>CCCCCCCCS/C(=[NH+]/CC)/NCC</v>
          </cell>
        </row>
        <row r="1413">
          <cell r="A1413" t="str">
            <v>C1501</v>
          </cell>
          <cell r="B1413" t="str">
            <v>CCCCCCCC[P+](CCCCCCCC)(CCCCCCCC)CCCC</v>
          </cell>
        </row>
        <row r="1414">
          <cell r="A1414" t="str">
            <v>C1502</v>
          </cell>
          <cell r="B1414" t="str">
            <v>CCCCCCCC[P+](CCCCCCCC)(CCCCCCCC)CCCCC</v>
          </cell>
        </row>
        <row r="1415">
          <cell r="A1415" t="str">
            <v>C1503</v>
          </cell>
          <cell r="B1415" t="str">
            <v>CCCCCCCC[P+](CCCCCCCC)(CCCCCCCC)CCCCCC</v>
          </cell>
        </row>
        <row r="1416">
          <cell r="A1416" t="str">
            <v>C1504</v>
          </cell>
          <cell r="B1416" t="str">
            <v>CCCCCCCC[P+](CCCCCCCC)(CCCCCCCC)CCCCCCC</v>
          </cell>
        </row>
        <row r="1417">
          <cell r="A1417" t="str">
            <v>C1505</v>
          </cell>
          <cell r="B1417" t="str">
            <v>CCCCCCCC[P+](CCCCCCCC)(CCCCCCCC)CCCCCCCC</v>
          </cell>
        </row>
        <row r="1418">
          <cell r="A1418" t="str">
            <v>C1506</v>
          </cell>
          <cell r="B1418" t="str">
            <v>CCCCCCCCC[P+](CCCCCCCC)(CCCCCCCC)CCCCCCCC</v>
          </cell>
        </row>
        <row r="1419">
          <cell r="A1419" t="str">
            <v>C1507</v>
          </cell>
          <cell r="B1419" t="str">
            <v>CCCCCCCCCC[P+](CCCCCCCC)(CCCCCCCC)CCCCCCCC</v>
          </cell>
        </row>
        <row r="1420">
          <cell r="A1420" t="str">
            <v>C1508</v>
          </cell>
          <cell r="B1420" t="str">
            <v>CCCCc1c[n+](nn1C)Cc1ccccc1</v>
          </cell>
        </row>
        <row r="1421">
          <cell r="A1421" t="str">
            <v>C1509</v>
          </cell>
          <cell r="B1421" t="str">
            <v>N#CCCCCC[n+]1ccn(c1)C</v>
          </cell>
        </row>
        <row r="1422">
          <cell r="A1422" t="str">
            <v>C1510</v>
          </cell>
          <cell r="B1422" t="str">
            <v>N#CCCCCCC[n+]1ccn(c1)C</v>
          </cell>
        </row>
        <row r="1423">
          <cell r="A1423" t="str">
            <v>C1511</v>
          </cell>
          <cell r="B1423" t="str">
            <v>N#C[C@H]([n+]1ccn(c1)C)C</v>
          </cell>
        </row>
        <row r="1424">
          <cell r="A1424" t="str">
            <v>C1512</v>
          </cell>
          <cell r="B1424" t="str">
            <v>CCCC[n+]1ccn(c1)CC#N</v>
          </cell>
        </row>
        <row r="1425">
          <cell r="A1425" t="str">
            <v>C1513</v>
          </cell>
          <cell r="B1425" t="str">
            <v>CCCC[n+]1ccn(c1)CCC#N</v>
          </cell>
        </row>
        <row r="1426">
          <cell r="A1426" t="str">
            <v>C1514</v>
          </cell>
          <cell r="B1426" t="str">
            <v>CCCCn1cc[n+](c1)CCCC#N</v>
          </cell>
        </row>
        <row r="1427">
          <cell r="A1427" t="str">
            <v>C1515</v>
          </cell>
          <cell r="B1427" t="str">
            <v>CCCCn1cc[n+](c1)CCCCC#N</v>
          </cell>
        </row>
        <row r="1428">
          <cell r="A1428" t="str">
            <v>C1516</v>
          </cell>
          <cell r="B1428" t="str">
            <v>CCCC[n+]1ccn(c1)[C@H](C#N)C</v>
          </cell>
        </row>
        <row r="1429">
          <cell r="A1429" t="str">
            <v>C1517</v>
          </cell>
          <cell r="B1429" t="str">
            <v>N#CCC[n+]1ccn(c1)CC#N</v>
          </cell>
        </row>
        <row r="1430">
          <cell r="A1430" t="str">
            <v>C1518</v>
          </cell>
          <cell r="B1430" t="str">
            <v>N#CCCC[n+]1ccn(c1)CCC#N</v>
          </cell>
        </row>
        <row r="1431">
          <cell r="A1431" t="str">
            <v>C1519</v>
          </cell>
          <cell r="B1431" t="str">
            <v>N#CCCCC[n+]1ccn(c1)CCC#N</v>
          </cell>
        </row>
        <row r="1432">
          <cell r="A1432" t="str">
            <v>C1520</v>
          </cell>
          <cell r="B1432" t="str">
            <v>N#CCCCCC[n+]1ccn(c1)CCC#N</v>
          </cell>
        </row>
        <row r="1433">
          <cell r="A1433" t="str">
            <v>C1521</v>
          </cell>
          <cell r="B1433" t="str">
            <v>N#CCCCCCC[n+]1ccn(c1)CCC#N</v>
          </cell>
        </row>
        <row r="1434">
          <cell r="A1434" t="str">
            <v>C1522</v>
          </cell>
          <cell r="B1434" t="str">
            <v>CCCCCCCCCC[NH+]1N=NC(=C1)CCC(=C(F)F)F</v>
          </cell>
        </row>
        <row r="1435">
          <cell r="A1435" t="str">
            <v>C1523</v>
          </cell>
          <cell r="B1435" t="str">
            <v>CCCCn1cc[n+](c1)C[C@H](O)C</v>
          </cell>
        </row>
        <row r="1436">
          <cell r="A1436" t="str">
            <v>C1526</v>
          </cell>
          <cell r="B1436" t="str">
            <v>CC[N+](CCCCS(=O)(=O)O)(CC)CC</v>
          </cell>
        </row>
        <row r="1437">
          <cell r="A1437" t="str">
            <v>C1528</v>
          </cell>
          <cell r="B1437" t="str">
            <v>CN1N=N[NH+]([C@@H]1N)N</v>
          </cell>
        </row>
        <row r="1438">
          <cell r="A1438" t="str">
            <v>C1529</v>
          </cell>
          <cell r="B1438" t="str">
            <v>COCC[N+](=C(N(C)C)N(C)C)C</v>
          </cell>
        </row>
        <row r="1439">
          <cell r="A1439" t="str">
            <v>C1530</v>
          </cell>
          <cell r="B1439" t="str">
            <v>COCC[N+](=C(N(C)C)N(C)C)CC</v>
          </cell>
        </row>
        <row r="1440">
          <cell r="A1440" t="str">
            <v>C1531</v>
          </cell>
          <cell r="B1440" t="str">
            <v>COCC[N+](=C1N(C)CCN1C)C</v>
          </cell>
        </row>
        <row r="1441">
          <cell r="A1441" t="str">
            <v>C1532</v>
          </cell>
          <cell r="B1441" t="str">
            <v>COCC[N+](=C1N(C)CCN1C)CC</v>
          </cell>
        </row>
        <row r="1442">
          <cell r="A1442" t="str">
            <v>C1533</v>
          </cell>
          <cell r="B1442" t="str">
            <v>COC(=O)C[N+](=C(N(C)C)N(C)C)C</v>
          </cell>
        </row>
        <row r="1443">
          <cell r="A1443" t="str">
            <v>C1534</v>
          </cell>
          <cell r="B1443" t="str">
            <v>COC(=O)C[N+](=C(N(C)C)N(C)C)CC</v>
          </cell>
        </row>
        <row r="1444">
          <cell r="A1444" t="str">
            <v>C1535</v>
          </cell>
          <cell r="B1444" t="str">
            <v>COC(=O)C[N+](=C1N(C)CCN1C)C</v>
          </cell>
        </row>
        <row r="1445">
          <cell r="A1445" t="str">
            <v>C1536</v>
          </cell>
          <cell r="B1445" t="str">
            <v>COC(=O)C[N+](=C1N(C)CCN1C)CC</v>
          </cell>
        </row>
        <row r="1446">
          <cell r="A1446" t="str">
            <v>C1537</v>
          </cell>
          <cell r="B1446" t="str">
            <v>CCCCCC[N+](CCO)(C)C</v>
          </cell>
        </row>
        <row r="1447">
          <cell r="A1447" t="str">
            <v>C1538</v>
          </cell>
          <cell r="B1447" t="str">
            <v>CCCC[N+](C)(CCC)CCC</v>
          </cell>
        </row>
        <row r="1448">
          <cell r="A1448" t="str">
            <v>C1539</v>
          </cell>
          <cell r="B1448" t="str">
            <v>CCCCC[N+](C)(CCC)CCC</v>
          </cell>
        </row>
        <row r="1449">
          <cell r="A1449" t="str">
            <v>C1540</v>
          </cell>
          <cell r="B1449" t="str">
            <v>CCOn1cc[n+](c1)OCC</v>
          </cell>
        </row>
        <row r="1450">
          <cell r="A1450" t="str">
            <v>C1541</v>
          </cell>
          <cell r="B1450" t="str">
            <v>CCC[n+]1cccc(c1)C</v>
          </cell>
        </row>
        <row r="1451">
          <cell r="A1451" t="str">
            <v>C1542</v>
          </cell>
          <cell r="B1451" t="str">
            <v>C[n+]1ccn(c1)CCC(C(C(C(F)(F)F)(F)F)(F)F)(F)F</v>
          </cell>
        </row>
        <row r="1452">
          <cell r="A1452" t="str">
            <v>C1543</v>
          </cell>
          <cell r="B1452" t="str">
            <v>CCCCCCC[N+]1(C)CCCC1</v>
          </cell>
        </row>
        <row r="1453">
          <cell r="A1453" t="str">
            <v>C1544</v>
          </cell>
          <cell r="B1453" t="str">
            <v>O=C[NH+](C)C</v>
          </cell>
        </row>
        <row r="1454">
          <cell r="A1454" t="str">
            <v>C1545</v>
          </cell>
          <cell r="B1454" t="str">
            <v>CC[N+]([BH2-][n+]1ccn(c1)C)(CC)CC</v>
          </cell>
        </row>
        <row r="1455">
          <cell r="A1455" t="str">
            <v>C1546</v>
          </cell>
          <cell r="B1455" t="str">
            <v>CCO[NH2+]OCC</v>
          </cell>
        </row>
        <row r="1456">
          <cell r="A1456" t="str">
            <v>C1547</v>
          </cell>
          <cell r="B1456" t="str">
            <v>OCC[NH+](CCO)C</v>
          </cell>
        </row>
        <row r="1457">
          <cell r="A1457" t="str">
            <v>C1548</v>
          </cell>
          <cell r="B1457" t="str">
            <v>CC[C@@H]([n+]1ccn(c1)C)O</v>
          </cell>
        </row>
        <row r="1458">
          <cell r="A1458" t="str">
            <v>C1549</v>
          </cell>
          <cell r="B1458" t="str">
            <v>C[NH2+]CCO</v>
          </cell>
        </row>
        <row r="1459">
          <cell r="A1459" t="str">
            <v>C1550</v>
          </cell>
          <cell r="B1459" t="str">
            <v>CCC[N+](CCO)(C)C</v>
          </cell>
        </row>
        <row r="1460">
          <cell r="A1460" t="str">
            <v>C1551</v>
          </cell>
          <cell r="B1460" t="str">
            <v>CCCCCCCCC[N+]1(C)CCCC1</v>
          </cell>
        </row>
        <row r="1461">
          <cell r="A1461" t="str">
            <v>C1552</v>
          </cell>
          <cell r="B1461" t="str">
            <v>CC(C[P+](CC(C)C)(CC(C)C)C)C</v>
          </cell>
        </row>
        <row r="1462">
          <cell r="A1462" t="str">
            <v>C1553</v>
          </cell>
          <cell r="B1462" t="str">
            <v>COCCOCC[n+]1ccccc1</v>
          </cell>
        </row>
        <row r="1463">
          <cell r="A1463" t="str">
            <v>C1554</v>
          </cell>
          <cell r="B1463" t="str">
            <v>COCCOCCOCC[n+]1ccccc1</v>
          </cell>
        </row>
        <row r="1464">
          <cell r="A1464" t="str">
            <v>C1555</v>
          </cell>
          <cell r="B1464" t="str">
            <v>CCCCCCC[n+]1ccccc1</v>
          </cell>
        </row>
        <row r="1465">
          <cell r="A1465" t="str">
            <v>C1556</v>
          </cell>
          <cell r="B1465" t="str">
            <v>OCC[N+](CCO)(CCO)C</v>
          </cell>
        </row>
        <row r="1466">
          <cell r="A1466" t="str">
            <v>C1557</v>
          </cell>
          <cell r="B1466" t="str">
            <v>CCCCCCCC[P+](C)(C)C</v>
          </cell>
        </row>
        <row r="1467">
          <cell r="A1467" t="str">
            <v>C1558</v>
          </cell>
          <cell r="B1467" t="str">
            <v>Cn1cc[n+](c1)CCCCS(=O)(=O)O</v>
          </cell>
        </row>
        <row r="1468">
          <cell r="A1468" t="str">
            <v>C1560</v>
          </cell>
          <cell r="B1468" t="str">
            <v>CCCC[N+](C)(C)CCO</v>
          </cell>
        </row>
        <row r="1469">
          <cell r="A1469" t="str">
            <v>C1561</v>
          </cell>
          <cell r="B1469" t="str">
            <v>CCCCCCC[N+](CCO)(C)C</v>
          </cell>
        </row>
        <row r="1470">
          <cell r="A1470" t="str">
            <v>C1562</v>
          </cell>
          <cell r="B1470" t="str">
            <v>CCCCCCCCCC[N+](C)(C)CCO</v>
          </cell>
        </row>
        <row r="1471">
          <cell r="A1471" t="str">
            <v>C1563</v>
          </cell>
          <cell r="B1471" t="str">
            <v>CCCCCC[N+](C)(C)CCOCCCC</v>
          </cell>
        </row>
        <row r="1472">
          <cell r="A1472" t="str">
            <v>C1564</v>
          </cell>
          <cell r="B1472" t="str">
            <v>NCC[N+]1=C(N(C=C1)CCN)C</v>
          </cell>
        </row>
        <row r="1473">
          <cell r="A1473" t="str">
            <v>C1565</v>
          </cell>
          <cell r="B1473" t="str">
            <v>NCCC[N+]1=CN(C=C1)CCCC</v>
          </cell>
        </row>
        <row r="1474">
          <cell r="A1474" t="str">
            <v>C1566</v>
          </cell>
          <cell r="B1474" t="str">
            <v>NCCC[P+](CCCC)(CCCC)CCCC</v>
          </cell>
        </row>
        <row r="1475">
          <cell r="A1475" t="str">
            <v>C1567</v>
          </cell>
          <cell r="B1475" t="str">
            <v>CN1CCCN2C1=[NH+]CCC2</v>
          </cell>
        </row>
        <row r="1476">
          <cell r="A1476" t="str">
            <v>C1569</v>
          </cell>
          <cell r="B1476" t="str">
            <v>CC[NH+]=P(N=P(N(C)C)(N(C)C)N(C)C)(N(C)C)N(C)C</v>
          </cell>
        </row>
        <row r="1477">
          <cell r="A1477" t="str">
            <v>C1570</v>
          </cell>
          <cell r="B1477" t="str">
            <v>C1CNC2=[NH+]CCCN2C1</v>
          </cell>
        </row>
        <row r="1478">
          <cell r="A1478" t="str">
            <v>C1571</v>
          </cell>
          <cell r="B1478" t="str">
            <v>CN(C)P(=[NH2+])(N(C)C)N(C)C</v>
          </cell>
        </row>
        <row r="1479">
          <cell r="A1479" t="str">
            <v>C1572</v>
          </cell>
          <cell r="B1479" t="str">
            <v>CN(C)P(=[NH+]C(C)(C)C)(N(C)C)N(C)C</v>
          </cell>
        </row>
        <row r="1480">
          <cell r="A1480" t="str">
            <v>C1573</v>
          </cell>
          <cell r="B1480" t="str">
            <v>CC(C)(C)[NH+]=P(N1CCCC1)(N1CCCC1)N1CCCC1</v>
          </cell>
        </row>
        <row r="1481">
          <cell r="A1481" t="str">
            <v>C1574</v>
          </cell>
          <cell r="B1481" t="str">
            <v>CN1CCCN(C)P1(=[NH+]C(C)(C)C)N1CCCC1</v>
          </cell>
        </row>
        <row r="1482">
          <cell r="A1482" t="str">
            <v>C1575</v>
          </cell>
          <cell r="B1482" t="str">
            <v>CCCCCCC[N+](CCCC)(CCCC)CCCC</v>
          </cell>
        </row>
        <row r="1483">
          <cell r="A1483" t="str">
            <v>C1576</v>
          </cell>
          <cell r="B1483" t="str">
            <v>CCCCCCCC[N+](CCCC)(CCCC)CCCC</v>
          </cell>
        </row>
        <row r="1484">
          <cell r="A1484" t="str">
            <v>C1577</v>
          </cell>
          <cell r="B1484" t="str">
            <v>CCCCCCC[N+](C(C)C)(C(C)C)CC</v>
          </cell>
        </row>
        <row r="1485">
          <cell r="A1485" t="str">
            <v>C1578</v>
          </cell>
          <cell r="B1485" t="str">
            <v>CCOC(=O)c1ccc[n+](c1)CC</v>
          </cell>
        </row>
        <row r="1486">
          <cell r="A1486" t="str">
            <v>C1579</v>
          </cell>
          <cell r="B1486" t="str">
            <v>CCCCCC[n+]1cc(C)cc(c1CC)C</v>
          </cell>
        </row>
        <row r="1487">
          <cell r="A1487" t="str">
            <v>C1580</v>
          </cell>
          <cell r="B1487" t="str">
            <v>CCCCCC[n+]1cc(CC)cc(c1CCC)CC</v>
          </cell>
        </row>
        <row r="1488">
          <cell r="A1488" t="str">
            <v>C1581</v>
          </cell>
          <cell r="B1488" t="str">
            <v>CC[n+]1ccccc1CC</v>
          </cell>
        </row>
        <row r="1489">
          <cell r="A1489" t="str">
            <v>C1582</v>
          </cell>
          <cell r="B1489" t="str">
            <v>Cc1ccc[n+](c1)C</v>
          </cell>
        </row>
        <row r="1490">
          <cell r="A1490" t="str">
            <v>C1583</v>
          </cell>
          <cell r="B1490" t="str">
            <v>CO[C@@H]([N+]([C@H](OC)C)(CC)CC)C</v>
          </cell>
        </row>
        <row r="1491">
          <cell r="A1491" t="str">
            <v>C1584</v>
          </cell>
          <cell r="B1491" t="str">
            <v>CO[C@H]([N+]([C@@H](OC)C)([C@@H](OC)C)C)C</v>
          </cell>
        </row>
        <row r="1492">
          <cell r="A1492" t="str">
            <v>C1585</v>
          </cell>
          <cell r="B1492" t="str">
            <v>CO[C@H]([N+]([C@@H](OC)C)([C@@H](OC)C)CC)C</v>
          </cell>
        </row>
        <row r="1493">
          <cell r="A1493" t="str">
            <v>C1586</v>
          </cell>
          <cell r="B1493" t="str">
            <v>CO[C@H]([N+]([C@@H](OC)C)([C@@H](OC)C)[C@@H](OC)C)C</v>
          </cell>
        </row>
        <row r="1494">
          <cell r="A1494" t="str">
            <v>C1587</v>
          </cell>
          <cell r="B1494" t="str">
            <v>C=CCCC[P+](CC)(CC)CC</v>
          </cell>
        </row>
        <row r="1495">
          <cell r="A1495" t="str">
            <v>C1588</v>
          </cell>
          <cell r="B1495" t="str">
            <v>C=CC[P+](CCCC)(CCCC)CCCC</v>
          </cell>
        </row>
        <row r="1496">
          <cell r="A1496" t="str">
            <v>C1589</v>
          </cell>
          <cell r="B1496" t="str">
            <v>C=CC[N+]1(C)CCOCC1</v>
          </cell>
        </row>
        <row r="1497">
          <cell r="A1497" t="str">
            <v>C1590</v>
          </cell>
          <cell r="B1497" t="str">
            <v>C=CC[N+]1(CC)CCOCC1</v>
          </cell>
        </row>
        <row r="1498">
          <cell r="A1498" t="str">
            <v>C1591</v>
          </cell>
          <cell r="B1498" t="str">
            <v>CCCCC[N+]1(C)CCCCC1</v>
          </cell>
        </row>
        <row r="1499">
          <cell r="A1499" t="str">
            <v>C1592</v>
          </cell>
          <cell r="B1499" t="str">
            <v>CCCCCC[N+]1(C)CCCCC1</v>
          </cell>
        </row>
        <row r="1500">
          <cell r="A1500" t="str">
            <v>C1593</v>
          </cell>
          <cell r="B1500" t="str">
            <v>CCCCCCC[N+]1(C)CCCCC1</v>
          </cell>
        </row>
        <row r="1501">
          <cell r="A1501" t="str">
            <v>C1594</v>
          </cell>
          <cell r="B1501" t="str">
            <v>CCCC[N+]1(CC)CCCCC1</v>
          </cell>
        </row>
        <row r="1502">
          <cell r="A1502" t="str">
            <v>C1595</v>
          </cell>
          <cell r="B1502" t="str">
            <v>CCCCC[N+]1(CC)CCCCC1</v>
          </cell>
        </row>
        <row r="1503">
          <cell r="A1503" t="str">
            <v>C1596</v>
          </cell>
          <cell r="B1503" t="str">
            <v>OCCC[N+]1(C)CCCCC1</v>
          </cell>
        </row>
        <row r="1504">
          <cell r="A1504" t="str">
            <v>C1597</v>
          </cell>
          <cell r="B1504" t="str">
            <v>OCCC[N+]1(CC)CCCCC1</v>
          </cell>
        </row>
        <row r="1505">
          <cell r="A1505" t="str">
            <v>C1598</v>
          </cell>
          <cell r="B1505" t="str">
            <v>COCC[n+]1c(C)cc(n1C)C</v>
          </cell>
        </row>
        <row r="1506">
          <cell r="A1506" t="str">
            <v>C1599</v>
          </cell>
          <cell r="B1506" t="str">
            <v>COCC[n+]1c(C)cc(n1CC)C</v>
          </cell>
        </row>
        <row r="1507">
          <cell r="A1507" t="str">
            <v>C1600</v>
          </cell>
          <cell r="B1507" t="str">
            <v>CCCCCCCC[n+]1cc(C)cc(c1)C</v>
          </cell>
        </row>
        <row r="1508">
          <cell r="A1508" t="str">
            <v>C1601</v>
          </cell>
          <cell r="B1508" t="str">
            <v>CCCCCCCC[n+]1cccc(c1C)C</v>
          </cell>
        </row>
        <row r="1509">
          <cell r="A1509" t="str">
            <v>C1602</v>
          </cell>
          <cell r="B1509" t="str">
            <v>CCCC[n+]1cccc(c1C)C</v>
          </cell>
        </row>
        <row r="1510">
          <cell r="A1510" t="str">
            <v>C1603</v>
          </cell>
          <cell r="B1510" t="str">
            <v>CCc1[nH]cc[n+]1Cc1ccccc1</v>
          </cell>
        </row>
        <row r="1511">
          <cell r="A1511" t="str">
            <v>C1604</v>
          </cell>
          <cell r="B1511" t="str">
            <v>CCCCCC[n+]1cccc2c1cccc2</v>
          </cell>
        </row>
        <row r="1512">
          <cell r="A1512" t="str">
            <v>C1605</v>
          </cell>
          <cell r="B1512" t="str">
            <v>CCCCc1[nH+]ccc2c1cccc2</v>
          </cell>
        </row>
        <row r="1513">
          <cell r="A1513" t="str">
            <v>C1606</v>
          </cell>
          <cell r="B1513" t="str">
            <v>CCCCCCCC[n+]1ccc2c(c1)cccc2</v>
          </cell>
        </row>
        <row r="1514">
          <cell r="A1514" t="str">
            <v>C1607</v>
          </cell>
          <cell r="B1514" t="str">
            <v>CCCC[n+]1cccc(c1)C#N</v>
          </cell>
        </row>
        <row r="1515">
          <cell r="A1515" t="str">
            <v>C1608</v>
          </cell>
          <cell r="B1515" t="str">
            <v>CCCCCC[n+]1cccc(c1)C#N</v>
          </cell>
        </row>
        <row r="1516">
          <cell r="A1516" t="str">
            <v>C1609</v>
          </cell>
          <cell r="B1516" t="str">
            <v>CCCCCC[n+]1ccc(cc1)C#N</v>
          </cell>
        </row>
        <row r="1517">
          <cell r="A1517" t="str">
            <v>C1610</v>
          </cell>
          <cell r="B1517" t="str">
            <v>CCCCCCCC[n+]1cccc(c1)C#N</v>
          </cell>
        </row>
        <row r="1518">
          <cell r="A1518" t="str">
            <v>C1611</v>
          </cell>
          <cell r="B1518" t="str">
            <v>OCCC[NH3+]</v>
          </cell>
        </row>
        <row r="1519">
          <cell r="A1519" t="str">
            <v>C1612</v>
          </cell>
          <cell r="B1519" t="str">
            <v>C#CC[S+](C)C</v>
          </cell>
        </row>
        <row r="1520">
          <cell r="A1520" t="str">
            <v>C1613</v>
          </cell>
          <cell r="B1520" t="str">
            <v>CC(=O)OCC[N+](C)(C)C</v>
          </cell>
        </row>
        <row r="1521">
          <cell r="A1521" t="str">
            <v>C1614</v>
          </cell>
          <cell r="B1521" t="str">
            <v>CCOC(=O)C[S+](C)C</v>
          </cell>
        </row>
        <row r="1522">
          <cell r="A1522" t="str">
            <v>C1615</v>
          </cell>
          <cell r="B1522" t="str">
            <v>ClC[C@@H](C[N+](C)(C)C)O</v>
          </cell>
        </row>
        <row r="1523">
          <cell r="A1523" t="str">
            <v>C1616</v>
          </cell>
          <cell r="B1523" t="str">
            <v>CCCCC[P+](CCCCC)(CCCCC)CCCCC</v>
          </cell>
        </row>
        <row r="1524">
          <cell r="A1524" t="str">
            <v>C1617</v>
          </cell>
          <cell r="B1524" t="str">
            <v>CCCCCCCCCCCCCC[PH3+]</v>
          </cell>
        </row>
        <row r="1525">
          <cell r="A1525" t="str">
            <v>C1618</v>
          </cell>
          <cell r="B1525" t="str">
            <v>CCCCCCCCCCCCCCCCCC[P+](CCCCCCCC)(CCCCCCCC)CCCCCCCC</v>
          </cell>
        </row>
        <row r="1526">
          <cell r="A1526" t="str">
            <v>C1619</v>
          </cell>
          <cell r="B1526" t="str">
            <v>CCC[S+]1CCCC1</v>
          </cell>
        </row>
        <row r="1527">
          <cell r="A1527" t="str">
            <v>C1620</v>
          </cell>
          <cell r="B1527" t="str">
            <v>CCCC[S+]1CCCC1</v>
          </cell>
        </row>
        <row r="1528">
          <cell r="A1528" t="str">
            <v>C1621</v>
          </cell>
          <cell r="B1528" t="str">
            <v>CCCCC[S+]1CCCC1</v>
          </cell>
        </row>
        <row r="1529">
          <cell r="A1529" t="str">
            <v>C1622</v>
          </cell>
          <cell r="B1529" t="str">
            <v>CCC[S+]1CCCCC1</v>
          </cell>
        </row>
        <row r="1530">
          <cell r="A1530" t="str">
            <v>C1623</v>
          </cell>
          <cell r="B1530" t="str">
            <v>CCCCC[S+]1CCCCC1</v>
          </cell>
        </row>
        <row r="1531">
          <cell r="A1531" t="str">
            <v>C1624</v>
          </cell>
          <cell r="B1531" t="str">
            <v>CCCCCC[n+]1ccn(c1)c1ccccc1C</v>
          </cell>
        </row>
        <row r="1532">
          <cell r="A1532" t="str">
            <v>C1625</v>
          </cell>
          <cell r="B1532" t="str">
            <v>CCCC[n+]1ccn(c1)c1ccccc1C</v>
          </cell>
        </row>
        <row r="1533">
          <cell r="A1533" t="str">
            <v>C1626</v>
          </cell>
          <cell r="B1533" t="str">
            <v>CCCCCCCCCCC[n+]1ccn(c1)c1ccc(cc1)OC</v>
          </cell>
        </row>
        <row r="1534">
          <cell r="A1534" t="str">
            <v>C1627</v>
          </cell>
          <cell r="B1534" t="str">
            <v>CCCCCC[n+]1ccn(c1)c1ccc(cc1)OC</v>
          </cell>
        </row>
        <row r="1535">
          <cell r="A1535" t="str">
            <v>C1628</v>
          </cell>
          <cell r="B1535" t="str">
            <v>C[n+]1ccn(c1)c1ccccc1C</v>
          </cell>
        </row>
        <row r="1536">
          <cell r="A1536" t="str">
            <v>C1629</v>
          </cell>
          <cell r="B1536" t="str">
            <v>CCCCCCCCCCC[n+]1ccn(c1)c1ccccc1C</v>
          </cell>
        </row>
        <row r="1537">
          <cell r="A1537" t="str">
            <v>C1630</v>
          </cell>
          <cell r="B1537" t="str">
            <v>CCCCCC[P+](CC(C)C)(CCCCCC)CCCCCC</v>
          </cell>
        </row>
        <row r="1538">
          <cell r="A1538" t="str">
            <v>C1631</v>
          </cell>
          <cell r="B1538" t="str">
            <v>CCOC(=O)[C@H]([C@@H]1CCCN1C)[NH3+]</v>
          </cell>
        </row>
        <row r="1539">
          <cell r="A1539" t="str">
            <v>C1632</v>
          </cell>
          <cell r="B1539" t="str">
            <v>CCCCC[N+]1(C)CCOCC1</v>
          </cell>
        </row>
        <row r="1540">
          <cell r="A1540" t="str">
            <v>C1633</v>
          </cell>
          <cell r="B1540" t="str">
            <v>CCCCCC[N+]1(C)CCOCC1</v>
          </cell>
        </row>
        <row r="1541">
          <cell r="A1541" t="str">
            <v>C1634</v>
          </cell>
          <cell r="B1541" t="str">
            <v>CCCCCCC[N+]1(C)CCOCC1</v>
          </cell>
        </row>
        <row r="1542">
          <cell r="A1542" t="str">
            <v>C1635</v>
          </cell>
          <cell r="B1542" t="str">
            <v>CCCCCCCC[N+]1(C)CCOCC1</v>
          </cell>
        </row>
        <row r="1543">
          <cell r="A1543" t="str">
            <v>C1636</v>
          </cell>
          <cell r="B1543" t="str">
            <v>CCCCCCCCC[N+]1(C)CCOCC1</v>
          </cell>
        </row>
        <row r="1544">
          <cell r="A1544" t="str">
            <v>C1637</v>
          </cell>
          <cell r="B1544" t="str">
            <v>COC[N+]1(C)CCCCC1</v>
          </cell>
        </row>
        <row r="1545">
          <cell r="A1545" t="str">
            <v>C1638</v>
          </cell>
          <cell r="B1545" t="str">
            <v>COCCOCC[N+]1(C)CCCCC1</v>
          </cell>
        </row>
        <row r="1546">
          <cell r="A1546" t="str">
            <v>C1639</v>
          </cell>
          <cell r="B1546" t="str">
            <v>COCCOCC[N+](C)(C)C</v>
          </cell>
        </row>
        <row r="1547">
          <cell r="A1547" t="str">
            <v>C1640</v>
          </cell>
          <cell r="B1547" t="str">
            <v>COCC[N+]1(CCOC)CCCC1</v>
          </cell>
        </row>
        <row r="1548">
          <cell r="A1548" t="str">
            <v>C1641</v>
          </cell>
          <cell r="B1548" t="str">
            <v>COCC[N+]1(CCCC1)CCOCC</v>
          </cell>
        </row>
        <row r="1549">
          <cell r="A1549" t="str">
            <v>C1642</v>
          </cell>
          <cell r="B1549" t="str">
            <v>COCC[N+]1(CCOC)CCCCC1</v>
          </cell>
        </row>
        <row r="1550">
          <cell r="A1550" t="str">
            <v>C1643</v>
          </cell>
          <cell r="B1550" t="str">
            <v>COCC[N+]1(CCCCC1)CCOCC</v>
          </cell>
        </row>
        <row r="1551">
          <cell r="A1551" t="str">
            <v>C1644</v>
          </cell>
          <cell r="B1551" t="str">
            <v>COCC[N+](=C(N(C)C)N(C)C)CCOC</v>
          </cell>
        </row>
        <row r="1552">
          <cell r="A1552" t="str">
            <v>C1645</v>
          </cell>
          <cell r="B1552" t="str">
            <v>COCC[n+]1ccn(c1C)CC</v>
          </cell>
        </row>
        <row r="1553">
          <cell r="A1553" t="str">
            <v>C1646</v>
          </cell>
          <cell r="B1553" t="str">
            <v>CCOCC[n+]1ccn(c1C)CC</v>
          </cell>
        </row>
        <row r="1554">
          <cell r="A1554" t="str">
            <v>C1647</v>
          </cell>
          <cell r="B1554" t="str">
            <v>COCC[n+]1ccn(c1CC)C</v>
          </cell>
        </row>
        <row r="1555">
          <cell r="A1555" t="str">
            <v>C1648</v>
          </cell>
          <cell r="B1555" t="str">
            <v>CCOCC[n+]1ccn(c1CC)C</v>
          </cell>
        </row>
        <row r="1556">
          <cell r="A1556" t="str">
            <v>C1649</v>
          </cell>
          <cell r="B1556" t="str">
            <v>COCCn1cc[n+](c1C)CCOCC</v>
          </cell>
        </row>
        <row r="1557">
          <cell r="A1557" t="str">
            <v>C1650</v>
          </cell>
          <cell r="B1557" t="str">
            <v>CCOCCn1cc[n+](c1C)CCOCC</v>
          </cell>
        </row>
        <row r="1558">
          <cell r="A1558" t="str">
            <v>C1651</v>
          </cell>
          <cell r="B1558" t="str">
            <v>C=C[n+]1ccn(c1)C</v>
          </cell>
        </row>
        <row r="1559">
          <cell r="A1559" t="str">
            <v>C1652</v>
          </cell>
          <cell r="B1559" t="str">
            <v>CCCCCn1cc[n+](c1)C=C</v>
          </cell>
        </row>
        <row r="1560">
          <cell r="A1560" t="str">
            <v>C1653</v>
          </cell>
          <cell r="B1560" t="str">
            <v>C[C@@H]1CC[C@H]([C@@H](C1)OC[n+]1ccccc1)C(C)C</v>
          </cell>
        </row>
        <row r="1561">
          <cell r="A1561" t="str">
            <v>C1654</v>
          </cell>
          <cell r="B1561" t="str">
            <v>C[C@@H]1CC[C@H]([C@@H](C1)OC[n+]1ccccc1C)C(C)C</v>
          </cell>
        </row>
        <row r="1562">
          <cell r="A1562" t="str">
            <v>C1655</v>
          </cell>
          <cell r="B1562" t="str">
            <v>C[C@@H]1CC[C@H]([C@@H](C1)OC[n+]1cccc(c1)C(C)(C)C)C(C)C</v>
          </cell>
        </row>
        <row r="1563">
          <cell r="A1563" t="str">
            <v>C1656</v>
          </cell>
          <cell r="B1563" t="str">
            <v>OC(=O)C[n+]1ccn(c1)C</v>
          </cell>
        </row>
        <row r="1564">
          <cell r="A1564" t="str">
            <v>C1657</v>
          </cell>
          <cell r="B1564" t="str">
            <v>Cn1cc[n+](c1)[C@H](N)C</v>
          </cell>
        </row>
        <row r="1565">
          <cell r="A1565" t="str">
            <v>C1658</v>
          </cell>
          <cell r="B1565" t="str">
            <v>CC[NH+](CC)O</v>
          </cell>
        </row>
        <row r="1566">
          <cell r="A1566" t="str">
            <v>C1659</v>
          </cell>
          <cell r="B1566" t="str">
            <v>CC[N+](CC)(CC)O</v>
          </cell>
        </row>
        <row r="1567">
          <cell r="A1567" t="str">
            <v>C1660</v>
          </cell>
          <cell r="B1567" t="str">
            <v>CCCCC[S+](C)C</v>
          </cell>
        </row>
        <row r="1568">
          <cell r="A1568" t="str">
            <v>C1661</v>
          </cell>
          <cell r="B1568" t="str">
            <v>CCC[S@+](CC)C</v>
          </cell>
        </row>
        <row r="1569">
          <cell r="A1569" t="str">
            <v>C1662</v>
          </cell>
          <cell r="B1569" t="str">
            <v>CCCCC[S@+](CC)C</v>
          </cell>
        </row>
        <row r="1570">
          <cell r="A1570" t="str">
            <v>C1663</v>
          </cell>
          <cell r="B1570" t="str">
            <v>CCCCCC[N+](CC(=O)OCC)(C)C</v>
          </cell>
        </row>
        <row r="1571">
          <cell r="A1571" t="str">
            <v>C1664</v>
          </cell>
          <cell r="B1571" t="str">
            <v>CCCC[N+](CC(=O)OCC)(C)C</v>
          </cell>
        </row>
        <row r="1572">
          <cell r="A1572" t="str">
            <v>C1665</v>
          </cell>
          <cell r="B1572" t="str">
            <v>C[S+]1CCCC1</v>
          </cell>
        </row>
        <row r="1573">
          <cell r="A1573" t="str">
            <v>C1666</v>
          </cell>
          <cell r="B1573" t="str">
            <v>CC[S+]1CCCC1</v>
          </cell>
        </row>
        <row r="1574">
          <cell r="A1574" t="str">
            <v>C1667</v>
          </cell>
          <cell r="B1574" t="str">
            <v>COCC[N@@+]1(C)COCC1</v>
          </cell>
        </row>
        <row r="1575">
          <cell r="A1575" t="str">
            <v>C1668</v>
          </cell>
          <cell r="B1575" t="str">
            <v>CCCC[n+]1ccn(c1)CCCNCc1ccccc1O</v>
          </cell>
        </row>
        <row r="1576">
          <cell r="A1576" t="str">
            <v>C1669</v>
          </cell>
          <cell r="B1576" t="str">
            <v>CC[N+](N)(C)C</v>
          </cell>
        </row>
        <row r="1577">
          <cell r="A1577" t="str">
            <v>C1670</v>
          </cell>
          <cell r="B1577" t="str">
            <v>CCCC[N+](N)(C)C</v>
          </cell>
        </row>
        <row r="1578">
          <cell r="A1578" t="str">
            <v>C1671</v>
          </cell>
          <cell r="B1578" t="str">
            <v>C=CC[N+](N)(C)C</v>
          </cell>
        </row>
        <row r="1579">
          <cell r="A1579" t="str">
            <v>C1672</v>
          </cell>
          <cell r="B1579" t="str">
            <v>C#CC[N+](N)(C)C</v>
          </cell>
        </row>
        <row r="1580">
          <cell r="A1580" t="str">
            <v>C1673</v>
          </cell>
          <cell r="B1580" t="str">
            <v>OCC[N+](N)(C)C</v>
          </cell>
        </row>
        <row r="1581">
          <cell r="A1581" t="str">
            <v>C1674</v>
          </cell>
          <cell r="B1581" t="str">
            <v>N#CC[N+](N)(C)C</v>
          </cell>
        </row>
        <row r="1582">
          <cell r="A1582" t="str">
            <v>C1675</v>
          </cell>
          <cell r="B1582" t="str">
            <v>CCCOCn1cc[n+](c1)COCCC</v>
          </cell>
        </row>
        <row r="1583">
          <cell r="A1583" t="str">
            <v>C1676</v>
          </cell>
          <cell r="B1583" t="str">
            <v>CCCCCOCn1cc[n+](c1)COCCCCC</v>
          </cell>
        </row>
        <row r="1584">
          <cell r="A1584" t="str">
            <v>C1677</v>
          </cell>
          <cell r="B1584" t="str">
            <v>CCCCCCOCn1cc[n+](c1)COCCCCCC</v>
          </cell>
        </row>
        <row r="1585">
          <cell r="A1585" t="str">
            <v>C1678</v>
          </cell>
          <cell r="B1585" t="str">
            <v>CCCCCCCOCn1cc[n+](c1)COCCCCCCC</v>
          </cell>
        </row>
        <row r="1586">
          <cell r="A1586" t="str">
            <v>C1680</v>
          </cell>
          <cell r="B1586" t="str">
            <v>CCCCCCCCCC(=O)OCC[N+](COCC)(C)C</v>
          </cell>
        </row>
        <row r="1587">
          <cell r="A1587" t="str">
            <v>C1681</v>
          </cell>
          <cell r="B1587" t="str">
            <v>CCCCCCCCCC(=O)OCC[N+](COCCC)(C)C</v>
          </cell>
        </row>
        <row r="1588">
          <cell r="A1588" t="str">
            <v>C1682</v>
          </cell>
          <cell r="B1588" t="str">
            <v>CCCCCCCCCC(=O)OCC[N+](COCCCC)(C)C</v>
          </cell>
        </row>
        <row r="1589">
          <cell r="A1589" t="str">
            <v>C1683</v>
          </cell>
          <cell r="B1589" t="str">
            <v>CCCCCCCCCC(=O)OCC[N+](COCCCCC)(C)C</v>
          </cell>
        </row>
        <row r="1590">
          <cell r="A1590" t="str">
            <v>C1684</v>
          </cell>
          <cell r="B1590" t="str">
            <v>CCCCCCCCCC(=O)OCC[N+](COCCCCCC)(C)C</v>
          </cell>
        </row>
        <row r="1591">
          <cell r="A1591" t="str">
            <v>C1685</v>
          </cell>
          <cell r="B1591" t="str">
            <v>CCCCCCCCCC(=O)OCC[N+](COCCCCCCC)(C)C</v>
          </cell>
        </row>
        <row r="1592">
          <cell r="A1592" t="str">
            <v>C1686</v>
          </cell>
          <cell r="B1592" t="str">
            <v>CCCCCCCCOC[N+](CCOC(=O)CCCCCCCCC)(C)C</v>
          </cell>
        </row>
        <row r="1593">
          <cell r="A1593" t="str">
            <v>C1687</v>
          </cell>
          <cell r="B1593" t="str">
            <v>CCCCCCCCCOC[N+](CCOC(=O)CCCCCCCCC)(C)C</v>
          </cell>
        </row>
        <row r="1594">
          <cell r="A1594" t="str">
            <v>C1688</v>
          </cell>
          <cell r="B1594" t="str">
            <v>CCCCCCCCCCOC[N+](CCOC(=O)CCCCCCCCC)(C)C</v>
          </cell>
        </row>
        <row r="1595">
          <cell r="A1595" t="str">
            <v>C1689</v>
          </cell>
          <cell r="B1595" t="str">
            <v>CCCCCCCCCCCOC[N+](CCOC(=O)CCCCCCCCC)(C)C</v>
          </cell>
        </row>
        <row r="1596">
          <cell r="A1596" t="str">
            <v>C1690</v>
          </cell>
          <cell r="B1596" t="str">
            <v>CCCCCCCCCCCCOC[N+](CCOC(=O)CCCCCCCCC)(C)C</v>
          </cell>
        </row>
        <row r="1597">
          <cell r="A1597" t="str">
            <v>C1691</v>
          </cell>
          <cell r="B1597" t="str">
            <v>CSc1n(C)cc[n+]1CC</v>
          </cell>
        </row>
        <row r="1598">
          <cell r="A1598" t="str">
            <v>C1692</v>
          </cell>
          <cell r="B1598" t="str">
            <v>CCCSc1n(C)cc[n+]1CC</v>
          </cell>
        </row>
        <row r="1599">
          <cell r="A1599" t="str">
            <v>C1693</v>
          </cell>
          <cell r="B1599" t="str">
            <v>CC[n+]1ccn(c1SC(C)C)C</v>
          </cell>
        </row>
        <row r="1600">
          <cell r="A1600" t="str">
            <v>C1694</v>
          </cell>
          <cell r="B1600" t="str">
            <v>CCCCCCCCSc1n(C)cc[n+]1CC</v>
          </cell>
        </row>
        <row r="1601">
          <cell r="A1601" t="str">
            <v>C1695</v>
          </cell>
          <cell r="B1601" t="str">
            <v>CCCCCC[n+]1ccn(c1SC)C</v>
          </cell>
        </row>
        <row r="1602">
          <cell r="A1602" t="str">
            <v>C1696</v>
          </cell>
          <cell r="B1602" t="str">
            <v>CCCCCC[N+](=C(NC)NC)CCCCCC</v>
          </cell>
        </row>
        <row r="1603">
          <cell r="A1603" t="str">
            <v>C1697</v>
          </cell>
          <cell r="B1603" t="str">
            <v>CCCC[N+](CCC)(CCC)CCC</v>
          </cell>
        </row>
        <row r="1604">
          <cell r="A1604" t="str">
            <v>C1698</v>
          </cell>
          <cell r="B1604" t="str">
            <v>NCCCCCC[N+]1(C)CCCC1</v>
          </cell>
        </row>
        <row r="1605">
          <cell r="A1605" t="str">
            <v>C1699</v>
          </cell>
          <cell r="B1605" t="str">
            <v>C[NH+]1CCCC1=O</v>
          </cell>
        </row>
        <row r="1606">
          <cell r="A1606" t="str">
            <v>C1700</v>
          </cell>
          <cell r="B1606" t="str">
            <v>C[NH+]1CCCCC1</v>
          </cell>
        </row>
        <row r="1607">
          <cell r="A1607" t="str">
            <v>C1701</v>
          </cell>
          <cell r="B1607" t="str">
            <v>C[NH+]1CCOCC1</v>
          </cell>
        </row>
        <row r="1608">
          <cell r="A1608" t="str">
            <v>C1702</v>
          </cell>
          <cell r="B1608" t="str">
            <v>CC[NH+]1CCOCC1</v>
          </cell>
        </row>
        <row r="1609">
          <cell r="A1609" t="str">
            <v>C1703</v>
          </cell>
          <cell r="B1609" t="str">
            <v>CCCCCCN([C+](N(CCC)CCC)N(CC)CC)C</v>
          </cell>
        </row>
        <row r="1610">
          <cell r="A1610" t="str">
            <v>C1704</v>
          </cell>
          <cell r="B1610" t="str">
            <v>CCCCCCN([C+](N(C)C)N(C)C)CCCCCC</v>
          </cell>
        </row>
        <row r="1611">
          <cell r="A1611" t="str">
            <v>C1705</v>
          </cell>
          <cell r="B1611" t="str">
            <v>CCCn1cc[n+](c1C(=O)O)C</v>
          </cell>
        </row>
        <row r="1612">
          <cell r="A1612" t="str">
            <v>C1706</v>
          </cell>
          <cell r="B1612" t="str">
            <v>COC(=O)[C@H](CC(C)C)[NH3+]</v>
          </cell>
        </row>
        <row r="1613">
          <cell r="A1613" t="str">
            <v>C1707</v>
          </cell>
          <cell r="B1613" t="str">
            <v>O=C(c1ccccc1)OCC[N+](C)(C)C</v>
          </cell>
        </row>
        <row r="1614">
          <cell r="A1614" t="str">
            <v>C1708</v>
          </cell>
          <cell r="B1614" t="str">
            <v>OCC[N+](CCBr)(C)C</v>
          </cell>
        </row>
        <row r="1615">
          <cell r="A1615" t="str">
            <v>C1709</v>
          </cell>
          <cell r="B1615" t="str">
            <v>Cn1cc[n+](c1)CCCCCCCCCCO[C@@H]1C[C@H](C)CC[C@H]1C(C)C</v>
          </cell>
        </row>
        <row r="1616">
          <cell r="A1616" t="str">
            <v>C1710</v>
          </cell>
          <cell r="B1616" t="str">
            <v>Cn1cc[n+](c1)CCCCCCCCCCCO[C@@H]1C[C@H](C)CC[C@H]1C(C)C</v>
          </cell>
        </row>
        <row r="1617">
          <cell r="A1617" t="str">
            <v>C1711</v>
          </cell>
          <cell r="B1617" t="str">
            <v>Cn1cc[n+](c1)CCCCCCCCCCCCO[C@@H]1C[C@H](C)CC[C@H]1C(C)C</v>
          </cell>
        </row>
        <row r="1618">
          <cell r="A1618" t="str">
            <v>C1712</v>
          </cell>
          <cell r="B1618" t="str">
            <v>C[C@@H]1CC[C@H]([C@@H](C1)OC[n+]1ccn(c1)C)C(C)C</v>
          </cell>
        </row>
        <row r="1619">
          <cell r="A1619" t="str">
            <v>C1713</v>
          </cell>
          <cell r="B1619" t="str">
            <v>C[C@@H]1CC[C@H]([C@@H](C1)OCC[n+]1ccn(c1)C)C(C)C</v>
          </cell>
        </row>
        <row r="1620">
          <cell r="A1620" t="str">
            <v>C1714</v>
          </cell>
          <cell r="B1620" t="str">
            <v>C[C@@H]1CC[C@H]([C@@H](C1)OCCC[n+]1ccn(c1)C)C(C)C</v>
          </cell>
        </row>
        <row r="1621">
          <cell r="A1621" t="str">
            <v>C1715</v>
          </cell>
          <cell r="B1621" t="str">
            <v>C[C@@H]1CC[C@H]([C@@H](C1)OCCCC[n+]1ccn(c1)C)C(C)C</v>
          </cell>
        </row>
        <row r="1622">
          <cell r="A1622" t="str">
            <v>C1716</v>
          </cell>
          <cell r="B1622" t="str">
            <v>C[C@@H]1CC[C@H]([C@@H](C1)OCCCCC[n+]1ccn(c1)C)C(C)C</v>
          </cell>
        </row>
        <row r="1623">
          <cell r="A1623" t="str">
            <v>C1717</v>
          </cell>
          <cell r="B1623" t="str">
            <v>C[C@@H]1CC[C@H]([C@@H](C1)OCCCCCC[n+]1ccn(c1)C)C(C)C</v>
          </cell>
        </row>
        <row r="1624">
          <cell r="A1624" t="str">
            <v>C1718</v>
          </cell>
          <cell r="B1624" t="str">
            <v>C[C@@H]1CC[C@H]([C@@H](C1)OCCCCCCC[n+]1ccn(c1)C)C(C)C</v>
          </cell>
        </row>
        <row r="1625">
          <cell r="A1625" t="str">
            <v>C1719</v>
          </cell>
          <cell r="B1625" t="str">
            <v>C[C@@H]1CC[C@H]([C@@H](C1)OCCCCCCCC[n+]1ccn(c1)C)C(C)C</v>
          </cell>
        </row>
        <row r="1626">
          <cell r="A1626" t="str">
            <v>C1720</v>
          </cell>
          <cell r="B1626" t="str">
            <v>Cn1cc[n+](c1)CCCCCCCCCO[C@@H]1C[C@H](C)CC[C@H]1C(C)C</v>
          </cell>
        </row>
        <row r="1627">
          <cell r="A1627" t="str">
            <v>C1721</v>
          </cell>
          <cell r="B1627" t="str">
            <v>CCCCCCCC[n+]1ccc(cc1)C#N</v>
          </cell>
        </row>
        <row r="1628">
          <cell r="A1628" t="str">
            <v>C1722</v>
          </cell>
          <cell r="B1628" t="str">
            <v>N#Cc1ccc[n+](c1)CC</v>
          </cell>
        </row>
        <row r="1629">
          <cell r="A1629" t="str">
            <v>C1723</v>
          </cell>
          <cell r="B1629" t="str">
            <v>CC[n+]1ccccc1C#N</v>
          </cell>
        </row>
        <row r="1630">
          <cell r="A1630" t="str">
            <v>C1724</v>
          </cell>
          <cell r="B1630" t="str">
            <v>CC[n+]1ccc(cc1)C(F)(F)F</v>
          </cell>
        </row>
        <row r="1631">
          <cell r="A1631" t="str">
            <v>C1725</v>
          </cell>
          <cell r="B1631" t="str">
            <v>C[C@@H]([NH3+])O</v>
          </cell>
        </row>
        <row r="1632">
          <cell r="A1632" t="str">
            <v>C1726</v>
          </cell>
          <cell r="B1632" t="str">
            <v>C=CC[NH2+]CC=C</v>
          </cell>
        </row>
        <row r="1633">
          <cell r="A1633" t="str">
            <v>C1727</v>
          </cell>
          <cell r="B1633" t="str">
            <v>CCCC[n+]1ccn(c1)CCCCCCC#N</v>
          </cell>
        </row>
        <row r="1634">
          <cell r="A1634" t="str">
            <v>C1728</v>
          </cell>
          <cell r="B1634" t="str">
            <v>CCCCCCCCCC[n+]1ccn(c1)CCCCCCC#N</v>
          </cell>
        </row>
        <row r="1635">
          <cell r="A1635" t="str">
            <v>C1729</v>
          </cell>
          <cell r="B1635" t="str">
            <v>CCCCOCc1[n+](C)ccn1CC</v>
          </cell>
        </row>
        <row r="1636">
          <cell r="A1636" t="str">
            <v>C1730</v>
          </cell>
          <cell r="B1636" t="str">
            <v>CCCCOCc1n(CC[Si](C)(C)C)cc[n+]1C</v>
          </cell>
        </row>
        <row r="1637">
          <cell r="A1637" t="str">
            <v>C1731</v>
          </cell>
          <cell r="B1637" t="str">
            <v>CCCn1cc[n+](c1C#N)C</v>
          </cell>
        </row>
        <row r="1638">
          <cell r="A1638" t="str">
            <v>C1732</v>
          </cell>
          <cell r="B1638" t="str">
            <v>CCCCCCCCCC[P+](CCCC)(CCCC)CCCC</v>
          </cell>
        </row>
        <row r="1639">
          <cell r="A1639" t="str">
            <v>C1733</v>
          </cell>
          <cell r="B1639" t="str">
            <v>CCCCn1cc[n+](c1)CC=C</v>
          </cell>
        </row>
        <row r="1640">
          <cell r="A1640" t="str">
            <v>C1734</v>
          </cell>
          <cell r="B1640" t="str">
            <v>CCCCCCn1cc[n+](c1)CC=C</v>
          </cell>
        </row>
        <row r="1641">
          <cell r="A1641" t="str">
            <v>C1735</v>
          </cell>
          <cell r="B1641" t="str">
            <v>CCCCCCCCn1cc[n+](c1)CC=C</v>
          </cell>
        </row>
        <row r="1642">
          <cell r="A1642" t="str">
            <v>C1736</v>
          </cell>
          <cell r="B1642" t="str">
            <v>CCCCCCCCCCn1cc[n+](c1)CC=C</v>
          </cell>
        </row>
        <row r="1643">
          <cell r="A1643" t="str">
            <v>C1737</v>
          </cell>
          <cell r="B1643" t="str">
            <v>CCCCCCCCCCCCn1cc[n+](c1)CC=C</v>
          </cell>
        </row>
        <row r="1644">
          <cell r="A1644" t="str">
            <v>C1738</v>
          </cell>
          <cell r="B1644" t="str">
            <v>CCCCCCCCCCCCCCn1cc[n+](c1)CC=C</v>
          </cell>
        </row>
        <row r="1645">
          <cell r="A1645" t="str">
            <v>C1739</v>
          </cell>
          <cell r="B1645" t="str">
            <v>C=CC[n+]1ccn(c1)C=C</v>
          </cell>
        </row>
        <row r="1646">
          <cell r="A1646" t="str">
            <v>C1740</v>
          </cell>
          <cell r="B1646" t="str">
            <v>CCCCCCCCn1cc[n+](c1)C=C</v>
          </cell>
        </row>
        <row r="1647">
          <cell r="A1647" t="str">
            <v>C1741</v>
          </cell>
          <cell r="B1647" t="str">
            <v>CCCCCCCCCCn1cc[n+](c1)C=C</v>
          </cell>
        </row>
        <row r="1648">
          <cell r="A1648" t="str">
            <v>C1742</v>
          </cell>
          <cell r="B1648" t="str">
            <v>C[NH+](CCCCCCCCCCC1CCCCC1)C</v>
          </cell>
        </row>
        <row r="1649">
          <cell r="A1649" t="str">
            <v>C1743</v>
          </cell>
          <cell r="B1649" t="str">
            <v>C[NH+](CCCCCCCCCCCCC1CCCCC1)C</v>
          </cell>
        </row>
        <row r="1650">
          <cell r="A1650" t="str">
            <v>C1744</v>
          </cell>
          <cell r="B1650" t="str">
            <v>C[NH+](CCC1CCCCC1)C</v>
          </cell>
        </row>
        <row r="1651">
          <cell r="A1651" t="str">
            <v>C1745</v>
          </cell>
          <cell r="B1651" t="str">
            <v>CCCC[C@H](C[N+](C[C@@H](CCCC)CC)(C)C)CC</v>
          </cell>
        </row>
        <row r="1652">
          <cell r="A1652" t="str">
            <v>C1746</v>
          </cell>
          <cell r="B1652" t="str">
            <v>CCCCCC[n+]1ccn(c1)CCC#N</v>
          </cell>
        </row>
        <row r="1653">
          <cell r="A1653" t="str">
            <v>C1747</v>
          </cell>
          <cell r="B1653" t="str">
            <v>FCCC[N@+]1(C)COCC1</v>
          </cell>
        </row>
        <row r="1654">
          <cell r="A1654" t="str">
            <v>C1748</v>
          </cell>
          <cell r="B1654" t="str">
            <v>CCC[N@+]1(C)COCC1</v>
          </cell>
        </row>
        <row r="1655">
          <cell r="A1655" t="str">
            <v>C1749</v>
          </cell>
          <cell r="B1655" t="str">
            <v>CCCCCOCC[N+]1(C)CCOCC1</v>
          </cell>
        </row>
        <row r="1656">
          <cell r="A1656" t="str">
            <v>C1750</v>
          </cell>
          <cell r="B1656" t="str">
            <v>CCCC[n+]1cccn1C</v>
          </cell>
        </row>
        <row r="1657">
          <cell r="A1657" t="str">
            <v>C1751</v>
          </cell>
          <cell r="B1657" t="str">
            <v>CCCC[n+]1c(C)cc(n1C)C</v>
          </cell>
        </row>
        <row r="1658">
          <cell r="A1658" t="str">
            <v>C1752</v>
          </cell>
          <cell r="B1658" t="str">
            <v>CCCCSc1[nH+]ccn1C</v>
          </cell>
        </row>
        <row r="1659">
          <cell r="A1659" t="str">
            <v>C1753</v>
          </cell>
          <cell r="B1659" t="str">
            <v>CCSc1[nH+]ccn1C</v>
          </cell>
        </row>
        <row r="1660">
          <cell r="A1660" t="str">
            <v>C1754</v>
          </cell>
          <cell r="B1660" t="str">
            <v>CCSc1sc2c([nH+]1)cccc2</v>
          </cell>
        </row>
        <row r="1661">
          <cell r="A1661" t="str">
            <v>C1755</v>
          </cell>
          <cell r="B1661" t="str">
            <v>CCCCSn1nnc[n+]1C</v>
          </cell>
        </row>
        <row r="1662">
          <cell r="A1662" t="str">
            <v>C1756</v>
          </cell>
          <cell r="B1662" t="str">
            <v>CO[C@@H]([n+]1ccn(c1)C)C</v>
          </cell>
        </row>
        <row r="1663">
          <cell r="A1663" t="str">
            <v>C1757</v>
          </cell>
          <cell r="B1663" t="str">
            <v>CCCCCC[n+]1ccc2c(c1)cccc2</v>
          </cell>
        </row>
        <row r="1664">
          <cell r="A1664" t="str">
            <v>C1758</v>
          </cell>
          <cell r="B1664" t="str">
            <v>CCCC[N+]1(CC)CCCC1</v>
          </cell>
        </row>
        <row r="1665">
          <cell r="A1665" t="str">
            <v>C1759</v>
          </cell>
          <cell r="B1665" t="str">
            <v>CC[n+]1cccn1C</v>
          </cell>
        </row>
        <row r="1666">
          <cell r="A1666" t="str">
            <v>C1760</v>
          </cell>
          <cell r="B1666" t="str">
            <v>CCCCCn1cc[n+](c1)CCCCC</v>
          </cell>
        </row>
        <row r="1667">
          <cell r="A1667" t="str">
            <v>C1761</v>
          </cell>
          <cell r="B1667" t="str">
            <v>CCCCCCn1cc[n+](c1)CCCCCC</v>
          </cell>
        </row>
        <row r="1668">
          <cell r="A1668" t="str">
            <v>C1762</v>
          </cell>
          <cell r="B1668" t="str">
            <v>CCCCCCCn1cc[n+](c1)CCCCCCC</v>
          </cell>
        </row>
        <row r="1669">
          <cell r="A1669" t="str">
            <v>C1763</v>
          </cell>
          <cell r="B1669" t="str">
            <v>CCCCCCCCn1cc[n+](c1)CCCCCCCC</v>
          </cell>
        </row>
        <row r="1670">
          <cell r="A1670" t="str">
            <v>C1764</v>
          </cell>
          <cell r="B1670" t="str">
            <v>CCCCCCCCCn1cc[n+](c1)CCCCCCCCC</v>
          </cell>
        </row>
        <row r="1671">
          <cell r="A1671" t="str">
            <v>C1765</v>
          </cell>
          <cell r="B1671" t="str">
            <v>CCCCCCCCCCn1cc[n+](c1)CCCCCCCCCC</v>
          </cell>
        </row>
        <row r="1672">
          <cell r="A1672" t="str">
            <v>C1766</v>
          </cell>
          <cell r="B1672" t="str">
            <v>CCCCCCCCCCCCn1cc[n+](c1)CCCCCCCCCCCC</v>
          </cell>
        </row>
        <row r="1673">
          <cell r="A1673" t="str">
            <v>C1767</v>
          </cell>
          <cell r="B1673" t="str">
            <v>CCCCCCCCCC[N+]1(C)CCCC1</v>
          </cell>
        </row>
        <row r="1674">
          <cell r="A1674" t="str">
            <v>C1768</v>
          </cell>
          <cell r="B1674" t="str">
            <v>CCC[N+](C(C)C)(C)C</v>
          </cell>
        </row>
        <row r="1675">
          <cell r="A1675" t="str">
            <v>C1769</v>
          </cell>
          <cell r="B1675" t="str">
            <v>CCCC[N+](C(C)C)(C)C</v>
          </cell>
        </row>
        <row r="1676">
          <cell r="A1676" t="str">
            <v>C1770</v>
          </cell>
          <cell r="B1676" t="str">
            <v>CCCCCC[N+](C(C)C)(C)C</v>
          </cell>
        </row>
        <row r="1677">
          <cell r="A1677" t="str">
            <v>C1771</v>
          </cell>
          <cell r="B1677" t="str">
            <v>CCCCCCCCCC[N+](C(C)C)(C)C</v>
          </cell>
        </row>
        <row r="1678">
          <cell r="A1678" t="str">
            <v>C1772</v>
          </cell>
          <cell r="B1678" t="str">
            <v>OC[C@H](C[N+]1(C)CCCC1)O</v>
          </cell>
        </row>
        <row r="1679">
          <cell r="A1679" t="str">
            <v>C1773</v>
          </cell>
          <cell r="B1679" t="str">
            <v>Cc1n(C)cc[n+]1CCCC#N</v>
          </cell>
        </row>
        <row r="1680">
          <cell r="A1680" t="str">
            <v>C1774</v>
          </cell>
          <cell r="B1680" t="str">
            <v>CCCC[P+](CCCC)(CCCC)CCO</v>
          </cell>
        </row>
        <row r="1681">
          <cell r="A1681" t="str">
            <v>C1775</v>
          </cell>
          <cell r="B1681" t="str">
            <v>CCCCC[n+]1ccn(c1C)C</v>
          </cell>
        </row>
        <row r="1682">
          <cell r="A1682" t="str">
            <v>C1776</v>
          </cell>
          <cell r="B1682" t="str">
            <v>CCCCCCC[n+]1ccn(c1C)C</v>
          </cell>
        </row>
        <row r="1683">
          <cell r="A1683" t="str">
            <v>C1777</v>
          </cell>
          <cell r="B1683" t="str">
            <v>CC[P+](Cc1ccccc1)(CC)CC</v>
          </cell>
        </row>
        <row r="1684">
          <cell r="A1684" t="str">
            <v>C1778</v>
          </cell>
          <cell r="B1684" t="str">
            <v>c1ccc(cc1)C[n+]1c[nH]cc1</v>
          </cell>
        </row>
        <row r="1685">
          <cell r="A1685" t="str">
            <v>C1779</v>
          </cell>
          <cell r="B1685" t="str">
            <v>C=CC[n+]1ccn(c1)CC</v>
          </cell>
        </row>
        <row r="1686">
          <cell r="A1686" t="str">
            <v>C1780</v>
          </cell>
          <cell r="B1686" t="str">
            <v>CC(=C[n+]1ccn(c1)C)C</v>
          </cell>
        </row>
        <row r="1687">
          <cell r="A1687" t="str">
            <v>C1781</v>
          </cell>
          <cell r="B1687" t="str">
            <v>C[n+]1ccn(c1)C[Si](C)(C)C</v>
          </cell>
        </row>
        <row r="1688">
          <cell r="A1688" t="str">
            <v>C1782</v>
          </cell>
          <cell r="B1688" t="str">
            <v>C[n+]1ccn(c1)C[Si](c1ccccc1)(C)C</v>
          </cell>
        </row>
        <row r="1689">
          <cell r="A1689" t="str">
            <v>C1783</v>
          </cell>
          <cell r="B1689" t="str">
            <v>Cn1cc[n+](c1)CCCCCS(=O)(=O)O</v>
          </cell>
        </row>
        <row r="1690">
          <cell r="A1690" t="str">
            <v>C1784</v>
          </cell>
          <cell r="B1690" t="str">
            <v>Cn1cc[n+](c1)C[Si](O[Si](C)(C)C)(C)C</v>
          </cell>
        </row>
        <row r="1691">
          <cell r="A1691" t="str">
            <v>C1785</v>
          </cell>
          <cell r="B1691" t="str">
            <v>Cn1cc[n+](c1)CCCCCCS(=O)(=O)O</v>
          </cell>
        </row>
        <row r="1692">
          <cell r="A1692" t="str">
            <v>C1786</v>
          </cell>
          <cell r="B1692" t="str">
            <v>C[n+]1cn(c(c1)C)C</v>
          </cell>
        </row>
        <row r="1693">
          <cell r="A1693" t="str">
            <v>C1787</v>
          </cell>
          <cell r="B1693" t="str">
            <v>CC[n+]1cccc(c1)C(F)(F)F</v>
          </cell>
        </row>
        <row r="1694">
          <cell r="A1694" t="str">
            <v>C1788</v>
          </cell>
          <cell r="B1694" t="str">
            <v>CCC[N@@H+]1CCC[C@H]1C</v>
          </cell>
        </row>
        <row r="1695">
          <cell r="A1695" t="str">
            <v>C1789</v>
          </cell>
          <cell r="B1695" t="str">
            <v>C[C@H]([N+]1(C)CCCC1)O</v>
          </cell>
        </row>
        <row r="1696">
          <cell r="A1696" t="str">
            <v>C1790</v>
          </cell>
          <cell r="B1696" t="str">
            <v>O[C@H]([N+]1(C)CCCC1)[C@H](O)C</v>
          </cell>
        </row>
        <row r="1697">
          <cell r="A1697" t="str">
            <v>C1791</v>
          </cell>
          <cell r="B1697" t="str">
            <v>CCOC[N+]1(C)CCCCC1</v>
          </cell>
        </row>
        <row r="1698">
          <cell r="A1698" t="str">
            <v>C1792</v>
          </cell>
          <cell r="B1698" t="str">
            <v>CCOCC[N+]1(C)CCCCC1</v>
          </cell>
        </row>
        <row r="1699">
          <cell r="A1699" t="str">
            <v>C1793</v>
          </cell>
          <cell r="B1699" t="str">
            <v>COCCC[N+]1(C)CCCCC1</v>
          </cell>
        </row>
        <row r="1700">
          <cell r="A1700" t="str">
            <v>C1794</v>
          </cell>
          <cell r="B1700" t="str">
            <v>CCCCCCCCCCCCCCCCCCc1[nH+]ccc2c1cccc2</v>
          </cell>
        </row>
        <row r="1701">
          <cell r="A1701" t="str">
            <v>C1795</v>
          </cell>
          <cell r="B1701" t="str">
            <v>FCC[N@@+]1(C)COCC1</v>
          </cell>
        </row>
        <row r="1702">
          <cell r="A1702" t="str">
            <v>C1796</v>
          </cell>
          <cell r="B1702" t="str">
            <v>CCSc1[nH]nn[n+]1C</v>
          </cell>
        </row>
        <row r="1703">
          <cell r="A1703" t="str">
            <v>C1797</v>
          </cell>
          <cell r="B1703" t="str">
            <v>COCC[NH3+]</v>
          </cell>
        </row>
        <row r="1704">
          <cell r="A1704" t="str">
            <v>C1798</v>
          </cell>
          <cell r="B1704" t="str">
            <v>C[C@H](C[NH3+])O</v>
          </cell>
        </row>
        <row r="1705">
          <cell r="A1705" t="str">
            <v>C1799</v>
          </cell>
          <cell r="B1705" t="str">
            <v>CC[C@@H](C[NH3+])C</v>
          </cell>
        </row>
        <row r="1706">
          <cell r="A1706" t="str">
            <v>C1800</v>
          </cell>
          <cell r="B1706" t="str">
            <v>OCCOCC[NH3+]</v>
          </cell>
        </row>
        <row r="1707">
          <cell r="A1707" t="str">
            <v>C1801</v>
          </cell>
          <cell r="B1707" t="str">
            <v>CC([NH+](C(C)C)C)C</v>
          </cell>
        </row>
        <row r="1708">
          <cell r="A1708" t="str">
            <v>C1802</v>
          </cell>
          <cell r="B1708" t="str">
            <v>CC[NH+](C(C)C)C(C)C</v>
          </cell>
        </row>
        <row r="1709">
          <cell r="A1709" t="str">
            <v>C1803</v>
          </cell>
          <cell r="B1709" t="str">
            <v>OCC[N+](c1ccccc1)(C)C</v>
          </cell>
        </row>
        <row r="1710">
          <cell r="A1710" t="str">
            <v>C1804</v>
          </cell>
          <cell r="B1710" t="str">
            <v>CCCCCCCCCC[N+](C)(C)C</v>
          </cell>
        </row>
        <row r="1711">
          <cell r="A1711" t="str">
            <v>C1805</v>
          </cell>
          <cell r="B1711" t="str">
            <v>O=C(Cc1ccccc1)OCC[N+](C)(C)C</v>
          </cell>
        </row>
        <row r="1712">
          <cell r="A1712" t="str">
            <v>C1806</v>
          </cell>
          <cell r="B1712" t="str">
            <v>CC[N+](CO[C@@H]1C[C@H](C)CC[C@H]1C(C)C)(C)C</v>
          </cell>
        </row>
        <row r="1713">
          <cell r="A1713" t="str">
            <v>C1807</v>
          </cell>
          <cell r="B1713" t="str">
            <v>CC[N+](CO[C@@H]1C[C@H](C)CC[C@H]1C(C)C)(CC)C</v>
          </cell>
        </row>
        <row r="1714">
          <cell r="A1714" t="str">
            <v>C1808</v>
          </cell>
          <cell r="B1714" t="str">
            <v>CC[N+](CO[C@@H]1C[C@H](C)CC[C@H]1C(C)C)(CC)CC</v>
          </cell>
        </row>
        <row r="1715">
          <cell r="A1715" t="str">
            <v>C1809</v>
          </cell>
          <cell r="B1715" t="str">
            <v>CCCC[N+](CO[C@@H]1C[C@H](C)CC[C@H]1C(C)C)(C)C</v>
          </cell>
        </row>
        <row r="1716">
          <cell r="A1716" t="str">
            <v>C1810</v>
          </cell>
          <cell r="B1716" t="str">
            <v>CCCCCC[N+](CO[C@@H]1C[C@H](C)CC[C@H]1C(C)C)(C)C</v>
          </cell>
        </row>
        <row r="1717">
          <cell r="A1717" t="str">
            <v>C1811</v>
          </cell>
          <cell r="B1717" t="str">
            <v>CCCCCCCCCC[N+](CO[C@@H]1C[C@H](C)CC[C@H]1C(C)C)(C)C</v>
          </cell>
        </row>
        <row r="1718">
          <cell r="A1718" t="str">
            <v>C1812</v>
          </cell>
          <cell r="B1718" t="str">
            <v>CCCCCCCCCCC[N+](CO[C@@H]1C[C@H](C)CC[C@H]1C(C)C)(C)C</v>
          </cell>
        </row>
        <row r="1719">
          <cell r="A1719" t="str">
            <v>C1813</v>
          </cell>
          <cell r="B1719" t="str">
            <v>CCCCCCCCCCCCC[N+](CCOCCO)(CCOCCO)C</v>
          </cell>
        </row>
        <row r="1720">
          <cell r="A1720" t="str">
            <v>C1814</v>
          </cell>
          <cell r="B1720" t="str">
            <v>CC[C@@H]([N+](CC)(CC)C)C(F)(F)F</v>
          </cell>
        </row>
        <row r="1721">
          <cell r="A1721" t="str">
            <v>C1815</v>
          </cell>
          <cell r="B1721" t="str">
            <v>CCOC[N+]1(C)CCOCC1</v>
          </cell>
        </row>
        <row r="1722">
          <cell r="A1722" t="str">
            <v>C1816</v>
          </cell>
          <cell r="B1722" t="str">
            <v>CCOCC[N+]1(C)CCOCC1</v>
          </cell>
        </row>
        <row r="1723">
          <cell r="A1723" t="str">
            <v>C1817</v>
          </cell>
          <cell r="B1723" t="str">
            <v>COCCC[N+]1(C)CCOCC1</v>
          </cell>
        </row>
        <row r="1724">
          <cell r="A1724" t="str">
            <v>C1818</v>
          </cell>
          <cell r="B1724" t="str">
            <v>FC(C(C(C(COCC[N+]1(C)CCOCC1)(F)F)(F)F)(F)F)F</v>
          </cell>
        </row>
        <row r="1725">
          <cell r="A1725" t="str">
            <v>C1819</v>
          </cell>
          <cell r="B1725" t="str">
            <v>C=CN(C(=[N+](C)C)N(N)C)C</v>
          </cell>
        </row>
        <row r="1726">
          <cell r="A1726" t="str">
            <v>C1820</v>
          </cell>
          <cell r="B1726" t="str">
            <v>CCCC[NH+]=C1N(C)CCN1C</v>
          </cell>
        </row>
        <row r="1727">
          <cell r="A1727" t="str">
            <v>C1821</v>
          </cell>
          <cell r="B1727" t="str">
            <v>CCCC/[N+](=C(/N(C=C)C)N(N)C)/C</v>
          </cell>
        </row>
        <row r="1728">
          <cell r="A1728" t="str">
            <v>C1822</v>
          </cell>
          <cell r="B1728" t="str">
            <v>CC[n+]1c(C)cc(n1C)C</v>
          </cell>
        </row>
        <row r="1729">
          <cell r="A1729" t="str">
            <v>C1823</v>
          </cell>
          <cell r="B1729" t="str">
            <v>N#CCCCC[n+]1ccccc1</v>
          </cell>
        </row>
        <row r="1730">
          <cell r="A1730" t="str">
            <v>C1824</v>
          </cell>
          <cell r="B1730" t="str">
            <v>N#CCCCCCCCCCC[n+]1ccccc1</v>
          </cell>
        </row>
        <row r="1731">
          <cell r="A1731" t="str">
            <v>C1825</v>
          </cell>
          <cell r="B1731" t="str">
            <v>N#CCCC[n+]1cccc(c1)C</v>
          </cell>
        </row>
        <row r="1732">
          <cell r="A1732" t="str">
            <v>C1826</v>
          </cell>
          <cell r="B1732" t="str">
            <v>N#CCCCCC[n+]1ccc(cc1)C</v>
          </cell>
        </row>
        <row r="1733">
          <cell r="A1733" t="str">
            <v>C1827</v>
          </cell>
          <cell r="B1733" t="str">
            <v>N#CCCCCC[n+]1cccc(c1)C</v>
          </cell>
        </row>
        <row r="1734">
          <cell r="A1734" t="str">
            <v>C1828</v>
          </cell>
          <cell r="B1734" t="str">
            <v>N#CCCCCC[n+]1ccccc1C</v>
          </cell>
        </row>
        <row r="1735">
          <cell r="A1735" t="str">
            <v>C1829</v>
          </cell>
          <cell r="B1735" t="str">
            <v>N#CCCC[n+]1ccccc1CC</v>
          </cell>
        </row>
        <row r="1736">
          <cell r="A1736" t="str">
            <v>C1830</v>
          </cell>
          <cell r="B1736" t="str">
            <v>Cn1cc[n+](c1)CC1CCCC1</v>
          </cell>
        </row>
        <row r="1737">
          <cell r="A1737" t="str">
            <v>C1831</v>
          </cell>
          <cell r="B1737" t="str">
            <v>Cn1cc[n+](c1)CCC1CCCC1</v>
          </cell>
        </row>
        <row r="1738">
          <cell r="A1738" t="str">
            <v>C1832</v>
          </cell>
          <cell r="B1738" t="str">
            <v>Cn1cc[n+](c1)CC1CCCCC1</v>
          </cell>
        </row>
        <row r="1739">
          <cell r="A1739" t="str">
            <v>C1833</v>
          </cell>
          <cell r="B1739" t="str">
            <v>Cn1cc[n+](c1)CCC1CCCCC1</v>
          </cell>
        </row>
        <row r="1740">
          <cell r="A1740" t="str">
            <v>C1834</v>
          </cell>
          <cell r="B1740" t="str">
            <v>Cn1cc[n+](c1)CCCC1CCCCC1</v>
          </cell>
        </row>
        <row r="1741">
          <cell r="A1741" t="str">
            <v>C1835</v>
          </cell>
          <cell r="B1741" t="str">
            <v>Cn1cc[n+](c1)C1CCCC1</v>
          </cell>
        </row>
        <row r="1742">
          <cell r="A1742" t="str">
            <v>C1836</v>
          </cell>
          <cell r="B1742" t="str">
            <v>Cn1cc[n+](c1)C1CCCCC1</v>
          </cell>
        </row>
        <row r="1743">
          <cell r="A1743" t="str">
            <v>C1837</v>
          </cell>
          <cell r="B1743" t="str">
            <v>Cn1cc[n+](c1)C1CCCCCC1</v>
          </cell>
        </row>
        <row r="1744">
          <cell r="A1744" t="str">
            <v>C1838</v>
          </cell>
          <cell r="B1744" t="str">
            <v>CCO[C@H]([n+]1ccn(c1C)C)C</v>
          </cell>
        </row>
        <row r="1745">
          <cell r="A1745" t="str">
            <v>C1839</v>
          </cell>
          <cell r="B1745" t="str">
            <v>COCC[n+]1ccn(c1C)C</v>
          </cell>
        </row>
        <row r="1746">
          <cell r="A1746" t="str">
            <v>C1840</v>
          </cell>
          <cell r="B1746" t="str">
            <v>CCCn1cc[n+](c1C)CCOC</v>
          </cell>
        </row>
        <row r="1747">
          <cell r="A1747" t="str">
            <v>C1841</v>
          </cell>
          <cell r="B1747" t="str">
            <v>CCCCn1cc[n+](c1C)CCOC</v>
          </cell>
        </row>
        <row r="1748">
          <cell r="A1748" t="str">
            <v>C1842</v>
          </cell>
          <cell r="B1748" t="str">
            <v>CCCCCn1cc[n+](c1C)CCOC</v>
          </cell>
        </row>
        <row r="1749">
          <cell r="A1749" t="str">
            <v>C1843</v>
          </cell>
          <cell r="B1749" t="str">
            <v>COCCCn1cc[n+](c1C)CCOC</v>
          </cell>
        </row>
        <row r="1750">
          <cell r="A1750" t="str">
            <v>C1844</v>
          </cell>
          <cell r="B1750" t="str">
            <v>COCC[n+]1ccn(c1CC)CC</v>
          </cell>
        </row>
        <row r="1751">
          <cell r="A1751" t="str">
            <v>C1845</v>
          </cell>
          <cell r="B1751" t="str">
            <v>CCCn1cc[n+](c1CC)CCOC</v>
          </cell>
        </row>
        <row r="1752">
          <cell r="A1752" t="str">
            <v>C1846</v>
          </cell>
          <cell r="B1752" t="str">
            <v>CCCCn1cc[n+](c1CC)CCOC</v>
          </cell>
        </row>
        <row r="1753">
          <cell r="A1753" t="str">
            <v>C1847</v>
          </cell>
          <cell r="B1753" t="str">
            <v>CCCCCn1cc[n+](c1CC)CCOC</v>
          </cell>
        </row>
        <row r="1754">
          <cell r="A1754" t="str">
            <v>C1848</v>
          </cell>
          <cell r="B1754" t="str">
            <v>COCCn1cc[n+](c1CC)CCOC</v>
          </cell>
        </row>
        <row r="1755">
          <cell r="A1755" t="str">
            <v>C1849</v>
          </cell>
          <cell r="B1755" t="str">
            <v>COCC[n+]1ccn(c1CC)CCOCC</v>
          </cell>
        </row>
        <row r="1756">
          <cell r="A1756" t="str">
            <v>C1850</v>
          </cell>
          <cell r="B1756" t="str">
            <v>COCCCn1cc[n+](c1CC)CCOC</v>
          </cell>
        </row>
        <row r="1757">
          <cell r="A1757" t="str">
            <v>C1851</v>
          </cell>
          <cell r="B1757" t="str">
            <v>CCOCC[n+]1ccn(c1C)C</v>
          </cell>
        </row>
        <row r="1758">
          <cell r="A1758" t="str">
            <v>C1852</v>
          </cell>
          <cell r="B1758" t="str">
            <v>CCOCC[n+]1ccn(c1C)CCC</v>
          </cell>
        </row>
        <row r="1759">
          <cell r="A1759" t="str">
            <v>C1853</v>
          </cell>
          <cell r="B1759" t="str">
            <v>CCCCn1cc[n+](c1C)CCOCC</v>
          </cell>
        </row>
        <row r="1760">
          <cell r="A1760" t="str">
            <v>C1854</v>
          </cell>
          <cell r="B1760" t="str">
            <v>CCCCCn1cc[n+](c1C)CCOCC</v>
          </cell>
        </row>
        <row r="1761">
          <cell r="A1761" t="str">
            <v>C1855</v>
          </cell>
          <cell r="B1761" t="str">
            <v>COCCCn1cc[n+](c1C)CCOCC</v>
          </cell>
        </row>
        <row r="1762">
          <cell r="A1762" t="str">
            <v>C1856</v>
          </cell>
          <cell r="B1762" t="str">
            <v>CCOCC[n+]1ccn(c1CC)CC</v>
          </cell>
        </row>
        <row r="1763">
          <cell r="A1763" t="str">
            <v>C1857</v>
          </cell>
          <cell r="B1763" t="str">
            <v>CCOCC[n+]1ccn(c1CC)CCC</v>
          </cell>
        </row>
        <row r="1764">
          <cell r="A1764" t="str">
            <v>C1858</v>
          </cell>
          <cell r="B1764" t="str">
            <v>CCCCn1cc[n+](c1CC)CCOCC</v>
          </cell>
        </row>
        <row r="1765">
          <cell r="A1765" t="str">
            <v>C1859</v>
          </cell>
          <cell r="B1765" t="str">
            <v>CCCCCn1cc[n+](c1CC)CCOCC</v>
          </cell>
        </row>
        <row r="1766">
          <cell r="A1766" t="str">
            <v>C1860</v>
          </cell>
          <cell r="B1766" t="str">
            <v>CCOCCn1cc[n+](c1CC)CCOCC</v>
          </cell>
        </row>
        <row r="1767">
          <cell r="A1767" t="str">
            <v>C1861</v>
          </cell>
          <cell r="B1767" t="str">
            <v>COCCCn1cc[n+](c1CC)CCOCC</v>
          </cell>
        </row>
        <row r="1768">
          <cell r="A1768" t="str">
            <v>C1862</v>
          </cell>
          <cell r="B1768" t="str">
            <v>CCCCCCCC[n+]1ccn(c1)CC#N</v>
          </cell>
        </row>
        <row r="1769">
          <cell r="A1769" t="str">
            <v>C1863</v>
          </cell>
          <cell r="B1769" t="str">
            <v>CC[C@@H]([N+](OC(=O)C)(C)C)C</v>
          </cell>
        </row>
        <row r="1770">
          <cell r="A1770" t="str">
            <v>C1864</v>
          </cell>
          <cell r="B1770" t="str">
            <v>COCCOCC[N+](CC)(C)C</v>
          </cell>
        </row>
        <row r="1771">
          <cell r="A1771" t="str">
            <v>C1865</v>
          </cell>
          <cell r="B1771" t="str">
            <v>CCCCCCC[N+](CC)(C)C</v>
          </cell>
        </row>
        <row r="1772">
          <cell r="A1772" t="str">
            <v>C1866</v>
          </cell>
          <cell r="B1772" t="str">
            <v>CCC[n+]1c(C)cc(n1C)C</v>
          </cell>
        </row>
        <row r="1773">
          <cell r="A1773" t="str">
            <v>C1867</v>
          </cell>
          <cell r="B1773" t="str">
            <v>CCC[N+](CCC)(CCC)C</v>
          </cell>
        </row>
        <row r="1774">
          <cell r="A1774" t="str">
            <v>C1868</v>
          </cell>
          <cell r="B1774" t="str">
            <v>CCCCCCCC/C=C/CCCCCCCC[n+]1ccn(c1)C</v>
          </cell>
        </row>
        <row r="1775">
          <cell r="A1775" t="str">
            <v>C1869</v>
          </cell>
          <cell r="B1775" t="str">
            <v>CCCCC/C=C/C/C=C/CCCCCCCC[n+]1ccn(c1)C</v>
          </cell>
        </row>
        <row r="1776">
          <cell r="A1776" t="str">
            <v>C1870</v>
          </cell>
          <cell r="B1776" t="str">
            <v>CCCCNC(=O)C[n+]1ccn(c1)CC</v>
          </cell>
        </row>
        <row r="1777">
          <cell r="A1777" t="str">
            <v>C1871</v>
          </cell>
          <cell r="B1777" t="str">
            <v>CCCCCCCCCCCCCC[N+](CC)(CC)CC</v>
          </cell>
        </row>
        <row r="1778">
          <cell r="A1778" t="str">
            <v>C1872</v>
          </cell>
          <cell r="B1778" t="str">
            <v>CC[NH+]1CCNCC1</v>
          </cell>
        </row>
        <row r="1779">
          <cell r="A1779" t="str">
            <v>C1873</v>
          </cell>
          <cell r="B1779" t="str">
            <v>OCC[n+]1ccn(c1)CCC#N</v>
          </cell>
        </row>
        <row r="1780">
          <cell r="A1780" t="str">
            <v>C1874</v>
          </cell>
          <cell r="B1780" t="str">
            <v>N#CCCn1cc[n+](c1)Cc1ccccc1</v>
          </cell>
        </row>
        <row r="1781">
          <cell r="A1781" t="str">
            <v>C1875</v>
          </cell>
          <cell r="B1781" t="str">
            <v>OCCCCCC[n+]1cc[nH]c1</v>
          </cell>
        </row>
        <row r="1782">
          <cell r="A1782" t="str">
            <v>C1876</v>
          </cell>
          <cell r="B1782" t="str">
            <v>OCCCCCC[n+]1ccn(c1)C</v>
          </cell>
        </row>
        <row r="1783">
          <cell r="A1783" t="str">
            <v>C1877</v>
          </cell>
          <cell r="B1783" t="str">
            <v>OCCCCCC[n+]1ccn(c1)CC</v>
          </cell>
        </row>
        <row r="1784">
          <cell r="A1784" t="str">
            <v>C1878</v>
          </cell>
          <cell r="B1784" t="str">
            <v>CCCCn1cc[n+](c1)CCCCCCO</v>
          </cell>
        </row>
        <row r="1785">
          <cell r="A1785" t="str">
            <v>C1879</v>
          </cell>
          <cell r="B1785" t="str">
            <v>c1ccc(cc1)CN1C=CC=C[CH3+]1</v>
          </cell>
        </row>
        <row r="1786">
          <cell r="A1786" t="str">
            <v>C1880</v>
          </cell>
          <cell r="B1786" t="str">
            <v>[CH2+]1=CC=CN(C1)Cc1ccccc1</v>
          </cell>
        </row>
        <row r="1787">
          <cell r="A1787" t="str">
            <v>C1881</v>
          </cell>
          <cell r="B1787" t="str">
            <v>c1ccc(cc1)CN1CC=[CH2+]C=C1</v>
          </cell>
        </row>
        <row r="1788">
          <cell r="A1788" t="str">
            <v>C1882</v>
          </cell>
          <cell r="B1788" t="str">
            <v>C[N+]1(CCCC1)Cc1ccccc1</v>
          </cell>
        </row>
        <row r="1789">
          <cell r="A1789" t="str">
            <v>C1883</v>
          </cell>
          <cell r="B1789" t="str">
            <v>CCCC[PH+](CCCC)CCCC</v>
          </cell>
        </row>
        <row r="1790">
          <cell r="A1790" t="str">
            <v>C1884</v>
          </cell>
          <cell r="B1790" t="str">
            <v>OC(=O)CCC[N+](C)(C)C</v>
          </cell>
        </row>
        <row r="1791">
          <cell r="A1791" t="str">
            <v>C1885</v>
          </cell>
          <cell r="B1791" t="str">
            <v>CC[N+](CC)C</v>
          </cell>
        </row>
        <row r="1792">
          <cell r="A1792" t="str">
            <v>C1886</v>
          </cell>
          <cell r="B1792" t="str">
            <v>CC[N+](CC)CC</v>
          </cell>
        </row>
        <row r="1793">
          <cell r="A1793" t="str">
            <v>C1887</v>
          </cell>
          <cell r="B1793" t="str">
            <v>CCN1C=[N+]C=C1</v>
          </cell>
        </row>
        <row r="1794">
          <cell r="A1794" t="str">
            <v>C1888</v>
          </cell>
          <cell r="B1794" t="str">
            <v>CCCCN1C=[N+]C=C1</v>
          </cell>
        </row>
        <row r="1795">
          <cell r="A1795" t="str">
            <v>C1889</v>
          </cell>
          <cell r="B1795" t="str">
            <v>Cn1cc[n+](c1)[C@@H](O)C</v>
          </cell>
        </row>
        <row r="1796">
          <cell r="A1796" t="str">
            <v>C1890</v>
          </cell>
          <cell r="B1796" t="str">
            <v>COCCc1n(C)cc[n+]1C</v>
          </cell>
        </row>
        <row r="1797">
          <cell r="A1797" t="str">
            <v>C1891</v>
          </cell>
          <cell r="B1797" t="str">
            <v>COCCc1n(CC)cc[n+]1C</v>
          </cell>
        </row>
        <row r="1798">
          <cell r="A1798" t="str">
            <v>C1892</v>
          </cell>
          <cell r="B1798" t="str">
            <v>CCCn1cc[n+](c1CCOC)C</v>
          </cell>
        </row>
        <row r="1799">
          <cell r="A1799" t="str">
            <v>C1893</v>
          </cell>
          <cell r="B1799" t="str">
            <v>CCCCn1cc[n+](c1CCOC)C</v>
          </cell>
        </row>
        <row r="1800">
          <cell r="A1800" t="str">
            <v>C1894</v>
          </cell>
          <cell r="B1800" t="str">
            <v>CCCCCn1cc[n+](c1CCOC)C</v>
          </cell>
        </row>
        <row r="1801">
          <cell r="A1801" t="str">
            <v>C1895</v>
          </cell>
          <cell r="B1801" t="str">
            <v>COCCn1cc[n+](c1CCOC)C</v>
          </cell>
        </row>
        <row r="1802">
          <cell r="A1802" t="str">
            <v>C1896</v>
          </cell>
          <cell r="B1802" t="str">
            <v>COCCc1n(CCOCC)cc[n+]1C</v>
          </cell>
        </row>
        <row r="1803">
          <cell r="A1803" t="str">
            <v>C1897</v>
          </cell>
          <cell r="B1803" t="str">
            <v>CO[C@H](Cc1n(C)cc[n+]1C)C</v>
          </cell>
        </row>
        <row r="1804">
          <cell r="A1804" t="str">
            <v>C1898</v>
          </cell>
          <cell r="B1804" t="str">
            <v>CO[C@H](Cc1n(CC)cc[n+]1C)C</v>
          </cell>
        </row>
        <row r="1805">
          <cell r="A1805" t="str">
            <v>C1899</v>
          </cell>
          <cell r="B1805" t="str">
            <v>CCCn1cc[n+](c1C[C@H](OC)C)C</v>
          </cell>
        </row>
        <row r="1806">
          <cell r="A1806" t="str">
            <v>C1900</v>
          </cell>
          <cell r="B1806" t="str">
            <v>CCCCn1cc[n+](c1C[C@@H](OC)C)C</v>
          </cell>
        </row>
        <row r="1807">
          <cell r="A1807" t="str">
            <v>C1901</v>
          </cell>
          <cell r="B1807" t="str">
            <v>CCCCCn1cc[n+](c1C[C@H](OC)C)C</v>
          </cell>
        </row>
        <row r="1808">
          <cell r="A1808" t="str">
            <v>C1902</v>
          </cell>
          <cell r="B1808" t="str">
            <v>CCOCn1cc[n+](c1C[C@@H](OC)C)C</v>
          </cell>
        </row>
        <row r="1809">
          <cell r="A1809" t="str">
            <v>C1903</v>
          </cell>
          <cell r="B1809" t="str">
            <v>CCOCCn1cc[n+](c1C[C@@H](OC)C)C</v>
          </cell>
        </row>
        <row r="1810">
          <cell r="A1810" t="str">
            <v>C1904</v>
          </cell>
          <cell r="B1810" t="str">
            <v>COCCc1n(CC)cc[n+]1CC</v>
          </cell>
        </row>
        <row r="1811">
          <cell r="A1811" t="str">
            <v>C1905</v>
          </cell>
          <cell r="B1811" t="str">
            <v>CCCn1cc[n+](c1CCOC)CC</v>
          </cell>
        </row>
        <row r="1812">
          <cell r="A1812" t="str">
            <v>C1906</v>
          </cell>
          <cell r="B1812" t="str">
            <v>CCCCn1cc[n+](c1CCOC)CC</v>
          </cell>
        </row>
        <row r="1813">
          <cell r="A1813" t="str">
            <v>C1907</v>
          </cell>
          <cell r="B1813" t="str">
            <v>CCCCCn1cc[n+](c1CCOC)CC</v>
          </cell>
        </row>
        <row r="1814">
          <cell r="A1814" t="str">
            <v>C1908</v>
          </cell>
          <cell r="B1814" t="str">
            <v>COCCn1cc[n+](c1CCOC)CC</v>
          </cell>
        </row>
        <row r="1815">
          <cell r="A1815" t="str">
            <v>C1909</v>
          </cell>
          <cell r="B1815" t="str">
            <v>COCCc1n(CCOCC)cc[n+]1CC</v>
          </cell>
        </row>
        <row r="1816">
          <cell r="A1816" t="str">
            <v>C1910</v>
          </cell>
          <cell r="B1816" t="str">
            <v>CO[C@H](Cc1n(CC)cc[n+]1CC)C</v>
          </cell>
        </row>
        <row r="1817">
          <cell r="A1817" t="str">
            <v>C1911</v>
          </cell>
          <cell r="B1817" t="str">
            <v>CCCn1cc[n+](c1C[C@H](OC)C)CC</v>
          </cell>
        </row>
        <row r="1818">
          <cell r="A1818" t="str">
            <v>C1912</v>
          </cell>
          <cell r="B1818" t="str">
            <v>CCCCn1cc[n+](c1C[C@@H](OC)C)CC</v>
          </cell>
        </row>
        <row r="1819">
          <cell r="A1819" t="str">
            <v>C1913</v>
          </cell>
          <cell r="B1819" t="str">
            <v>CCCCCn1cc[n+](c1C[C@H](OC)C)CC</v>
          </cell>
        </row>
        <row r="1820">
          <cell r="A1820" t="str">
            <v>C1914</v>
          </cell>
          <cell r="B1820" t="str">
            <v>CCOCn1cc[n+](c1C[C@@H](OC)C)CC</v>
          </cell>
        </row>
        <row r="1821">
          <cell r="A1821" t="str">
            <v>C1915</v>
          </cell>
          <cell r="B1821" t="str">
            <v>CCOCCn1cc[n+](c1C[C@@H](OC)C)CC</v>
          </cell>
        </row>
        <row r="1822">
          <cell r="A1822" t="str">
            <v>C1916</v>
          </cell>
          <cell r="B1822" t="str">
            <v>CCCC[n+]1cscc1C</v>
          </cell>
        </row>
        <row r="1823">
          <cell r="A1823" t="str">
            <v>C1917</v>
          </cell>
          <cell r="B1823" t="str">
            <v>Cc1csc[n+]1Cc1ccccc1</v>
          </cell>
        </row>
        <row r="1824">
          <cell r="A1824" t="str">
            <v>C1918</v>
          </cell>
          <cell r="B1824" t="str">
            <v>CCOC(=O)C[n+]1cscc1C</v>
          </cell>
        </row>
        <row r="1825">
          <cell r="A1825" t="str">
            <v>C1919</v>
          </cell>
          <cell r="B1825" t="str">
            <v>Cc1csc[n+]1CCO</v>
          </cell>
        </row>
        <row r="1826">
          <cell r="A1826" t="str">
            <v>C1920</v>
          </cell>
          <cell r="B1826" t="str">
            <v>OCCc1sc[n+](c1C)CC</v>
          </cell>
        </row>
        <row r="1827">
          <cell r="A1827" t="str">
            <v>C1921</v>
          </cell>
          <cell r="B1827" t="str">
            <v>OCCc1sc[n+](c1C)Cc1ccccc1</v>
          </cell>
        </row>
        <row r="1828">
          <cell r="A1828" t="str">
            <v>C1922</v>
          </cell>
          <cell r="B1828" t="str">
            <v>COC[n+]1ccn(c1C)C</v>
          </cell>
        </row>
        <row r="1829">
          <cell r="A1829" t="str">
            <v>C1923</v>
          </cell>
          <cell r="B1829" t="str">
            <v>CCCn1cc[n+](c1C)COC</v>
          </cell>
        </row>
        <row r="1830">
          <cell r="A1830" t="str">
            <v>C1924</v>
          </cell>
          <cell r="B1830" t="str">
            <v>CCCCn1cc[n+](c1C)COC</v>
          </cell>
        </row>
        <row r="1831">
          <cell r="A1831" t="str">
            <v>C1925</v>
          </cell>
          <cell r="B1831" t="str">
            <v>COCCn1cc[n+](c1C)COC</v>
          </cell>
        </row>
        <row r="1832">
          <cell r="A1832" t="str">
            <v>C1926</v>
          </cell>
          <cell r="B1832" t="str">
            <v>COC[n+]1ccn(c1C)CCOCC</v>
          </cell>
        </row>
        <row r="1833">
          <cell r="A1833" t="str">
            <v>C1927</v>
          </cell>
          <cell r="B1833" t="str">
            <v>COC[n+]1ccn(c1CC)C</v>
          </cell>
        </row>
        <row r="1834">
          <cell r="A1834" t="str">
            <v>C1928</v>
          </cell>
          <cell r="B1834" t="str">
            <v>COC[n+]1ccn(c1CC)CC</v>
          </cell>
        </row>
        <row r="1835">
          <cell r="A1835" t="str">
            <v>C1929</v>
          </cell>
          <cell r="B1835" t="str">
            <v>CCCn1cc[n+](c1CC)COC</v>
          </cell>
        </row>
        <row r="1836">
          <cell r="A1836" t="str">
            <v>C1930</v>
          </cell>
          <cell r="B1836" t="str">
            <v>CCCCn1cc[n+](c1CC)COC</v>
          </cell>
        </row>
        <row r="1837">
          <cell r="A1837" t="str">
            <v>C1931</v>
          </cell>
          <cell r="B1837" t="str">
            <v>COC[n+]1ccn(c1CC)COCC</v>
          </cell>
        </row>
        <row r="1838">
          <cell r="A1838" t="str">
            <v>C1932</v>
          </cell>
          <cell r="B1838" t="str">
            <v>COC[n+]1ccn(c1CC)CCOCC</v>
          </cell>
        </row>
        <row r="1839">
          <cell r="A1839" t="str">
            <v>C1933</v>
          </cell>
          <cell r="B1839" t="str">
            <v>CCOC[n+]1ccn(c1C)CCC</v>
          </cell>
        </row>
        <row r="1840">
          <cell r="A1840" t="str">
            <v>C1934</v>
          </cell>
          <cell r="B1840" t="str">
            <v>CCCCn1cc[n+](c1C)COCC</v>
          </cell>
        </row>
        <row r="1841">
          <cell r="A1841" t="str">
            <v>C1935</v>
          </cell>
          <cell r="B1841" t="str">
            <v>CCOCCn1cc[n+](c1C)COCC</v>
          </cell>
        </row>
        <row r="1842">
          <cell r="A1842" t="str">
            <v>C1936</v>
          </cell>
          <cell r="B1842" t="str">
            <v>CCOC[n+]1ccn(c1CC)C</v>
          </cell>
        </row>
        <row r="1843">
          <cell r="A1843" t="str">
            <v>C1937</v>
          </cell>
          <cell r="B1843" t="str">
            <v>CCOC[n+]1ccn(c1CC)CC</v>
          </cell>
        </row>
        <row r="1844">
          <cell r="A1844" t="str">
            <v>C1938</v>
          </cell>
          <cell r="B1844" t="str">
            <v>CCOC[n+]1ccn(c1CC)CCC</v>
          </cell>
        </row>
        <row r="1845">
          <cell r="A1845" t="str">
            <v>C1939</v>
          </cell>
          <cell r="B1845" t="str">
            <v>CCCCn1cc[n+](c1CC)COCC</v>
          </cell>
        </row>
        <row r="1846">
          <cell r="A1846" t="str">
            <v>C1940</v>
          </cell>
          <cell r="B1846" t="str">
            <v>CCOCn1cc[n+](c1CC)COCC</v>
          </cell>
        </row>
        <row r="1847">
          <cell r="A1847" t="str">
            <v>C1941</v>
          </cell>
          <cell r="B1847" t="str">
            <v>CCOCCn1cc[n+](c1CC)COCC</v>
          </cell>
        </row>
        <row r="1848">
          <cell r="A1848" t="str">
            <v>C1942</v>
          </cell>
          <cell r="B1848" t="str">
            <v>OCCO[NH2+]OCCO</v>
          </cell>
        </row>
        <row r="1849">
          <cell r="A1849" t="str">
            <v>C1943</v>
          </cell>
          <cell r="B1849" t="str">
            <v>Cc1n(C)cc[n+]1CC=C</v>
          </cell>
        </row>
        <row r="1850">
          <cell r="A1850" t="str">
            <v>C1944</v>
          </cell>
          <cell r="B1850" t="str">
            <v>C/C=C/C[n+]1ccn(c1C)C</v>
          </cell>
        </row>
        <row r="1851">
          <cell r="A1851" t="str">
            <v>C1945</v>
          </cell>
          <cell r="B1851" t="str">
            <v>CC([N+]1(C)CCCC1)C</v>
          </cell>
        </row>
        <row r="1852">
          <cell r="A1852" t="str">
            <v>C1946</v>
          </cell>
          <cell r="B1852" t="str">
            <v>COCC[N+](COC)(C)C</v>
          </cell>
        </row>
        <row r="1853">
          <cell r="A1853" t="str">
            <v>C1947</v>
          </cell>
          <cell r="B1853" t="str">
            <v>COC[N+](CCOCC)(C)C</v>
          </cell>
        </row>
        <row r="1854">
          <cell r="A1854" t="str">
            <v>C1948</v>
          </cell>
          <cell r="B1854" t="str">
            <v>CCCCCCCCCC[N+]1=C2CCCCCN2CCC1</v>
          </cell>
        </row>
        <row r="1855">
          <cell r="A1855" t="str">
            <v>C1949</v>
          </cell>
          <cell r="B1855" t="str">
            <v>CCCC[n+]1c[nH]c2c1cccc2</v>
          </cell>
        </row>
        <row r="1856">
          <cell r="A1856" t="str">
            <v>C1950</v>
          </cell>
          <cell r="B1856" t="str">
            <v>CCCC[n+]1cc[nH]c1c1ccccc1</v>
          </cell>
        </row>
        <row r="1857">
          <cell r="A1857" t="str">
            <v>C1951</v>
          </cell>
          <cell r="B1857" t="str">
            <v>CCCCn1cc[n+](c1)Cc1ccccc1</v>
          </cell>
        </row>
        <row r="1858">
          <cell r="A1858" t="str">
            <v>C1952</v>
          </cell>
          <cell r="B1858" t="str">
            <v>COCC[N@H+](CC)C</v>
          </cell>
        </row>
        <row r="1859">
          <cell r="A1859" t="str">
            <v>C1953</v>
          </cell>
          <cell r="B1859" t="str">
            <v>CCOCn1cc[n+](c1C)C</v>
          </cell>
        </row>
        <row r="1860">
          <cell r="A1860" t="str">
            <v>C1954</v>
          </cell>
          <cell r="B1860" t="str">
            <v>CCCC[N+]1(C)CCCCCC1</v>
          </cell>
        </row>
        <row r="1861">
          <cell r="A1861" t="str">
            <v>C1955</v>
          </cell>
          <cell r="B1861" t="str">
            <v>CCCCCC[N+]1(C)CCCCCC1</v>
          </cell>
        </row>
        <row r="1862">
          <cell r="A1862" t="str">
            <v>C1956</v>
          </cell>
          <cell r="B1862" t="str">
            <v>COCC[N+]1(C)CCCCCC1</v>
          </cell>
        </row>
        <row r="1863">
          <cell r="A1863" t="str">
            <v>C1957</v>
          </cell>
          <cell r="B1863" t="str">
            <v>COCCOCC[N+]1(C)CCCCCC1</v>
          </cell>
        </row>
        <row r="1864">
          <cell r="A1864" t="str">
            <v>C1958</v>
          </cell>
          <cell r="B1864" t="str">
            <v>Cn1nc[n+](c1)C(C)C</v>
          </cell>
        </row>
        <row r="1865">
          <cell r="A1865" t="str">
            <v>C1959</v>
          </cell>
          <cell r="B1865" t="str">
            <v>CCCCCC[n+]1cnn(c1)C</v>
          </cell>
        </row>
        <row r="1866">
          <cell r="A1866" t="str">
            <v>C1960</v>
          </cell>
          <cell r="B1866" t="str">
            <v>Cn1nc[n+](c1)Cc1ccccc1</v>
          </cell>
        </row>
        <row r="1867">
          <cell r="A1867" t="str">
            <v>C1961</v>
          </cell>
          <cell r="B1867" t="str">
            <v>Cn1nc[n+](c1)Cc1ccc(cc1)OC(F)(F)F</v>
          </cell>
        </row>
        <row r="1868">
          <cell r="A1868" t="str">
            <v>C1962</v>
          </cell>
          <cell r="B1868" t="str">
            <v>Cn1nc[n+](c1)Cc1ccccc1OC(F)(F)F</v>
          </cell>
        </row>
        <row r="1869">
          <cell r="A1869" t="str">
            <v>C1963</v>
          </cell>
          <cell r="B1869" t="str">
            <v>Cc1cc(C[n+]2cnn(c2)C)cc(c1)C</v>
          </cell>
        </row>
        <row r="1870">
          <cell r="A1870" t="str">
            <v>C1964</v>
          </cell>
          <cell r="B1870" t="str">
            <v>Cn1nc[n+](c1)Cc1c(F)c(F)c(c(c1F)F)OC(F)(F)F</v>
          </cell>
        </row>
        <row r="1871">
          <cell r="A1871" t="str">
            <v>C1965</v>
          </cell>
          <cell r="B1871" t="str">
            <v>Cc1n(C)cc[n+]1CCC=C</v>
          </cell>
        </row>
        <row r="1872">
          <cell r="A1872" t="str">
            <v>C1966</v>
          </cell>
          <cell r="B1872" t="str">
            <v>CCOCc1n(C)cc[n+]1CC</v>
          </cell>
        </row>
        <row r="1873">
          <cell r="A1873" t="str">
            <v>C1967</v>
          </cell>
          <cell r="B1873" t="str">
            <v>CCCC[NH+]1CCCCCC1</v>
          </cell>
        </row>
        <row r="1874">
          <cell r="A1874" t="str">
            <v>C1968</v>
          </cell>
          <cell r="B1874" t="str">
            <v>CCCCCCNCC[NH3+]</v>
          </cell>
        </row>
        <row r="1875">
          <cell r="A1875" t="str">
            <v>C1969</v>
          </cell>
          <cell r="B1875" t="str">
            <v>CCCCCCCCNCC[NH3+]</v>
          </cell>
        </row>
        <row r="1876">
          <cell r="A1876" t="str">
            <v>C1970</v>
          </cell>
          <cell r="B1876" t="str">
            <v>CCCCC(CC)CNCC[NH3+]</v>
          </cell>
        </row>
        <row r="1877">
          <cell r="A1877" t="str">
            <v>C1971</v>
          </cell>
          <cell r="B1877" t="str">
            <v>C[NH+](C(C)=O)C</v>
          </cell>
        </row>
        <row r="1878">
          <cell r="A1878" t="str">
            <v>C1972</v>
          </cell>
          <cell r="B1878" t="str">
            <v>C[NH+](C(CC)=O)C</v>
          </cell>
        </row>
        <row r="1879">
          <cell r="A1879" t="str">
            <v>C1973</v>
          </cell>
          <cell r="B1879" t="str">
            <v>CCCCOCC[N+](C)(C)CCCC</v>
          </cell>
        </row>
        <row r="1880">
          <cell r="A1880" t="str">
            <v>C1974</v>
          </cell>
          <cell r="B1880" t="str">
            <v>CCCCC[N+](C)(C)CCO</v>
          </cell>
        </row>
        <row r="1881">
          <cell r="A1881" t="str">
            <v>C1976</v>
          </cell>
          <cell r="B1881" t="str">
            <v>CCCC[N+]1=CC=C(C=C1)C1=CC=NC=C1</v>
          </cell>
        </row>
        <row r="1882">
          <cell r="A1882" t="str">
            <v>C1977</v>
          </cell>
          <cell r="B1882" t="str">
            <v>C[N+]1=CC=CC2=CC=C3C=CC=NC3=C12</v>
          </cell>
        </row>
        <row r="1883">
          <cell r="A1883" t="str">
            <v>C1978</v>
          </cell>
          <cell r="B1883" t="str">
            <v>CC1=[N+](C)C=CN1CN1C=CC=N1</v>
          </cell>
        </row>
        <row r="1884">
          <cell r="A1884" t="str">
            <v>C1979</v>
          </cell>
          <cell r="B1884" t="str">
            <v>CCC[N+]1=C(C)N(CN2C=CC=N2)C=C1</v>
          </cell>
        </row>
        <row r="1885">
          <cell r="A1885" t="str">
            <v>C1980</v>
          </cell>
          <cell r="B1885" t="str">
            <v>CC1=[N+](CCC(F)(F)F)C=CN1CN1C=CC=N1</v>
          </cell>
        </row>
        <row r="1886">
          <cell r="A1886" t="str">
            <v>C1981</v>
          </cell>
          <cell r="B1886" t="str">
            <v>CCCC[N+]1=C(C)N(CN2C=CC=N2)C=C1</v>
          </cell>
        </row>
        <row r="1887">
          <cell r="A1887" t="str">
            <v>C1982</v>
          </cell>
          <cell r="B1887" t="str">
            <v>CC1=[N+](CCCC(F)(F)F)C=CN1CN1C=CC=N1</v>
          </cell>
        </row>
        <row r="1888">
          <cell r="A1888" t="str">
            <v>C1983</v>
          </cell>
          <cell r="B1888" t="str">
            <v>CCCCCC[N+]1=C(C)N(CN2C=CC=N2)C=C1</v>
          </cell>
        </row>
        <row r="1889">
          <cell r="A1889" t="str">
            <v>C1984</v>
          </cell>
          <cell r="B1889" t="str">
            <v>CC1=[N+](CCC(F)(F)C(F)(F)C(F)(F)C(F)(F)F)C=CN1CN1C=CC=N1</v>
          </cell>
        </row>
        <row r="1890">
          <cell r="A1890" t="str">
            <v>C1985</v>
          </cell>
          <cell r="B1890" t="str">
            <v>CC1=NN(CN2C=C[N+](C)=C2C)C(C)=C1</v>
          </cell>
        </row>
        <row r="1891">
          <cell r="A1891" t="str">
            <v>C1986</v>
          </cell>
          <cell r="B1891" t="str">
            <v>CCCC[N+]1=C(C)N(CN2N=C(C)C=C2C)C=C1</v>
          </cell>
        </row>
        <row r="1892">
          <cell r="A1892" t="str">
            <v>C1987</v>
          </cell>
          <cell r="B1892" t="str">
            <v>CCCCCC[N+]1=C(C)N(CN2N=C(C)C=C2C)C=C1</v>
          </cell>
        </row>
        <row r="1893">
          <cell r="A1893" t="str">
            <v>C1988</v>
          </cell>
          <cell r="B1893" t="str">
            <v>CN1C(=[N+](C=C1)CC=1N=NN(C1)CCCC)C</v>
          </cell>
        </row>
        <row r="1894">
          <cell r="A1894" t="str">
            <v>C1989</v>
          </cell>
          <cell r="B1894" t="str">
            <v>CN1C=[N+](C=C1)CC=1N=NN(C1)CCCC</v>
          </cell>
        </row>
        <row r="1895">
          <cell r="A1895" t="str">
            <v>C1990</v>
          </cell>
          <cell r="B1895" t="str">
            <v>CN1C(=[N+](C=C1)CC=1N=NN(C1)CC1=CC=CC=C1)C</v>
          </cell>
        </row>
        <row r="1896">
          <cell r="A1896" t="str">
            <v>C1991</v>
          </cell>
          <cell r="B1896" t="str">
            <v>CN1C=[N+](C=C1)CC=1N=NN(C1)CC1=CC=CC=C1</v>
          </cell>
        </row>
        <row r="1897">
          <cell r="A1897" t="str">
            <v>C1992</v>
          </cell>
          <cell r="B1897" t="str">
            <v>C(CCC)N1C=[N+](C=C1)CC=1N=NN(C1)CC1=CC=CC=C1</v>
          </cell>
        </row>
        <row r="1898">
          <cell r="A1898" t="str">
            <v>C1993</v>
          </cell>
          <cell r="B1898" t="str">
            <v>C(CCC)N1C=[N+](C=C1)CC=1N=NN(C1)C1=CC=CC=C1</v>
          </cell>
        </row>
        <row r="1899">
          <cell r="A1899" t="str">
            <v>C1994</v>
          </cell>
          <cell r="B1899" t="str">
            <v>C(CCC)N1C=[N+](C=C1)CC=1N=NN(C1)CCCC</v>
          </cell>
        </row>
        <row r="1900">
          <cell r="A1900" t="str">
            <v>C1995</v>
          </cell>
          <cell r="B1900" t="str">
            <v>C(CCC)N1C(=[N+](C=C1)CC=1N=NN(C1)CCCC)C</v>
          </cell>
        </row>
        <row r="1901">
          <cell r="A1901" t="str">
            <v>C1996</v>
          </cell>
          <cell r="B1901" t="str">
            <v>C1(=C(C(=CC(=C1)C)C)N1C=[N+](C=C1)CC=1N=NN(C1)CC1=CC=CC=C1)C</v>
          </cell>
        </row>
        <row r="1902">
          <cell r="A1902" t="str">
            <v>C1997</v>
          </cell>
          <cell r="B1902" t="str">
            <v>CCCCC[N+](CC)(CC)C</v>
          </cell>
        </row>
        <row r="1903">
          <cell r="A1903" t="str">
            <v>C1998</v>
          </cell>
          <cell r="B1903" t="str">
            <v>CCC[N+]1(C)C=CN=C1c1nccn1C</v>
          </cell>
        </row>
        <row r="1904">
          <cell r="A1904" t="str">
            <v>C1999</v>
          </cell>
          <cell r="B1904" t="str">
            <v>CCCCC[N+](=C(N(C)C)N(C)C)CCCCC</v>
          </cell>
        </row>
        <row r="1905">
          <cell r="A1905" t="str">
            <v>C2000</v>
          </cell>
          <cell r="B1905" t="str">
            <v>C[N+](C)(C)CCN=[N+]=[N-]</v>
          </cell>
        </row>
        <row r="1906">
          <cell r="A1906" t="str">
            <v>C2002</v>
          </cell>
          <cell r="B1906" t="str">
            <v>N(=[N+]=[N-])CC[N+](C)(C)CCN=[N+]=[N-]</v>
          </cell>
        </row>
        <row r="1907">
          <cell r="A1907" t="str">
            <v>C2003</v>
          </cell>
          <cell r="B1907" t="str">
            <v>N(=[N+]=[N-])CC[NH2+]CCN=[N+]=[N-]</v>
          </cell>
        </row>
        <row r="1908">
          <cell r="A1908" t="str">
            <v>C2004</v>
          </cell>
          <cell r="B1908" t="str">
            <v>C[NH+](C)C(C)C</v>
          </cell>
        </row>
        <row r="1909">
          <cell r="A1909" t="str">
            <v>C2005</v>
          </cell>
          <cell r="B1909" t="str">
            <v>C(CC=C)[N+]1=CN(C=C1)C</v>
          </cell>
        </row>
        <row r="1910">
          <cell r="A1910" t="str">
            <v>C2006</v>
          </cell>
          <cell r="B1910" t="str">
            <v>C(C#CC)[N+]1=CN(C=C1)C</v>
          </cell>
        </row>
        <row r="1911">
          <cell r="A1911" t="str">
            <v>C2007</v>
          </cell>
          <cell r="B1911" t="str">
            <v>C(C#CCC)[N+]1=CN(C=C1)C</v>
          </cell>
        </row>
        <row r="1912">
          <cell r="A1912" t="str">
            <v>C2008</v>
          </cell>
          <cell r="B1912" t="str">
            <v>N(=[N+]=[N-])CC[N+](CCCC)(C)C</v>
          </cell>
        </row>
        <row r="1913">
          <cell r="A1913" t="str">
            <v>C2009</v>
          </cell>
          <cell r="B1913" t="str">
            <v>C[N+](C)(CCN=[N+]=[N-])CC=C</v>
          </cell>
        </row>
        <row r="1914">
          <cell r="A1914" t="str">
            <v>C2010</v>
          </cell>
          <cell r="B1914" t="str">
            <v>C1(=CC=CC=C1)[S+](C1=CC=CC=C1)C1=CC=CC=C1</v>
          </cell>
        </row>
        <row r="1915">
          <cell r="A1915" t="str">
            <v>C2011</v>
          </cell>
          <cell r="B1915" t="str">
            <v>C1(=CC=CC=C1)[S+](C1=C(C=CC=C1)OC1=CC=CC=C1)C1=CC=CC=C1</v>
          </cell>
        </row>
        <row r="1916">
          <cell r="A1916" t="str">
            <v>C2012</v>
          </cell>
          <cell r="B1916" t="str">
            <v>C1(=CC=CC=C1)[S+](C1=C(C=CC=C1)S(=O)(=O)C1=CC=CC=C1)C1=CC=CC=C1</v>
          </cell>
        </row>
        <row r="1917">
          <cell r="A1917" t="str">
            <v>C2013</v>
          </cell>
          <cell r="B1917" t="str">
            <v>COCCOCC[N+](CCOCCOC)(C)C</v>
          </cell>
        </row>
        <row r="1918">
          <cell r="A1918" t="str">
            <v>C2014</v>
          </cell>
          <cell r="B1918" t="str">
            <v>COCCOCC[N+](CCOCCOC)(CCOCCOC)CC</v>
          </cell>
        </row>
        <row r="1919">
          <cell r="A1919" t="str">
            <v>C2015</v>
          </cell>
          <cell r="B1919" t="str">
            <v>CC[N+]1=C2CCCN2CCC1</v>
          </cell>
        </row>
        <row r="1920">
          <cell r="A1920" t="str">
            <v>C2016</v>
          </cell>
          <cell r="B1920" t="str">
            <v>CCC[N+]1=C2CCCN2CCC1</v>
          </cell>
        </row>
        <row r="1921">
          <cell r="A1921" t="str">
            <v>C2017</v>
          </cell>
          <cell r="B1921" t="str">
            <v>CCCC[N+]1=C2CCCN2CCC1</v>
          </cell>
        </row>
        <row r="1922">
          <cell r="A1922" t="str">
            <v>C2018</v>
          </cell>
          <cell r="B1922" t="str">
            <v>[NH+]12CCCCCC2=NCCC1</v>
          </cell>
        </row>
        <row r="1923">
          <cell r="A1923" t="str">
            <v>C2019</v>
          </cell>
          <cell r="B1923" t="str">
            <v>CCC[N+]1=C2CCCCCN2CCC1</v>
          </cell>
        </row>
        <row r="1924">
          <cell r="A1924" t="str">
            <v>C2020</v>
          </cell>
          <cell r="B1924" t="str">
            <v>CC[N+]1=CN(C)C2=CC=CC=C12</v>
          </cell>
        </row>
        <row r="1925">
          <cell r="A1925" t="str">
            <v>C2021</v>
          </cell>
          <cell r="B1925" t="str">
            <v>CC[N+]1=C(C)N(C)CC1</v>
          </cell>
        </row>
        <row r="1926">
          <cell r="A1926" t="str">
            <v>C2022</v>
          </cell>
          <cell r="B1926" t="str">
            <v>CCCCCCCCCCCCCCCC[N+](C)(C)C</v>
          </cell>
        </row>
        <row r="1927">
          <cell r="A1927" t="str">
            <v>C2023</v>
          </cell>
          <cell r="B1927" t="str">
            <v>CCCCCCCCCCCCCCCCCC[N+](C)(C)C</v>
          </cell>
        </row>
        <row r="1928">
          <cell r="A1928" t="str">
            <v>C2024</v>
          </cell>
          <cell r="B1928" t="str">
            <v>CCCCCCCCCCCCCCCCCCCCCC[N+](C)(C)C</v>
          </cell>
        </row>
        <row r="1929">
          <cell r="A1929" t="str">
            <v>C2025</v>
          </cell>
          <cell r="B1929" t="str">
            <v>C[N+]1=CN(C=C1)CCCCCCCCC=C/CCCCCCCC</v>
          </cell>
        </row>
        <row r="1930">
          <cell r="A1930" t="str">
            <v>C2026</v>
          </cell>
          <cell r="B1930" t="str">
            <v>CC(n1cc[n+](c1)C)OC</v>
          </cell>
        </row>
        <row r="1931">
          <cell r="A1931" t="str">
            <v>C2027</v>
          </cell>
          <cell r="B1931" t="str">
            <v>COC(C)[N+]1=CN(C=C1)CC</v>
          </cell>
        </row>
        <row r="1932">
          <cell r="A1932" t="str">
            <v>C2028</v>
          </cell>
          <cell r="B1932" t="str">
            <v>C(C)OC(C)[N+]1=CN(C=C1)C</v>
          </cell>
        </row>
        <row r="1933">
          <cell r="A1933" t="str">
            <v>C2029</v>
          </cell>
          <cell r="B1933" t="str">
            <v>C(C)OC(C)[N+]1=CN(C=C1)CC</v>
          </cell>
        </row>
        <row r="1934">
          <cell r="A1934" t="str">
            <v>C2030</v>
          </cell>
          <cell r="B1934" t="str">
            <v>NC(=[NH2+])N</v>
          </cell>
        </row>
        <row r="1935">
          <cell r="A1935" t="str">
            <v>C2031</v>
          </cell>
          <cell r="B1935" t="str">
            <v>C(CCCCCCCC)[N+]1=CN=CC=C1</v>
          </cell>
        </row>
        <row r="1936">
          <cell r="A1936" t="str">
            <v>C2032</v>
          </cell>
          <cell r="B1936" t="str">
            <v>C[N+]1=CN=CC=C1</v>
          </cell>
        </row>
        <row r="1937">
          <cell r="A1937" t="str">
            <v>C2033</v>
          </cell>
          <cell r="B1937" t="str">
            <v>C(C)[N+]1=CN=CC=C1</v>
          </cell>
        </row>
        <row r="1938">
          <cell r="A1938" t="str">
            <v>C2034</v>
          </cell>
          <cell r="B1938" t="str">
            <v>COCC[n+]1cccn1C</v>
          </cell>
        </row>
        <row r="1939">
          <cell r="A1939" t="str">
            <v>C2035</v>
          </cell>
          <cell r="B1939" t="str">
            <v>COCC[n+]1cccn1CC</v>
          </cell>
        </row>
        <row r="1940">
          <cell r="A1940" t="str">
            <v>C2036</v>
          </cell>
          <cell r="B1940" t="str">
            <v>CCOCC[n+]1cccn1C</v>
          </cell>
        </row>
        <row r="1941">
          <cell r="A1941" t="str">
            <v>C2037</v>
          </cell>
          <cell r="B1941" t="str">
            <v>CCOCC[n+]1cccn1CC</v>
          </cell>
        </row>
        <row r="1942">
          <cell r="A1942" t="str">
            <v>C2038</v>
          </cell>
          <cell r="B1942" t="str">
            <v>CCCCCCC[N+](CCCCCCC)(CCCCCC)CCCCCC</v>
          </cell>
        </row>
        <row r="1943">
          <cell r="A1943" t="str">
            <v>C2039</v>
          </cell>
          <cell r="B1943" t="str">
            <v>CCCCCCC[N+](CCCCCC)(CCCCCC)CCCCCC</v>
          </cell>
        </row>
        <row r="1944">
          <cell r="A1944" t="str">
            <v>C2040</v>
          </cell>
          <cell r="B1944" t="str">
            <v>CCCC[N+](CCC(C)C)(CCC(C)C)CCC(C)C</v>
          </cell>
        </row>
        <row r="1945">
          <cell r="A1945" t="str">
            <v>C2041</v>
          </cell>
          <cell r="B1945" t="str">
            <v>C[NH+](C)C</v>
          </cell>
        </row>
        <row r="1946">
          <cell r="A1946" t="str">
            <v>C2042</v>
          </cell>
          <cell r="B1946" t="str">
            <v>CCCC[n+]1ccc2c(c1)cccc2</v>
          </cell>
        </row>
        <row r="1947">
          <cell r="A1947" t="str">
            <v>C2043</v>
          </cell>
          <cell r="B1947" t="str">
            <v>CCCCCCCCCCCOC[N+](CCO)(C)C</v>
          </cell>
        </row>
        <row r="1948">
          <cell r="A1948" t="str">
            <v>C2044</v>
          </cell>
          <cell r="B1948" t="str">
            <v>Cc1cc(C)[nH+]c(c1)C</v>
          </cell>
        </row>
        <row r="1949">
          <cell r="A1949" t="str">
            <v>C2045</v>
          </cell>
          <cell r="B1949" t="str">
            <v>N[n+]1nn[nH]c1N</v>
          </cell>
        </row>
        <row r="1950">
          <cell r="A1950" t="str">
            <v>C2046</v>
          </cell>
          <cell r="B1950" t="str">
            <v>C[NH+]1C=CN(C1)CCCc1ccccc1</v>
          </cell>
        </row>
        <row r="1951">
          <cell r="A1951" t="str">
            <v>C2047</v>
          </cell>
          <cell r="B1951" t="str">
            <v>C[NH+]1C=CN(C1)CCc1ccccc1</v>
          </cell>
        </row>
        <row r="1952">
          <cell r="A1952" t="str">
            <v>C2048</v>
          </cell>
          <cell r="B1952" t="str">
            <v>COC(/C=C/C1=CC=C(OCCC[N+]2=CN(C=C2)C)C=C1)=O</v>
          </cell>
        </row>
        <row r="1953">
          <cell r="A1953" t="str">
            <v>C2049</v>
          </cell>
          <cell r="B1953" t="str">
            <v>CCC[NH+]1C(=CC(N1C)C)C</v>
          </cell>
        </row>
        <row r="1954">
          <cell r="A1954" t="str">
            <v>C2050</v>
          </cell>
          <cell r="B1954" t="str">
            <v>CC[NH+]1C=CN(C1)C</v>
          </cell>
        </row>
        <row r="1955">
          <cell r="A1955" t="str">
            <v>C2051</v>
          </cell>
          <cell r="B1955" t="str">
            <v>C[NH+](N)C</v>
          </cell>
        </row>
        <row r="1956">
          <cell r="A1956" t="str">
            <v>C2054</v>
          </cell>
          <cell r="B1956" t="str">
            <v>CCCCCC[N+]12CCN(CC1)CC2</v>
          </cell>
        </row>
        <row r="1957">
          <cell r="A1957" t="str">
            <v>C2055</v>
          </cell>
          <cell r="B1957" t="str">
            <v>CCCCC/C=CC/C=CCCCCCCCCN1C=C[NH+](C1)C</v>
          </cell>
        </row>
        <row r="1958">
          <cell r="A1958" t="str">
            <v>C2056</v>
          </cell>
          <cell r="B1958" t="str">
            <v>CCCCCCCC/C=C/CCCCCCCCN1C=C[NH+](C1)C</v>
          </cell>
        </row>
        <row r="1959">
          <cell r="A1959" t="str">
            <v>C2057</v>
          </cell>
          <cell r="B1959" t="str">
            <v>COC(/C=C/C1=CC=C(OC(CC[N+]2=CN(C=C2)C)CCC)C=C1)=O</v>
          </cell>
        </row>
        <row r="1960">
          <cell r="A1960" t="str">
            <v>C2058</v>
          </cell>
          <cell r="B1960" t="str">
            <v>CCCc1ccc[n+](c1)C</v>
          </cell>
        </row>
        <row r="1961">
          <cell r="A1961" t="str">
            <v>C2059</v>
          </cell>
          <cell r="B1961" t="str">
            <v>CCn1c(C)cc([n+]1c1ccccc1)C</v>
          </cell>
        </row>
        <row r="1962">
          <cell r="A1962" t="str">
            <v>C2060</v>
          </cell>
          <cell r="B1962" t="str">
            <v>CCCCn1c(C)cc([n+]1c1ccccc1)C</v>
          </cell>
        </row>
        <row r="1963">
          <cell r="A1963" t="str">
            <v>C2061</v>
          </cell>
          <cell r="B1963" t="str">
            <v>CCCn1c(C)cc([n+]1c1ccccc1)C</v>
          </cell>
        </row>
        <row r="1964">
          <cell r="A1964" t="str">
            <v>C2062</v>
          </cell>
          <cell r="B1964" t="str">
            <v>Cc1cc([n+](n1C)c1ccccc1)C</v>
          </cell>
        </row>
        <row r="1965">
          <cell r="A1965" t="str">
            <v>C2063</v>
          </cell>
          <cell r="B1965" t="str">
            <v>CCCCCCCCCC[N+](CCCCCCCCCC)(CC)CC</v>
          </cell>
        </row>
        <row r="1966">
          <cell r="A1966" t="str">
            <v>C2064</v>
          </cell>
          <cell r="B1966" t="str">
            <v>CCCCCCCCCCCC[N+](C)(C)C</v>
          </cell>
        </row>
        <row r="1967">
          <cell r="A1967" t="str">
            <v>C2065</v>
          </cell>
          <cell r="B1967" t="str">
            <v>CCCCCCCC[n+]1cc(CC)ccc1C</v>
          </cell>
        </row>
        <row r="1968">
          <cell r="A1968" t="str">
            <v>C2066</v>
          </cell>
          <cell r="B1968" t="str">
            <v>CCCC[n+]1cc(C)cc(c1C)C</v>
          </cell>
        </row>
        <row r="1969">
          <cell r="A1969" t="str">
            <v>C2067</v>
          </cell>
          <cell r="B1969" t="str">
            <v>CCCCCCCC[n+]1cc(C)cc(c1C)C</v>
          </cell>
        </row>
        <row r="1970">
          <cell r="A1970" t="str">
            <v>C2068</v>
          </cell>
          <cell r="B1970" t="str">
            <v>CCCCCCCCCC[n+]1cccc(c1)C</v>
          </cell>
        </row>
        <row r="1971">
          <cell r="A1971" t="str">
            <v>C2069</v>
          </cell>
          <cell r="B1971" t="str">
            <v>CCCCCCOC[n+]1ccccc1</v>
          </cell>
        </row>
        <row r="1972">
          <cell r="A1972" t="str">
            <v>C2070</v>
          </cell>
          <cell r="B1972" t="str">
            <v>CCCCCCCCCCCCOC[n+]1ccccc1</v>
          </cell>
        </row>
        <row r="1973">
          <cell r="A1973" t="str">
            <v>C2071</v>
          </cell>
          <cell r="B1973" t="str">
            <v>CCCCCCCCCCCOC[n+]1ccccc1</v>
          </cell>
        </row>
        <row r="1974">
          <cell r="A1974" t="str">
            <v>C2072</v>
          </cell>
          <cell r="B1974" t="str">
            <v>CCCCCCCOC[n+]1ccccc1</v>
          </cell>
        </row>
        <row r="1975">
          <cell r="A1975" t="str">
            <v>C2073</v>
          </cell>
          <cell r="B1975" t="str">
            <v>CCCCCCCCCOC[n+]1ccccc1</v>
          </cell>
        </row>
        <row r="1976">
          <cell r="A1976" t="str">
            <v>C2074</v>
          </cell>
          <cell r="B1976" t="str">
            <v>CCCC[NH+]1C=CN(C1)C</v>
          </cell>
        </row>
        <row r="1977">
          <cell r="A1977" t="str">
            <v>C2075</v>
          </cell>
          <cell r="B1977" t="str">
            <v>CCCCCCC[n+]1cccc(c1)C</v>
          </cell>
        </row>
        <row r="1978">
          <cell r="A1978" t="str">
            <v>C2076</v>
          </cell>
          <cell r="B1978" t="str">
            <v>CCCCCCCCC[n+]1cccc(c1)C</v>
          </cell>
        </row>
        <row r="1979">
          <cell r="A1979" t="str">
            <v>C2077</v>
          </cell>
          <cell r="B1979" t="str">
            <v>CCCCC[n+]1cccc(c1)C</v>
          </cell>
        </row>
        <row r="1980">
          <cell r="A1980" t="str">
            <v>C2078</v>
          </cell>
          <cell r="B1980" t="str">
            <v>C=CC[n+]1cccc(c1)C</v>
          </cell>
        </row>
        <row r="1981">
          <cell r="A1981" t="str">
            <v>C2079</v>
          </cell>
          <cell r="B1981" t="str">
            <v>CCCCCCCCCCCCc1cc[nH+]cc1</v>
          </cell>
        </row>
        <row r="1982">
          <cell r="A1982" t="str">
            <v>C2080</v>
          </cell>
          <cell r="B1982" t="str">
            <v>CCCCCCCCCCCCCCCCC(c1cc[n+](cc1)C)CCCCCCCCCCCCCCCC</v>
          </cell>
        </row>
        <row r="1983">
          <cell r="A1983" t="str">
            <v>C2081</v>
          </cell>
          <cell r="B1983" t="str">
            <v>CCCCCCCCCCCCc1cc[n+](cc1)C</v>
          </cell>
        </row>
        <row r="1984">
          <cell r="A1984" t="str">
            <v>C2082</v>
          </cell>
          <cell r="B1984" t="str">
            <v>CCCCCCCCCc1cc[nH+]cc1</v>
          </cell>
        </row>
        <row r="1985">
          <cell r="A1985" t="str">
            <v>C2083</v>
          </cell>
          <cell r="B1985" t="str">
            <v>C[n+]1ccn(c1)Cc1ccc2c(c1)cccc2</v>
          </cell>
        </row>
        <row r="1986">
          <cell r="A1986" t="str">
            <v>C2084</v>
          </cell>
          <cell r="B1986" t="str">
            <v>c1ccc2c(c1)[nH+]cs2</v>
          </cell>
        </row>
        <row r="1987">
          <cell r="A1987" t="str">
            <v>C2085</v>
          </cell>
          <cell r="B1987" t="str">
            <v>[N-]=[N+]=NCC[NH+]1C=NC(=N1)N=[N+]=[N-]</v>
          </cell>
        </row>
        <row r="1988">
          <cell r="A1988" t="str">
            <v>C2086</v>
          </cell>
          <cell r="B1988" t="str">
            <v>[N-]=[N+]=NC1=NC=C[NH2+]1</v>
          </cell>
        </row>
        <row r="1989">
          <cell r="A1989" t="str">
            <v>C2087</v>
          </cell>
          <cell r="B1989" t="str">
            <v>C[NH+]1C=CN(C1)CCCCN1C=C[NH+](C1)C</v>
          </cell>
        </row>
        <row r="1990">
          <cell r="A1990" t="str">
            <v>C2088</v>
          </cell>
          <cell r="B1990" t="str">
            <v>CC[NH+](CC=C)CC</v>
          </cell>
        </row>
        <row r="1991">
          <cell r="A1991" t="str">
            <v>C2089</v>
          </cell>
          <cell r="B1991" t="str">
            <v>CCC[NH+](C)C</v>
          </cell>
        </row>
        <row r="1992">
          <cell r="A1992" t="str">
            <v>C2090</v>
          </cell>
          <cell r="B1992" t="str">
            <v>CC[NH+](CC)C</v>
          </cell>
        </row>
        <row r="1993">
          <cell r="A1993" t="str">
            <v>C2091</v>
          </cell>
          <cell r="B1993" t="str">
            <v>CCC[NH+](CC)CC</v>
          </cell>
        </row>
        <row r="1994">
          <cell r="A1994" t="str">
            <v>C2092</v>
          </cell>
          <cell r="B1994" t="str">
            <v>C=CC[NH+](C)C</v>
          </cell>
        </row>
        <row r="1995">
          <cell r="A1995" t="str">
            <v>C2093</v>
          </cell>
          <cell r="B1995" t="str">
            <v>CCC[NH+](CCC)C</v>
          </cell>
        </row>
        <row r="1996">
          <cell r="A1996" t="str">
            <v>C2094</v>
          </cell>
          <cell r="B1996" t="str">
            <v>C=CC[NH+](CC=C)C</v>
          </cell>
        </row>
        <row r="1997">
          <cell r="A1997" t="str">
            <v>C2095</v>
          </cell>
          <cell r="B1997" t="str">
            <v>CCCCCCCC[n+]1cccc2c1cccc2</v>
          </cell>
        </row>
        <row r="1998">
          <cell r="A1998" t="str">
            <v>C2096</v>
          </cell>
          <cell r="B1998" t="str">
            <v>O[NH3+]</v>
          </cell>
        </row>
        <row r="1999">
          <cell r="A1999" t="str">
            <v>C2097</v>
          </cell>
          <cell r="B1999" t="str">
            <v>C1CCc2c([NH2+]1)cccc2</v>
          </cell>
        </row>
        <row r="2000">
          <cell r="A2000" t="str">
            <v>C2098</v>
          </cell>
          <cell r="B2000" t="str">
            <v>CCCCCCCCCC[N+]1(C)CCOCC1</v>
          </cell>
        </row>
        <row r="2001">
          <cell r="A2001" t="str">
            <v>C2099</v>
          </cell>
          <cell r="B2001" t="str">
            <v>CCCCCCCCCCCC[N+](CCOCCO)(C)C</v>
          </cell>
        </row>
        <row r="2002">
          <cell r="A2002" t="str">
            <v>C2100</v>
          </cell>
          <cell r="B2002" t="str">
            <v>CC(C)[NH3+]</v>
          </cell>
        </row>
        <row r="2003">
          <cell r="A2003" t="str">
            <v>C2101</v>
          </cell>
          <cell r="B2003" t="str">
            <v>COCCC[N+]1=CN(CCC#N)C=C1</v>
          </cell>
        </row>
        <row r="2004">
          <cell r="A2004" t="str">
            <v>C2102</v>
          </cell>
          <cell r="B2004" t="str">
            <v>CCCC[P+](CCCC)(CCCC)CC(=O)OCC</v>
          </cell>
        </row>
        <row r="2005">
          <cell r="A2005" t="str">
            <v>C2103</v>
          </cell>
          <cell r="B2005" t="str">
            <v>C(CCC)[P+](CC(=O)O)(CCCC)CCCC</v>
          </cell>
        </row>
        <row r="2006">
          <cell r="A2006" t="str">
            <v>C2104</v>
          </cell>
          <cell r="B2006" t="str">
            <v>C(CCC)[P+](CCOCCOCCOC)(CCCC)CCCC</v>
          </cell>
        </row>
        <row r="2007">
          <cell r="A2007" t="str">
            <v>C2105</v>
          </cell>
          <cell r="B2007" t="str">
            <v>C[N+](Cc1ccccc1)(C)C</v>
          </cell>
        </row>
        <row r="2008">
          <cell r="A2008" t="str">
            <v>C2106</v>
          </cell>
          <cell r="B2008" t="str">
            <v>CCCCCCCCCCCCCC[N+](C)(C)C</v>
          </cell>
        </row>
        <row r="2009">
          <cell r="A2009" t="str">
            <v>C2107</v>
          </cell>
          <cell r="B2009" t="str">
            <v>C[N+]1=NN2CCCCC2=C1</v>
          </cell>
        </row>
        <row r="2010">
          <cell r="A2010" t="str">
            <v>C2108</v>
          </cell>
          <cell r="B2010" t="str">
            <v>CC[N+]1=NN2CCCCC2=C1</v>
          </cell>
        </row>
        <row r="2011">
          <cell r="A2011" t="str">
            <v>C2109</v>
          </cell>
          <cell r="B2011" t="str">
            <v>CCC[N+]1=NN2CCCCC2=C1</v>
          </cell>
        </row>
        <row r="2012">
          <cell r="A2012" t="str">
            <v>C2110</v>
          </cell>
          <cell r="B2012" t="str">
            <v>CCCC[N+]1=NN2CCCCC2=C1</v>
          </cell>
        </row>
        <row r="2013">
          <cell r="A2013" t="str">
            <v>C2111</v>
          </cell>
          <cell r="B2013" t="str">
            <v>CC(CCn1nc[n+](c1)CCCCS(=O)(=O)O)C</v>
          </cell>
        </row>
        <row r="2014">
          <cell r="A2014" t="str">
            <v>C2112</v>
          </cell>
          <cell r="B2014" t="str">
            <v>CCCCCN1C=[N+](CCCCS(O)(=O)=O)C=N1</v>
          </cell>
        </row>
        <row r="2015">
          <cell r="A2015" t="str">
            <v>C2113</v>
          </cell>
          <cell r="B2015" t="str">
            <v>CCCCCCN1C=[N+](CCCCS(O)(=O)=O)C=N1</v>
          </cell>
        </row>
        <row r="2016">
          <cell r="A2016" t="str">
            <v>C2114</v>
          </cell>
          <cell r="B2016" t="str">
            <v>CNC(NCCSCC1=CC=C(O1)[NH+](C)C)=C/[N+]([O-])=O</v>
          </cell>
        </row>
        <row r="2017">
          <cell r="A2017" t="str">
            <v>C2115</v>
          </cell>
          <cell r="B2017" t="str">
            <v>C[NH+](C)CCOC(C1=CC=CC=C1)C1=CC=CC=C1</v>
          </cell>
        </row>
        <row r="2018">
          <cell r="A2018" t="str">
            <v>C2116</v>
          </cell>
          <cell r="B2018" t="str">
            <v>C(C)[NH2+]CC(=O)O</v>
          </cell>
        </row>
        <row r="2019">
          <cell r="A2019" t="str">
            <v>C2117</v>
          </cell>
          <cell r="B2019" t="str">
            <v>C(CCCCCCC)[NH+](CCCCCCCC)CCCCCCCC</v>
          </cell>
        </row>
        <row r="2020">
          <cell r="A2020" t="str">
            <v>C2119</v>
          </cell>
          <cell r="B2020" t="str">
            <v>CCCCCCCCCCCC[N+](C)(C)CC(O)=O</v>
          </cell>
        </row>
        <row r="2021">
          <cell r="A2021" t="str">
            <v>C2120</v>
          </cell>
          <cell r="B2021" t="str">
            <v>CC1=[N+](C=CC=C1)CCC</v>
          </cell>
        </row>
        <row r="2022">
          <cell r="A2022" t="str">
            <v>C2121</v>
          </cell>
          <cell r="B2022" t="str">
            <v>C(C)(C)OC([C@H](C(C)C)[NH3+])=O</v>
          </cell>
        </row>
        <row r="2023">
          <cell r="A2023" t="str">
            <v>C2122</v>
          </cell>
          <cell r="B2023" t="str">
            <v>C(C)(C)OC([C@H](CCC(=O)OC(C)C)[NH3+])=O</v>
          </cell>
        </row>
        <row r="2024">
          <cell r="A2024" t="str">
            <v>C2123</v>
          </cell>
          <cell r="B2024" t="str">
            <v>C(C(C)C)OC(=O)[C@H]1[NH2+]CCC1</v>
          </cell>
        </row>
        <row r="2025">
          <cell r="A2025" t="str">
            <v>C2124</v>
          </cell>
          <cell r="B2025" t="str">
            <v>C(C)(C)OC(=O)[C@H]1[NH2+]CCC1</v>
          </cell>
        </row>
        <row r="2026">
          <cell r="A2026" t="str">
            <v>C2125</v>
          </cell>
          <cell r="B2026" t="str">
            <v>C(C(C)C)OC([C@H](C)[NH3+])=O</v>
          </cell>
        </row>
        <row r="2027">
          <cell r="A2027" t="str">
            <v>C2126</v>
          </cell>
          <cell r="B2027" t="str">
            <v>CC(C)COC(=O)[C@@H]([NH3+])C(C)C</v>
          </cell>
        </row>
        <row r="2028">
          <cell r="A2028" t="str">
            <v>C2127</v>
          </cell>
          <cell r="B2028" t="str">
            <v>CC(C)OC(=O)[C@H](C)[NH3+]</v>
          </cell>
        </row>
        <row r="2029">
          <cell r="A2029" t="str">
            <v>C2128</v>
          </cell>
          <cell r="B2029" t="str">
            <v>C(C)C1=[N+](C=CC=C1)C</v>
          </cell>
        </row>
        <row r="2030">
          <cell r="A2030" t="str">
            <v>C2129</v>
          </cell>
          <cell r="B2030" t="str">
            <v>NC(CN1C=[N+](C=C1)CCCCN1C=[N+](C=C1)CC(=O)N)=O</v>
          </cell>
        </row>
        <row r="2031">
          <cell r="A2031" t="str">
            <v>C2130</v>
          </cell>
          <cell r="B2031" t="str">
            <v>C(C1=CC=CC=C1)[NH+]1CN(C=C1)C</v>
          </cell>
        </row>
        <row r="2032">
          <cell r="A2032" t="str">
            <v>C2131</v>
          </cell>
          <cell r="B2032" t="str">
            <v>C(C(C)C)[N+]1(CCCCC1)C</v>
          </cell>
        </row>
        <row r="2033">
          <cell r="A2033" t="str">
            <v>C2132</v>
          </cell>
          <cell r="B2033" t="str">
            <v>C(C)[N+]1=C(C(=CC(=C1)C)C)CCCCC</v>
          </cell>
        </row>
        <row r="2034">
          <cell r="A2034" t="str">
            <v>C2133</v>
          </cell>
          <cell r="B2034" t="str">
            <v>C(CCC)[N+]1=C(C(=CC(=C1)C)C)CCCCC</v>
          </cell>
        </row>
        <row r="2035">
          <cell r="A2035" t="str">
            <v>C2134</v>
          </cell>
          <cell r="B2035" t="str">
            <v>C(CCCCC)[N+]1=C(C(=CC(=C1)C)C)C</v>
          </cell>
        </row>
        <row r="2036">
          <cell r="A2036" t="str">
            <v>C2135</v>
          </cell>
          <cell r="B2036" t="str">
            <v>C(CCCCC)[N+]1=C(C(=CC(=C1)C)C)CCCCC</v>
          </cell>
        </row>
        <row r="2037">
          <cell r="A2037" t="str">
            <v>C2136</v>
          </cell>
          <cell r="B2037" t="str">
            <v>C(C)[NH+]1CN(C=C1)CCCCCCO</v>
          </cell>
        </row>
        <row r="2038">
          <cell r="A2038" t="str">
            <v>C2137</v>
          </cell>
          <cell r="B2038" t="str">
            <v>C(CCC)[NH+]1CN(C=C1)CCCCCCO</v>
          </cell>
        </row>
        <row r="2039">
          <cell r="A2039" t="str">
            <v>C2138</v>
          </cell>
          <cell r="B2039" t="str">
            <v>C(C=C)N1C[NH+](C=C1)CCC#N</v>
          </cell>
        </row>
        <row r="2040">
          <cell r="A2040" t="str">
            <v>C2139</v>
          </cell>
          <cell r="B2040" t="str">
            <v>C(#N)CC[NH+]1CN(C=C1)CCO</v>
          </cell>
        </row>
        <row r="2041">
          <cell r="A2041" t="str">
            <v>C2140</v>
          </cell>
          <cell r="B2041" t="str">
            <v>C(C(C)C)OC(C[NH3+])=O</v>
          </cell>
        </row>
        <row r="2042">
          <cell r="A2042" t="str">
            <v>C2141</v>
          </cell>
          <cell r="B2042" t="str">
            <v>C(C)(C)OC(C[NH3+])=O</v>
          </cell>
        </row>
        <row r="2043">
          <cell r="A2043" t="str">
            <v>C2144</v>
          </cell>
          <cell r="B2043" t="str">
            <v>C(#N)CCN1C=[N+](C=C1)CCCCCCCCCC</v>
          </cell>
        </row>
        <row r="2044">
          <cell r="A2044" t="str">
            <v>C2145</v>
          </cell>
          <cell r="B2044" t="str">
            <v>C(CCC)[NH+]1CN(C=C1)CCC#N</v>
          </cell>
        </row>
        <row r="2045">
          <cell r="A2045" t="str">
            <v>C2146</v>
          </cell>
          <cell r="B2045" t="str">
            <v>C(#N)CC[N+]1=CN(C=C1)CCCCCCCC</v>
          </cell>
        </row>
        <row r="2046">
          <cell r="A2046" t="str">
            <v>C2147</v>
          </cell>
          <cell r="B2046" t="str">
            <v>C(#N)CCN1C[NH+](C=C1)CCCCCC</v>
          </cell>
        </row>
        <row r="2047">
          <cell r="A2047" t="str">
            <v>C2148</v>
          </cell>
          <cell r="B2047" t="str">
            <v>C(#N)CCN1C[NH+](C=C1)CCCCCCCC</v>
          </cell>
        </row>
        <row r="2048">
          <cell r="A2048" t="str">
            <v>C2149</v>
          </cell>
          <cell r="B2048" t="str">
            <v>C(CCCCC)N1C[NH+](C=C1)C</v>
          </cell>
        </row>
        <row r="2049">
          <cell r="A2049" t="str">
            <v>C2150</v>
          </cell>
          <cell r="B2049" t="str">
            <v>C(C(C)C)[N+]1=CC(=CC=C1)C</v>
          </cell>
        </row>
        <row r="2050">
          <cell r="A2050" t="str">
            <v>C2151</v>
          </cell>
          <cell r="B2050" t="str">
            <v>C(C(C)C)[N+]1(CCCC1)C</v>
          </cell>
        </row>
        <row r="2051">
          <cell r="A2051" t="str">
            <v>C2152</v>
          </cell>
          <cell r="B2051" t="str">
            <v>C(CCC)N1C[NH+](C=C1)CC</v>
          </cell>
        </row>
        <row r="2052">
          <cell r="A2052" t="str">
            <v>C2153</v>
          </cell>
          <cell r="B2052" t="str">
            <v>C(#N)CCN1C[NH+](C=C1)CCCCCCCCCC</v>
          </cell>
        </row>
        <row r="2053">
          <cell r="A2053" t="str">
            <v>C2154</v>
          </cell>
          <cell r="B2053" t="str">
            <v>C[NH+]1CN(C=C1)C</v>
          </cell>
        </row>
        <row r="2054">
          <cell r="A2054" t="str">
            <v>C2155</v>
          </cell>
          <cell r="B2054" t="str">
            <v>C(C(C)C)OC([C@H](CCC(=O)OCC(C)C)[NH3+])=O</v>
          </cell>
        </row>
        <row r="2055">
          <cell r="A2055" t="str">
            <v>C2156</v>
          </cell>
          <cell r="B2055" t="str">
            <v>C(CCC)[NH+]1CN(C=C1)CCCC</v>
          </cell>
        </row>
        <row r="2056">
          <cell r="A2056" t="str">
            <v>C2157</v>
          </cell>
          <cell r="B2056" t="str">
            <v>C(CCCCCCCCC)[NH+]1CN(C=C1)C</v>
          </cell>
        </row>
        <row r="2057">
          <cell r="A2057" t="str">
            <v>C2158</v>
          </cell>
          <cell r="B2057" t="str">
            <v>C1(=CC=CC=C1)[N+]=1N(C(=CC1C)C)CCCCC</v>
          </cell>
        </row>
        <row r="2058">
          <cell r="A2058" t="str">
            <v>C2159</v>
          </cell>
          <cell r="B2058" t="str">
            <v>C1(=CC=CC=C1)[N+]=1N(C(=CC1C)C)CCCCCC</v>
          </cell>
        </row>
        <row r="2059">
          <cell r="A2059" t="str">
            <v>C2160</v>
          </cell>
          <cell r="B2059" t="str">
            <v>C1(=CC=CC=C1)[N+]=1N(C(=CC1C)C)CCCCCCC</v>
          </cell>
        </row>
        <row r="2060">
          <cell r="A2060" t="str">
            <v>C2161</v>
          </cell>
          <cell r="B2060" t="str">
            <v>C[NH+]1CN(C=C1)CCCCCCCC</v>
          </cell>
        </row>
        <row r="2061">
          <cell r="A2061" t="str">
            <v>C2162</v>
          </cell>
          <cell r="B2061" t="str">
            <v>C(CCCCCCCCCCC)[NH+]1CN(C=C1)C</v>
          </cell>
        </row>
        <row r="2062">
          <cell r="A2062" t="str">
            <v>C2163</v>
          </cell>
          <cell r="B2062" t="str">
            <v>OC(C[NH3+])C</v>
          </cell>
        </row>
        <row r="2063">
          <cell r="A2063" t="str">
            <v>C2164</v>
          </cell>
          <cell r="B2063" t="str">
            <v>OC(C[N+]1(CCCC1)C)CO</v>
          </cell>
        </row>
        <row r="2064">
          <cell r="A2064" t="str">
            <v>C2165</v>
          </cell>
          <cell r="B2064" t="str">
            <v>C(CCC)[N+]1=C(C=CC(=C1)CC)C</v>
          </cell>
        </row>
        <row r="2065">
          <cell r="A2065" t="str">
            <v>C2166</v>
          </cell>
          <cell r="B2065" t="str">
            <v>C(CCCCC)[N+]1=C(C=C(C=C1)C)C</v>
          </cell>
        </row>
        <row r="2066">
          <cell r="A2066" t="str">
            <v>C2167</v>
          </cell>
          <cell r="B2066" t="str">
            <v>C(#N)CC[N+]1(CCCC1)C</v>
          </cell>
        </row>
        <row r="2067">
          <cell r="A2067" t="str">
            <v>C2168</v>
          </cell>
          <cell r="B2067" t="str">
            <v>C(#N)CCC[N+]1(CCCC1)C</v>
          </cell>
        </row>
        <row r="2068">
          <cell r="A2068" t="str">
            <v>C2169</v>
          </cell>
          <cell r="B2068" t="str">
            <v>C(#N)CCCCC[N+]1(CCCC1)C</v>
          </cell>
        </row>
        <row r="2069">
          <cell r="A2069" t="str">
            <v>C2170</v>
          </cell>
          <cell r="B2069" t="str">
            <v>C(C(C)C)[NH2+]CCCS(=O)(=O)O</v>
          </cell>
        </row>
        <row r="2070">
          <cell r="A2070" t="str">
            <v>C2171</v>
          </cell>
          <cell r="B2070" t="str">
            <v>C(C(C)C)[NH2+]CCCCS(=O)(=O)O</v>
          </cell>
        </row>
        <row r="2071">
          <cell r="A2071" t="str">
            <v>C2172</v>
          </cell>
          <cell r="B2071" t="str">
            <v>C[N+](CCCCC)(C)C</v>
          </cell>
        </row>
        <row r="2072">
          <cell r="A2072" t="str">
            <v>C2173</v>
          </cell>
          <cell r="B2072" t="str">
            <v>CCCC[N+]1=CN(C)C(I)=C1I</v>
          </cell>
        </row>
        <row r="2073">
          <cell r="A2073" t="str">
            <v>C2174</v>
          </cell>
          <cell r="B2073" t="str">
            <v>C(CCCCC)[P+](C1=CC=CC=C1)(C1=CC=CC=C1)C1=CC=CC=C1</v>
          </cell>
        </row>
        <row r="2074">
          <cell r="A2074" t="str">
            <v>C2175</v>
          </cell>
          <cell r="B2074" t="str">
            <v>C(CCCCCCCCC)[N+]1(CCCCC1)C</v>
          </cell>
        </row>
        <row r="2075">
          <cell r="A2075" t="str">
            <v>C2176</v>
          </cell>
          <cell r="B2075" t="str">
            <v>C[N+]1(CCCCC1)CCCCCCCCCCC</v>
          </cell>
        </row>
        <row r="2076">
          <cell r="A2076" t="str">
            <v>C2177</v>
          </cell>
          <cell r="B2076" t="str">
            <v>C(CCCCCCCCCCC)[N+]1(CCCCC1)C</v>
          </cell>
        </row>
        <row r="2077">
          <cell r="A2077" t="str">
            <v>C2178</v>
          </cell>
          <cell r="B2077" t="str">
            <v>C[N+]1(CCCCC1)CCCCCCCCCCCCCC</v>
          </cell>
        </row>
        <row r="2078">
          <cell r="A2078" t="str">
            <v>C2179</v>
          </cell>
          <cell r="B2078" t="str">
            <v>C(CCCCCCCCCCCCCCC)[N+]1(CCCCC1)C</v>
          </cell>
        </row>
        <row r="2079">
          <cell r="A2079" t="str">
            <v>C2180</v>
          </cell>
          <cell r="B2079" t="str">
            <v>C[N+]1(CCCCC1)CCCCCCCCCCCCCCCCCC</v>
          </cell>
        </row>
        <row r="2080">
          <cell r="A2080" t="str">
            <v>C2181</v>
          </cell>
          <cell r="B2080" t="str">
            <v>C[N+]1(CCCCC1)CCCCCCCCC</v>
          </cell>
        </row>
        <row r="2081">
          <cell r="A2081" t="str">
            <v>C2182</v>
          </cell>
          <cell r="B2081" t="str">
            <v>C(CCC)OCN1C=[N+](C=C1)C</v>
          </cell>
        </row>
        <row r="2082">
          <cell r="A2082" t="str">
            <v>C2183</v>
          </cell>
          <cell r="B2082" t="str">
            <v>C(CCCC)OCN1C=[N+](C=C1)C</v>
          </cell>
        </row>
        <row r="2083">
          <cell r="A2083" t="str">
            <v>C2184</v>
          </cell>
          <cell r="B2083" t="str">
            <v>C(CCCCC)OCN1C=[N+](C=C1)C</v>
          </cell>
        </row>
        <row r="2084">
          <cell r="A2084" t="str">
            <v>C2185</v>
          </cell>
          <cell r="B2084" t="str">
            <v>C(CCCCCCC)OCN1C=[N+](C=C1)C</v>
          </cell>
        </row>
        <row r="2085">
          <cell r="A2085" t="str">
            <v>C2186</v>
          </cell>
          <cell r="B2085" t="str">
            <v>C(CCCCCCCC)OCN1C=[N+](C=C1)C</v>
          </cell>
        </row>
        <row r="2086">
          <cell r="A2086" t="str">
            <v>C2189</v>
          </cell>
          <cell r="B2086" t="str">
            <v>C[N+]1=C(C=CC=C1)C1=CC=CC=C1</v>
          </cell>
        </row>
        <row r="2087">
          <cell r="A2087" t="str">
            <v>C2190</v>
          </cell>
          <cell r="B2087" t="str">
            <v>C(C)[N+]1=C(C=CC=C1)C1=CC=CC=C1</v>
          </cell>
        </row>
        <row r="2088">
          <cell r="A2088" t="str">
            <v>C2191</v>
          </cell>
          <cell r="B2088" t="str">
            <v>FC1=C(C=CC(=C1)F)C1=[N+](C=CC=C1)C</v>
          </cell>
        </row>
        <row r="2089">
          <cell r="A2089" t="str">
            <v>C2192</v>
          </cell>
          <cell r="B2089" t="str">
            <v>FC1=C(C=CC(=C1)F)C1C(C=CC=C1)(C)[N+]1=CC=CC=C1</v>
          </cell>
        </row>
        <row r="2090">
          <cell r="A2090" t="str">
            <v>C2193</v>
          </cell>
          <cell r="B2090" t="str">
            <v>C(C)C1(C(C=CC=C1)C1=C(C=C(C=C1)F)F)[N+]1=CC=CC=C1</v>
          </cell>
        </row>
        <row r="2091">
          <cell r="A2091" t="str">
            <v>C2194</v>
          </cell>
          <cell r="B2091" t="str">
            <v>C(CC)OC(=O)OCC[N+]1=CN(C=C1)C</v>
          </cell>
        </row>
        <row r="2092">
          <cell r="A2092" t="str">
            <v>C2195</v>
          </cell>
          <cell r="B2092" t="str">
            <v>C[N+]1(CCCC1)CCC(=O)OCCC</v>
          </cell>
        </row>
        <row r="2093">
          <cell r="A2093" t="str">
            <v>C2196</v>
          </cell>
          <cell r="B2093" t="str">
            <v>C(CCC)[NH2+]CCO</v>
          </cell>
        </row>
        <row r="2094">
          <cell r="A2094" t="str">
            <v>C2197</v>
          </cell>
          <cell r="B2094" t="str">
            <v>COC[N+]1=CN(C=C1)CC</v>
          </cell>
        </row>
        <row r="2095">
          <cell r="A2095" t="str">
            <v>C2198</v>
          </cell>
          <cell r="B2095" t="str">
            <v>COC[N+]1=CN(C=C1)CCC</v>
          </cell>
        </row>
        <row r="2096">
          <cell r="A2096" t="str">
            <v>C2199</v>
          </cell>
          <cell r="B2096" t="str">
            <v>COC[N+]1=CN(C=C1)CCCC</v>
          </cell>
        </row>
        <row r="2097">
          <cell r="A2097" t="str">
            <v>C2200</v>
          </cell>
          <cell r="B2097" t="str">
            <v>COC[N+]1=CN(C=C1)COCC</v>
          </cell>
        </row>
        <row r="2098">
          <cell r="A2098" t="str">
            <v>C2201</v>
          </cell>
          <cell r="B2098" t="str">
            <v>COC[N+]1=CN(C=C1)CCOCC</v>
          </cell>
        </row>
        <row r="2099">
          <cell r="A2099" t="str">
            <v>C2202</v>
          </cell>
          <cell r="B2099" t="str">
            <v>C(C)OC[N+]1=CN(C=C1)CC</v>
          </cell>
        </row>
        <row r="2100">
          <cell r="A2100" t="str">
            <v>C2203</v>
          </cell>
          <cell r="B2100" t="str">
            <v>C(C)OC[N+]1=CN(C=C1)CCC</v>
          </cell>
        </row>
        <row r="2101">
          <cell r="A2101" t="str">
            <v>C2204</v>
          </cell>
          <cell r="B2101" t="str">
            <v>C(C)OC[N+]1=CN(C=C1)CCCC</v>
          </cell>
        </row>
        <row r="2102">
          <cell r="A2102" t="str">
            <v>C2205</v>
          </cell>
          <cell r="B2102" t="str">
            <v>C(C)OC[N+]1=CN(C=C1)COCC</v>
          </cell>
        </row>
        <row r="2103">
          <cell r="A2103" t="str">
            <v>C2206</v>
          </cell>
          <cell r="B2103" t="str">
            <v>C(C)OC[N+]1=CN(C=C1)CCOCC</v>
          </cell>
        </row>
        <row r="2104">
          <cell r="A2104" t="str">
            <v>C2207</v>
          </cell>
          <cell r="B2104" t="str">
            <v>CCCN1C=C[N+](CCOC)=C1</v>
          </cell>
        </row>
        <row r="2105">
          <cell r="A2105" t="str">
            <v>C2208</v>
          </cell>
          <cell r="B2105" t="str">
            <v>CCCCN1C=C[N+](CCOC)=C1</v>
          </cell>
        </row>
        <row r="2106">
          <cell r="A2106" t="str">
            <v>C2209</v>
          </cell>
          <cell r="B2106" t="str">
            <v>COCCN1C=C[N+](CCOC)=C1</v>
          </cell>
        </row>
        <row r="2107">
          <cell r="A2107" t="str">
            <v>C2210</v>
          </cell>
          <cell r="B2107" t="str">
            <v>CCCN1C=C[N+](CCOCC)=C1</v>
          </cell>
        </row>
        <row r="2108">
          <cell r="A2108" t="str">
            <v>C2211</v>
          </cell>
          <cell r="B2108" t="str">
            <v>CCCCN1C=C[N+](CCOCC)=C1</v>
          </cell>
        </row>
        <row r="2109">
          <cell r="A2109" t="str">
            <v>C2212</v>
          </cell>
          <cell r="B2109" t="str">
            <v>CCOCC[N+]1=CN(CCOC)C=C1</v>
          </cell>
        </row>
        <row r="2110">
          <cell r="A2110" t="str">
            <v>C2213</v>
          </cell>
          <cell r="B2110" t="str">
            <v>CCOCCN1C=C[N+](CCOCC)=C1</v>
          </cell>
        </row>
        <row r="2111">
          <cell r="A2111" t="str">
            <v>C2214</v>
          </cell>
          <cell r="B2111" t="str">
            <v>CCC[n+]1ncn(c1)C</v>
          </cell>
        </row>
        <row r="2112">
          <cell r="A2112" t="str">
            <v>C2215</v>
          </cell>
          <cell r="B2112" t="str">
            <v>CC[N+](CCOC(=O)C)(C)C</v>
          </cell>
        </row>
        <row r="2113">
          <cell r="A2113" t="str">
            <v>C2216</v>
          </cell>
          <cell r="B2113" t="str">
            <v>COCC[n+]1ccn(c1)CC=C</v>
          </cell>
        </row>
        <row r="2114">
          <cell r="A2114" t="str">
            <v>C2217</v>
          </cell>
          <cell r="B2114" t="str">
            <v>CCCC[n+]1ccn(c1)CCC(C)C</v>
          </cell>
        </row>
        <row r="2115">
          <cell r="A2115" t="str">
            <v>C2218</v>
          </cell>
          <cell r="B2115" t="str">
            <v>CCCCn1cc[n+](c1)C1CCCC1</v>
          </cell>
        </row>
        <row r="2116">
          <cell r="A2116" t="str">
            <v>C2219</v>
          </cell>
          <cell r="B2116" t="str">
            <v>CCCCCn1cc[n+](c1)CCCC</v>
          </cell>
        </row>
        <row r="2117">
          <cell r="A2117" t="str">
            <v>C2220</v>
          </cell>
          <cell r="B2117" t="str">
            <v>CCCC[NH+]1C=CN(C1C)C</v>
          </cell>
        </row>
        <row r="2118">
          <cell r="A2118" t="str">
            <v>C2221</v>
          </cell>
          <cell r="B2118" t="str">
            <v>C[N+](C)(C)CC(O)CC(O)=O</v>
          </cell>
        </row>
        <row r="2119">
          <cell r="A2119" t="str">
            <v>C2222</v>
          </cell>
          <cell r="B2119" t="str">
            <v>CCCCCCCCCCCCCC[N+](C1CCCCC1)(C)C</v>
          </cell>
        </row>
        <row r="2120">
          <cell r="A2120" t="str">
            <v>C2223</v>
          </cell>
          <cell r="B2120" t="str">
            <v>C[NH+](CCCCCCCCCCCCCCCCC1CCCCC1)C</v>
          </cell>
        </row>
        <row r="2121">
          <cell r="A2121" t="str">
            <v>C2224</v>
          </cell>
          <cell r="B2121" t="str">
            <v>CCCCCCCCCCCCCCCCCC[N+](C1CCCCC1)(C)C</v>
          </cell>
        </row>
        <row r="2122">
          <cell r="A2122" t="str">
            <v>C2225</v>
          </cell>
          <cell r="B2122" t="str">
            <v>C[NH+](COCCCCC1CCCCC1)C</v>
          </cell>
        </row>
        <row r="2123">
          <cell r="A2123" t="str">
            <v>C2226</v>
          </cell>
          <cell r="B2123" t="str">
            <v>C[NH+](COCCCCCCC1CCCCC1)C</v>
          </cell>
        </row>
        <row r="2124">
          <cell r="A2124" t="str">
            <v>C2227</v>
          </cell>
          <cell r="B2124" t="str">
            <v>CCCCCCCCOC[N+](C1CCCCC1)(C)C</v>
          </cell>
        </row>
        <row r="2125">
          <cell r="A2125" t="str">
            <v>C2228</v>
          </cell>
          <cell r="B2125" t="str">
            <v>C[NH+](COCCCCCCCCCCC1CCCCC1)C</v>
          </cell>
        </row>
        <row r="2126">
          <cell r="A2126" t="str">
            <v>C2229</v>
          </cell>
          <cell r="B2126" t="str">
            <v>C[NH+](COCCCCCCCCCCCCC1CCCCC1)C</v>
          </cell>
        </row>
        <row r="2127">
          <cell r="A2127" t="str">
            <v>C2230</v>
          </cell>
          <cell r="B2127" t="str">
            <v>CCCCCCCCCCCCCCOC[N+](C1CCCCC1)(C)C</v>
          </cell>
        </row>
        <row r="2128">
          <cell r="A2128" t="str">
            <v>C2231</v>
          </cell>
          <cell r="B2128" t="str">
            <v>C(C)[N+](CCOCCOCC)(CC)CC</v>
          </cell>
        </row>
        <row r="2129">
          <cell r="A2129" t="str">
            <v>C2233</v>
          </cell>
          <cell r="B2129" t="str">
            <v>CCCCCCCC[P+](CCC)(CCC)CCC</v>
          </cell>
        </row>
        <row r="2130">
          <cell r="A2130" t="str">
            <v>C2234</v>
          </cell>
          <cell r="B2130" t="str">
            <v>CCCCCCCCCCCC[P+](CCC)(CCC)CCC</v>
          </cell>
        </row>
        <row r="2131">
          <cell r="A2131" t="str">
            <v>C2235</v>
          </cell>
          <cell r="B2131" t="str">
            <v>CCCCCCCCCCCCCCCC[P+](CCC)(CCC)CCC</v>
          </cell>
        </row>
        <row r="2132">
          <cell r="A2132" t="str">
            <v>C2237</v>
          </cell>
          <cell r="B2132" t="str">
            <v>C[C@@H](CCN1C=C[NH+](C1)C)CCC=C(C)C</v>
          </cell>
        </row>
        <row r="2133">
          <cell r="A2133" t="str">
            <v>C2238</v>
          </cell>
          <cell r="B2133" t="str">
            <v>CCCC[NH+]1C=CN(C1)CC[C@@H](CCC=C(C)C)C</v>
          </cell>
        </row>
        <row r="2134">
          <cell r="A2134" t="str">
            <v>C2239</v>
          </cell>
          <cell r="B2134" t="str">
            <v>CCCCCCCCCCCC[NH+]1C=CN(C1)CC[C@@H](CCC=C(C)C)C</v>
          </cell>
        </row>
        <row r="2135">
          <cell r="A2135" t="str">
            <v>C2240</v>
          </cell>
          <cell r="B2135" t="str">
            <v>C[C@@H](CCN1C=C[NH+](C1)CC[C@@H](CCC=C(C)C)C)CCC=C(C)C</v>
          </cell>
        </row>
        <row r="2136">
          <cell r="A2136" t="str">
            <v>C2241</v>
          </cell>
          <cell r="B2136" t="str">
            <v>C=CC(=O)OCCCCCCn1cc[n+](c1)C</v>
          </cell>
        </row>
        <row r="2137">
          <cell r="A2137" t="str">
            <v>C2242</v>
          </cell>
          <cell r="B2137" t="str">
            <v>C=CC(=O)OCCCCCCn1cc[n+](c1)CC</v>
          </cell>
        </row>
        <row r="2138">
          <cell r="A2138" t="str">
            <v>C2243</v>
          </cell>
          <cell r="B2138" t="str">
            <v>CC(C[n+]1ccn(c1)C)O</v>
          </cell>
        </row>
        <row r="2139">
          <cell r="A2139" t="str">
            <v>C2244</v>
          </cell>
          <cell r="B2139" t="str">
            <v>Cn1cc[n+](c1)CCC(C(Br)(F)F)(Br)F</v>
          </cell>
        </row>
        <row r="2140">
          <cell r="A2140" t="str">
            <v>C2245</v>
          </cell>
          <cell r="B2140" t="str">
            <v>BrCC(C[n+]1ccn(c1)CC(=CBr)Br)Br</v>
          </cell>
        </row>
        <row r="2141">
          <cell r="A2141" t="str">
            <v>C2246</v>
          </cell>
          <cell r="B2141" t="str">
            <v>BrCC(Cn1cc[n+](c1)CC(CBr)Br)Br</v>
          </cell>
        </row>
        <row r="2142">
          <cell r="A2142" t="str">
            <v>C2247</v>
          </cell>
          <cell r="B2142" t="str">
            <v>BrCC(Cn1cc[n+](c1)C(CBr)Br)Br</v>
          </cell>
        </row>
        <row r="2143">
          <cell r="A2143" t="str">
            <v>C2248</v>
          </cell>
          <cell r="B2143" t="str">
            <v>BrCC(C[n+]1ccn(c1)CCC(C(Br)(F)F)(Br)F)Br</v>
          </cell>
        </row>
        <row r="2144">
          <cell r="A2144" t="str">
            <v>C2249</v>
          </cell>
          <cell r="B2144" t="str">
            <v>C=CC(=O)OCCCCCCn1cc[n+](c1C)CC</v>
          </cell>
        </row>
        <row r="2145">
          <cell r="A2145" t="str">
            <v>C2250</v>
          </cell>
          <cell r="B2145" t="str">
            <v>BrCC(C[n+]1cn(c(c1Br)Br)C)Br</v>
          </cell>
        </row>
        <row r="2146">
          <cell r="A2146" t="str">
            <v>C2251</v>
          </cell>
          <cell r="B2146" t="str">
            <v>Cn1c[n+](c(c1I)I)CC(CBr)Br</v>
          </cell>
        </row>
        <row r="2147">
          <cell r="A2147" t="str">
            <v>C2252</v>
          </cell>
          <cell r="B2147" t="str">
            <v>BrCC(Cn1c[n+](c(c1I)I)CC(CBr)Br)Br</v>
          </cell>
        </row>
        <row r="2148">
          <cell r="A2148" t="str">
            <v>C2253</v>
          </cell>
          <cell r="B2148" t="str">
            <v>CCCCCCCCCCn1nc[n+](c1)CC(C(F)(F)F)O</v>
          </cell>
        </row>
        <row r="2149">
          <cell r="A2149" t="str">
            <v>C2254</v>
          </cell>
          <cell r="B2149" t="str">
            <v>C=CC(=O)OCCCCCC[N+]1CCCC1</v>
          </cell>
        </row>
        <row r="2150">
          <cell r="A2150" t="str">
            <v>C2255</v>
          </cell>
          <cell r="B2150" t="str">
            <v>CO[N+]1(C)CCCCC1</v>
          </cell>
        </row>
        <row r="2151">
          <cell r="A2151" t="str">
            <v>C2256</v>
          </cell>
          <cell r="B2151" t="str">
            <v>COC(=O)C[N+]</v>
          </cell>
        </row>
        <row r="2152">
          <cell r="A2152" t="str">
            <v>C2257</v>
          </cell>
          <cell r="B2152" t="str">
            <v>CCOC(=O)C[N+]</v>
          </cell>
        </row>
        <row r="2153">
          <cell r="A2153" t="str">
            <v>C2258</v>
          </cell>
          <cell r="B2153" t="str">
            <v>COC(=O)C([N+])C</v>
          </cell>
        </row>
        <row r="2154">
          <cell r="A2154" t="str">
            <v>C2259</v>
          </cell>
          <cell r="B2154" t="str">
            <v>COC(=O)C([N+])CO</v>
          </cell>
        </row>
        <row r="2155">
          <cell r="A2155" t="str">
            <v>C2260</v>
          </cell>
          <cell r="B2155" t="str">
            <v>CCOC(=O)C([N+])C</v>
          </cell>
        </row>
        <row r="2156">
          <cell r="A2156" t="str">
            <v>C2261</v>
          </cell>
          <cell r="B2156" t="str">
            <v>COC(=O)C1CCC[N+]1</v>
          </cell>
        </row>
        <row r="2157">
          <cell r="A2157" t="str">
            <v>C2262</v>
          </cell>
          <cell r="B2157" t="str">
            <v>CCOC(=O)C(C(C)C)[N+]</v>
          </cell>
        </row>
        <row r="2158">
          <cell r="A2158" t="str">
            <v>C2263</v>
          </cell>
          <cell r="B2158" t="str">
            <v>COC(=O)C(Cc1ccccc1)[N+]</v>
          </cell>
        </row>
        <row r="2159">
          <cell r="A2159" t="str">
            <v>C2264</v>
          </cell>
          <cell r="B2159" t="str">
            <v>C=CC(=O)OCCCCCC[N+]1(C)CCCCC1</v>
          </cell>
        </row>
        <row r="2160">
          <cell r="A2160" t="str">
            <v>C2265</v>
          </cell>
          <cell r="B2160" t="str">
            <v>C[C@@H](CC[n+]1ccccc1)CCC=C(C)C</v>
          </cell>
        </row>
        <row r="2161">
          <cell r="A2161" t="str">
            <v>C2266</v>
          </cell>
          <cell r="B2161" t="str">
            <v>C=CC(=O)OCCCCCC[N+]1=C(C)CCC1</v>
          </cell>
        </row>
        <row r="2162">
          <cell r="A2162" t="str">
            <v>C2269</v>
          </cell>
          <cell r="B2162" t="str">
            <v>O1CC1C[n+]1ccccc1</v>
          </cell>
        </row>
        <row r="2163">
          <cell r="A2163" t="str">
            <v>C2270</v>
          </cell>
          <cell r="B2163" t="str">
            <v>NCC(C[n+]1ccccc1)O</v>
          </cell>
        </row>
        <row r="2164">
          <cell r="A2164" t="str">
            <v>C2271</v>
          </cell>
          <cell r="B2164" t="str">
            <v>CCOC(C(C[n+]1ccccc1)O)N</v>
          </cell>
        </row>
        <row r="2165">
          <cell r="A2165" t="str">
            <v>C2272</v>
          </cell>
          <cell r="B2165" t="str">
            <v>CCCCCCCCCC[n+]1ccc2c(c1)cccc2</v>
          </cell>
        </row>
        <row r="2166">
          <cell r="A2166" t="str">
            <v>C2273</v>
          </cell>
          <cell r="B2166" t="str">
            <v>CCCCCCCCCCCCCC[n+]1ccc2c(c1)cccc2</v>
          </cell>
        </row>
        <row r="2167">
          <cell r="A2167" t="str">
            <v>C2274</v>
          </cell>
          <cell r="B2167" t="str">
            <v>CCCCCCCCCCCCCCCC[n+]1ccc2c(c1)cccc2</v>
          </cell>
        </row>
        <row r="2168">
          <cell r="A2168" t="str">
            <v>C2275</v>
          </cell>
          <cell r="B2168" t="str">
            <v>O(C[N+](C)(C)CC)C1CC(C)CCC1(C(C)C)</v>
          </cell>
        </row>
        <row r="2169">
          <cell r="A2169" t="str">
            <v>C2276</v>
          </cell>
          <cell r="B2169" t="str">
            <v>O(C[N+](C)(C)CCCC)C1CC(C)CCC1(C(C)C)</v>
          </cell>
        </row>
        <row r="2170">
          <cell r="A2170" t="str">
            <v>C2277</v>
          </cell>
          <cell r="B2170" t="str">
            <v>O(C[N+](C)(C)CCCCCC)C1CC(C)CCC1(C(C)C)</v>
          </cell>
        </row>
        <row r="2171">
          <cell r="A2171" t="str">
            <v>C2278</v>
          </cell>
          <cell r="B2171" t="str">
            <v>O(C[N+](C)(C)CCCCCCC)C1CC(C)CCC1(C(C)C)</v>
          </cell>
        </row>
        <row r="2172">
          <cell r="A2172" t="str">
            <v>C2279</v>
          </cell>
          <cell r="B2172" t="str">
            <v>O(C[N+](C)(C)CCCCCCCC)C1CC(C)CCC1(C(C)C)</v>
          </cell>
        </row>
        <row r="2173">
          <cell r="A2173" t="str">
            <v>C2280</v>
          </cell>
          <cell r="B2173" t="str">
            <v>O(C[N+](C)(C)CCCCCCCCC)C1CC(C)CCC1(C(C)C)</v>
          </cell>
        </row>
        <row r="2174">
          <cell r="A2174" t="str">
            <v>C2281</v>
          </cell>
          <cell r="B2174" t="str">
            <v>O(C[N+](C)(C)CCCCCCCCCC)C1CC(C)CCC1(C(C)C)</v>
          </cell>
        </row>
        <row r="2175">
          <cell r="A2175" t="str">
            <v>C2282</v>
          </cell>
          <cell r="B2175" t="str">
            <v>O(C[N+](C)(C)CCCCCCCCCCC)C1CC(C)CCC1(C(C)C)</v>
          </cell>
        </row>
        <row r="2176">
          <cell r="A2176" t="str">
            <v>C2283</v>
          </cell>
          <cell r="B2176" t="str">
            <v>O(C[N+](C)(CC)CC)C1CC(C)CCC1(C(C)C)</v>
          </cell>
        </row>
        <row r="2177">
          <cell r="A2177" t="str">
            <v>C2284</v>
          </cell>
          <cell r="B2177" t="str">
            <v>O(C[N+](CC)(CC)CC)C1CC(C)CCC1(C(C)C)</v>
          </cell>
        </row>
        <row r="2178">
          <cell r="A2178" t="str">
            <v>C2285</v>
          </cell>
          <cell r="B2178" t="str">
            <v>O=C1CCCCC[N+]1</v>
          </cell>
        </row>
        <row r="2179">
          <cell r="A2179" t="str">
            <v>C2286</v>
          </cell>
          <cell r="B2179" t="str">
            <v>O=C1CCC[N+]1</v>
          </cell>
        </row>
        <row r="2180">
          <cell r="A2180" t="str">
            <v>C2287</v>
          </cell>
          <cell r="B2180" t="str">
            <v>CC(C[N+])O</v>
          </cell>
        </row>
        <row r="2181">
          <cell r="A2181" t="str">
            <v>C2288</v>
          </cell>
          <cell r="B2181" t="str">
            <v>CCCCN(C(=[N+](C)C)N(CCCC)CC)CC</v>
          </cell>
        </row>
        <row r="2182">
          <cell r="A2182" t="str">
            <v>C2289</v>
          </cell>
          <cell r="B2182" t="str">
            <v>CCCCN(C(=[N+](C)C)N(CCCC)CCCC)CCCC</v>
          </cell>
        </row>
        <row r="2183">
          <cell r="A2183" t="str">
            <v>C2290</v>
          </cell>
          <cell r="B2183" t="str">
            <v>CCCCCCCCN(C(=[N+](C)C)N(CCCCCCCC)CCCCCCCC)CCCCCCCC</v>
          </cell>
        </row>
        <row r="2184">
          <cell r="A2184" t="str">
            <v>C2292</v>
          </cell>
          <cell r="B2184" t="str">
            <v>FCCC[N+]1(C)COCC1</v>
          </cell>
        </row>
        <row r="2185">
          <cell r="A2185" t="str">
            <v>C2293</v>
          </cell>
          <cell r="B2185" t="str">
            <v>C(CCCCCCCCCCCCCCC)N1C[NH+](C=C1)C</v>
          </cell>
        </row>
        <row r="2186">
          <cell r="A2186" t="str">
            <v>C2294</v>
          </cell>
          <cell r="B2186" t="str">
            <v>C(CCCCCCCCC)[NH2+]CCCCCCCCCC</v>
          </cell>
        </row>
        <row r="2187">
          <cell r="A2187" t="str">
            <v>C2295</v>
          </cell>
          <cell r="B2187" t="str">
            <v>CCCCCC[NH2+]CCCCCC</v>
          </cell>
        </row>
        <row r="2188">
          <cell r="A2188" t="str">
            <v>C2296</v>
          </cell>
          <cell r="B2188" t="str">
            <v>CCC[NH+]1C=CN(C1)C</v>
          </cell>
        </row>
        <row r="2189">
          <cell r="A2189" t="str">
            <v>C2297</v>
          </cell>
          <cell r="B2189" t="str">
            <v>CCCCCCCC[N+]1(CC)CCCCC1</v>
          </cell>
        </row>
        <row r="2190">
          <cell r="A2190" t="str">
            <v>C2298</v>
          </cell>
          <cell r="B2190" t="str">
            <v>CCCCCCCCCCCCCCCC[n+]1ccn(c1C)C</v>
          </cell>
        </row>
        <row r="2191">
          <cell r="A2191" t="str">
            <v>C2299</v>
          </cell>
          <cell r="B2191" t="str">
            <v>CCCCCCCC[NH2+]CCCCCCCC</v>
          </cell>
        </row>
        <row r="2192">
          <cell r="A2192" t="str">
            <v>C2300</v>
          </cell>
          <cell r="B2192" t="str">
            <v>OCC[NH+]1CN(C=C1)C</v>
          </cell>
        </row>
        <row r="2193">
          <cell r="A2193" t="str">
            <v>C2301</v>
          </cell>
          <cell r="B2193" t="str">
            <v>C[NH+]1CN(C=C1)CCC(C(C(C(F)(F)F)(F)F)(F)F)(F)F</v>
          </cell>
        </row>
        <row r="2194">
          <cell r="A2194" t="str">
            <v>C2302</v>
          </cell>
          <cell r="B2194" t="str">
            <v>OCCOCCOCCOCCOCCOCC[N+](CCCCCCCCCCCCCC)(C)CCOCCOCCOCCOCCOCCO</v>
          </cell>
        </row>
        <row r="2195">
          <cell r="A2195" t="str">
            <v>C2303</v>
          </cell>
          <cell r="B2195" t="str">
            <v>[NH3+]C(CO)(CO)CO</v>
          </cell>
        </row>
        <row r="2196">
          <cell r="A2196" t="str">
            <v>C2304</v>
          </cell>
          <cell r="B2196" t="str">
            <v>C(C)[N+]1=C(C=CC=C1)CCCCCCCCC</v>
          </cell>
        </row>
        <row r="2197">
          <cell r="A2197" t="str">
            <v>C2305</v>
          </cell>
          <cell r="B2197" t="str">
            <v>C(C)[N+]1=C(C=CC=C1)CCCCCCCC</v>
          </cell>
        </row>
        <row r="2198">
          <cell r="A2198" t="str">
            <v>C2306</v>
          </cell>
          <cell r="B2198" t="str">
            <v>C(C)[N+]1=C(C=CC=C1)CCCCCCC</v>
          </cell>
        </row>
        <row r="2199">
          <cell r="A2199" t="str">
            <v>C2307</v>
          </cell>
          <cell r="B2199" t="str">
            <v>C(C)[N+]1=C(C=CC=C1)CCCCCC</v>
          </cell>
        </row>
        <row r="2200">
          <cell r="A2200" t="str">
            <v>C2308</v>
          </cell>
          <cell r="B2200" t="str">
            <v>C(CCC)C1=[N+](C=CC=C1)CC</v>
          </cell>
        </row>
        <row r="2201">
          <cell r="A2201" t="str">
            <v>C2309</v>
          </cell>
          <cell r="B2201" t="str">
            <v>C(CCCCCCCCC)C1=[N+](C=CC=C1)CC</v>
          </cell>
        </row>
        <row r="2202">
          <cell r="A2202" t="str">
            <v>C2310</v>
          </cell>
          <cell r="B2202" t="str">
            <v>C(C)[N+]1=C(C=CC=C1)CCC</v>
          </cell>
        </row>
        <row r="2203">
          <cell r="A2203" t="str">
            <v>C2311</v>
          </cell>
          <cell r="B2203" t="str">
            <v>C(C)[N+]1=C(C=CC=C1)CCCCC</v>
          </cell>
        </row>
        <row r="2204">
          <cell r="A2204" t="str">
            <v>C2313</v>
          </cell>
          <cell r="B2204" t="str">
            <v>CC1=NC(=NC(=C1)C)[NH2+]C1=CC=CC=C1</v>
          </cell>
        </row>
        <row r="2205">
          <cell r="A2205" t="str">
            <v>C2314</v>
          </cell>
          <cell r="B2205" t="str">
            <v>CC[N+](CC=C)(CC)CC</v>
          </cell>
        </row>
        <row r="2206">
          <cell r="A2206" t="str">
            <v>C2315</v>
          </cell>
          <cell r="B2206" t="str">
            <v>C=CC[N+](CC=C)(CC=C)CC=C</v>
          </cell>
        </row>
        <row r="2207">
          <cell r="A2207" t="str">
            <v>C2316</v>
          </cell>
          <cell r="B2207" t="str">
            <v>C=CC[N+](c1ccncc1)(C)C</v>
          </cell>
        </row>
        <row r="2208">
          <cell r="A2208" t="str">
            <v>C2317</v>
          </cell>
          <cell r="B2208" t="str">
            <v>C=CC[N+](CCCC)(CCCC)CCCC</v>
          </cell>
        </row>
        <row r="2209">
          <cell r="A2209" t="str">
            <v>C2328</v>
          </cell>
          <cell r="B2209" t="str">
            <v>CCC[n+]1ccccc1Oc1ccc(c[n+]1CCOS(=O)(=O)[O-])Cl</v>
          </cell>
        </row>
        <row r="2210">
          <cell r="A2210" t="str">
            <v>C2329</v>
          </cell>
          <cell r="B2210" t="str">
            <v>CCC[N+]1(C)CCC2CC(C1)CC2</v>
          </cell>
        </row>
        <row r="2211">
          <cell r="A2211" t="str">
            <v>C2330</v>
          </cell>
          <cell r="B2211" t="str">
            <v>CCC[n+]1ccc(cc1)C</v>
          </cell>
        </row>
        <row r="2212">
          <cell r="A2212" t="str">
            <v>C2331</v>
          </cell>
          <cell r="B2212" t="str">
            <v>CCC=C[n+]1ccn(c1C)C</v>
          </cell>
        </row>
        <row r="2213">
          <cell r="A2213" t="str">
            <v>C2332</v>
          </cell>
          <cell r="B2213" t="str">
            <v>CCN([C+]1C(=C1N(CC)CC)N(CC)CC)CC</v>
          </cell>
        </row>
        <row r="2214">
          <cell r="A2214" t="str">
            <v>C2333</v>
          </cell>
          <cell r="B2214" t="str">
            <v>ClCC[n+]1ccn(c1)C</v>
          </cell>
        </row>
        <row r="2215">
          <cell r="A2215" t="str">
            <v>C2334</v>
          </cell>
          <cell r="B2215" t="str">
            <v>CN1C[NH+](C=C1)CC=C</v>
          </cell>
        </row>
        <row r="2216">
          <cell r="A2216" t="str">
            <v>C2335</v>
          </cell>
          <cell r="B2216" t="str">
            <v>CN1C[NH+](C=C1)CCN</v>
          </cell>
        </row>
        <row r="2217">
          <cell r="A2217" t="str">
            <v>C2336</v>
          </cell>
          <cell r="B2217" t="str">
            <v>C[NH+]1CN(C=C1)CCCN</v>
          </cell>
        </row>
        <row r="2218">
          <cell r="A2218" t="str">
            <v>C2337</v>
          </cell>
          <cell r="B2218" t="str">
            <v>c1ccc[nH+]c1</v>
          </cell>
        </row>
        <row r="2219">
          <cell r="A2219" t="str">
            <v>C2338</v>
          </cell>
          <cell r="B2219" t="str">
            <v>CCCCNC(=O)CN1C=C[NH+](C1)CC</v>
          </cell>
        </row>
        <row r="2220">
          <cell r="A2220" t="str">
            <v>C2339</v>
          </cell>
          <cell r="B2220" t="str">
            <v>N#CCC[NH+]1C=CN(C1)Cc1ccccc1</v>
          </cell>
        </row>
        <row r="2221">
          <cell r="A2221" t="str">
            <v>C2340</v>
          </cell>
          <cell r="B2221" t="str">
            <v>CCCCCCCCCC[N+](CCC)(C)C</v>
          </cell>
        </row>
        <row r="2222">
          <cell r="A2222" t="str">
            <v>C2341</v>
          </cell>
          <cell r="B2222" t="str">
            <v>CCCCCC[N+](CCC)(C)C</v>
          </cell>
        </row>
        <row r="2223">
          <cell r="A2223" t="str">
            <v>C2344</v>
          </cell>
          <cell r="B2223" t="str">
            <v>CC[NH+]=C(N(C)C)N(C)C</v>
          </cell>
        </row>
        <row r="2224">
          <cell r="A2224" t="str">
            <v>C2345</v>
          </cell>
          <cell r="B2224" t="str">
            <v>CCCCCC[N+]12CCC(CC1)CC2</v>
          </cell>
        </row>
        <row r="2225">
          <cell r="A2225" t="str">
            <v>C2346</v>
          </cell>
          <cell r="B2225" t="str">
            <v>CCCCCCCC[N+]12CCC(CC1)CC2</v>
          </cell>
        </row>
        <row r="2226">
          <cell r="A2226" t="str">
            <v>C2347</v>
          </cell>
          <cell r="B2226" t="str">
            <v>C[N+]1(C)CCN(CC1)c1ccccc1</v>
          </cell>
        </row>
        <row r="2227">
          <cell r="A2227" t="str">
            <v>C2348</v>
          </cell>
          <cell r="B2227" t="str">
            <v>CCCC[n+]1cccc2c1cccc2</v>
          </cell>
        </row>
        <row r="2228">
          <cell r="A2228" t="str">
            <v>C2349</v>
          </cell>
          <cell r="B2228" t="str">
            <v>NC1=NN=N[NH2+]1</v>
          </cell>
        </row>
        <row r="2229">
          <cell r="A2229" t="str">
            <v>C2350</v>
          </cell>
          <cell r="B2229" t="str">
            <v>Cc1n(C)cc[n+]1CCO</v>
          </cell>
        </row>
        <row r="2230">
          <cell r="A2230" t="str">
            <v>C2351</v>
          </cell>
          <cell r="B2230" t="str">
            <v>C[n+]1ccn(c1)CCCS(=O)(=O)O</v>
          </cell>
        </row>
        <row r="2231">
          <cell r="A2231" t="str">
            <v>C2352</v>
          </cell>
          <cell r="B2231" t="str">
            <v>CCCC[n+]1ccn(c1)CCCCS(=O)(=O)O</v>
          </cell>
        </row>
        <row r="2232">
          <cell r="A2232" t="str">
            <v>C2353</v>
          </cell>
          <cell r="B2232" t="str">
            <v>CCCC[n+]1ccn(c1)CCCS(=O)(=O)O</v>
          </cell>
        </row>
        <row r="2233">
          <cell r="A2233" t="str">
            <v>C2355</v>
          </cell>
          <cell r="B2233" t="str">
            <v>CCCCCCCCC[NH3+]</v>
          </cell>
        </row>
        <row r="2234">
          <cell r="A2234" t="str">
            <v>C2356</v>
          </cell>
          <cell r="B2234" t="str">
            <v>CCCCCCCC[NH3+]</v>
          </cell>
        </row>
        <row r="2235">
          <cell r="A2235" t="str">
            <v>C2357</v>
          </cell>
          <cell r="B2235" t="str">
            <v>C[C@@H](C1CCCCC1)[NH3+]</v>
          </cell>
        </row>
        <row r="2236">
          <cell r="A2236" t="str">
            <v>C2358</v>
          </cell>
          <cell r="B2236" t="str">
            <v>Clc1ccc(cc1)[n+]1c(C)cc(n1C)C</v>
          </cell>
        </row>
        <row r="2237">
          <cell r="A2237" t="str">
            <v>C2359</v>
          </cell>
          <cell r="B2237" t="str">
            <v>Brc1ccc(cc1)[n+]1c(C)cc(n1C)C</v>
          </cell>
        </row>
        <row r="2238">
          <cell r="A2238" t="str">
            <v>C2360</v>
          </cell>
          <cell r="B2238" t="str">
            <v>Cc1ccc(cc1)[n+]1c(C)cc(n1C)C</v>
          </cell>
        </row>
        <row r="2239">
          <cell r="A2239" t="str">
            <v>C2361</v>
          </cell>
          <cell r="B2239" t="str">
            <v>COc1ccc(cc1)[n+]1c(C)cc(n1C)C</v>
          </cell>
        </row>
        <row r="2240">
          <cell r="A2240" t="str">
            <v>C2367</v>
          </cell>
          <cell r="B2240" t="str">
            <v>CCCCCCCCC=CCCCCCCCC1N(CCO)CC[NH+]1CC</v>
          </cell>
        </row>
        <row r="2241">
          <cell r="A2241" t="str">
            <v>C2368</v>
          </cell>
          <cell r="B2241" t="str">
            <v>CCCCCCCCCCn1cc[n+](c1C)CCCCCCCCCC</v>
          </cell>
        </row>
        <row r="2242">
          <cell r="A2242" t="str">
            <v>C2369</v>
          </cell>
          <cell r="B2242" t="str">
            <v>O=c1n(C)c2[n+](C)cn(c2c(=O)n1C)C</v>
          </cell>
        </row>
        <row r="2243">
          <cell r="A2243" t="str">
            <v>C2370</v>
          </cell>
          <cell r="B2243" t="str">
            <v>C[NH+](CCCCCCCCCCCCCc1ccccc1)C</v>
          </cell>
        </row>
        <row r="2244">
          <cell r="A2244" t="str">
            <v>C2371</v>
          </cell>
          <cell r="B2244" t="str">
            <v>CCOC(=O)C[N+]1(C)CCCC1</v>
          </cell>
        </row>
        <row r="2245">
          <cell r="A2245" t="str">
            <v>C2372</v>
          </cell>
          <cell r="B2245" t="str">
            <v>N#CC[N+]1(C)CCOCC1</v>
          </cell>
        </row>
        <row r="2246">
          <cell r="A2246" t="str">
            <v>C2373</v>
          </cell>
          <cell r="B2246" t="str">
            <v>C[n+]1ccc(cc1)N(C)C</v>
          </cell>
        </row>
        <row r="2247">
          <cell r="A2247" t="str">
            <v>C2374</v>
          </cell>
          <cell r="B2247" t="str">
            <v>C[N+](C)(C)CCCO</v>
          </cell>
        </row>
        <row r="2248">
          <cell r="A2248" t="str">
            <v>C2376</v>
          </cell>
          <cell r="B2248" t="str">
            <v>CCCCCCCCCCCC[N+](C)(C)CCC(O)=O</v>
          </cell>
        </row>
        <row r="2249">
          <cell r="A2249" t="str">
            <v>C2378</v>
          </cell>
          <cell r="B2249" t="str">
            <v>C(CCCCCCCC=C/CCCCCCCC)C[NH+](CCO)CCO</v>
          </cell>
        </row>
        <row r="2250">
          <cell r="A2250" t="str">
            <v>C2379</v>
          </cell>
          <cell r="B2250" t="str">
            <v>CCCCCCCC[P+](CCCCCCCC)(CCCCCCCC)CCC(F)(F)C(F)(F)C(F)(F)C(F)(F)F</v>
          </cell>
        </row>
        <row r="2251">
          <cell r="A2251" t="str">
            <v>C2380</v>
          </cell>
          <cell r="B2251" t="str">
            <v>CCCCCCCC[P+](CCCCCCCC)(CCCCCCCC)CCC(F)(F)C(F)(F)C(F)(F)C(F)(F)C(F)(F)C(F)(F)F</v>
          </cell>
        </row>
        <row r="2252">
          <cell r="A2252" t="str">
            <v>C2381</v>
          </cell>
          <cell r="B2252" t="str">
            <v>CCCCCCCC[P+](CCCCCCCC)(CCCCCCCC)CCC(F)(F)C(F)(F)C(F)(F)C(F)(F)C(F)(F)C(F)(F)C(F)(F)C(F)(F)F</v>
          </cell>
        </row>
        <row r="2253">
          <cell r="A2253" t="str">
            <v>C2386</v>
          </cell>
          <cell r="B2253" t="str">
            <v>C1=CC=C(C=C1)[P+](C1=CC=CC=C1)(C1=CC=CC=C1)C1=CC=C2N=CC=CC2=C1</v>
          </cell>
        </row>
        <row r="2254">
          <cell r="A2254" t="str">
            <v>C2387</v>
          </cell>
          <cell r="B2254" t="str">
            <v>C1=CC=C(C=C1)[P+](C1=CC=CC=C1)(C1=CC=CC=C1)C1=CC=C2C=CC=NC2=C1</v>
          </cell>
        </row>
        <row r="2255">
          <cell r="A2255" t="str">
            <v>C2430</v>
          </cell>
          <cell r="B2255" t="str">
            <v>C(C)[N+]1=CN(C=C1)CCOC</v>
          </cell>
        </row>
        <row r="2256">
          <cell r="A2256" t="str">
            <v>C2431</v>
          </cell>
          <cell r="B2256" t="str">
            <v>C(CCCCC)[N+]1=CN(C=C1)C=C</v>
          </cell>
        </row>
        <row r="2257">
          <cell r="A2257" t="str">
            <v>C2432</v>
          </cell>
          <cell r="B2257" t="str">
            <v>C(C)OC(C(C)[N+]1=CN(C=C1)C=C)=O</v>
          </cell>
        </row>
        <row r="2258">
          <cell r="A2258" t="str">
            <v>A0002</v>
          </cell>
          <cell r="B2258" t="str">
            <v>C(CC)[B-](F)(F)F</v>
          </cell>
        </row>
        <row r="2259">
          <cell r="A2259" t="str">
            <v>A0003</v>
          </cell>
          <cell r="B2259" t="str">
            <v>[C-](S(=O)(=O)C(F)(F)F)(S(=O)(=O)C(F)(F)F)S(=O)(=O)C(F)(F)F</v>
          </cell>
        </row>
        <row r="2260">
          <cell r="A2260" t="str">
            <v>A0004</v>
          </cell>
          <cell r="B2260" t="str">
            <v>[Br-]</v>
          </cell>
        </row>
        <row r="2261">
          <cell r="A2261" t="str">
            <v>A0005</v>
          </cell>
          <cell r="B2261" t="str">
            <v>FC(F)(F)C(=O)[CH-]C(=O)C1=CC=CS1</v>
          </cell>
        </row>
        <row r="2262">
          <cell r="A2262" t="str">
            <v>A0006</v>
          </cell>
          <cell r="B2262" t="str">
            <v>FC(C=1C=C(C=C(C1)C(F)(F)F)[B-](C1=CC(=CC(=C1)C(F)(F)F)C(F)(F)F)(C1=CC(=CC(=C1)C(F)(F)F)C(F)(F)F)C1=CC(=CC(=C1)C(F)(F)F)C(F)(F)F)(F)F</v>
          </cell>
        </row>
        <row r="2263">
          <cell r="A2263" t="str">
            <v>A0007</v>
          </cell>
          <cell r="B2263" t="str">
            <v>O=C1[N-]S(=O)(=O)C2=CC=CC=C12</v>
          </cell>
        </row>
        <row r="2264">
          <cell r="A2264" t="str">
            <v>A0008</v>
          </cell>
          <cell r="B2264" t="str">
            <v>FC(F)(F)[B-](F)(F)F</v>
          </cell>
        </row>
        <row r="2265">
          <cell r="A2265" t="str">
            <v>A0009</v>
          </cell>
          <cell r="B2265" t="str">
            <v>FC(C(F)(F)[B-](F)(F)F)(C(F)(F)F)F</v>
          </cell>
        </row>
        <row r="2266">
          <cell r="A2266" t="str">
            <v>A0010</v>
          </cell>
          <cell r="B2266" t="str">
            <v>FC(F)(F)C(=O)[CH-]C(=O)C(F)(F)F</v>
          </cell>
        </row>
        <row r="2267">
          <cell r="A2267" t="str">
            <v>A0011</v>
          </cell>
          <cell r="B2267" t="str">
            <v>F[P-](F)(F)(F)(F)F</v>
          </cell>
        </row>
        <row r="2268">
          <cell r="A2268" t="str">
            <v>A0012</v>
          </cell>
          <cell r="B2268" t="str">
            <v>P(=O)(O)(O)[O-]</v>
          </cell>
        </row>
        <row r="2269">
          <cell r="A2269" t="str">
            <v>A0013</v>
          </cell>
          <cell r="B2269" t="str">
            <v>C[Si](C)(CCC(F)(F)F)C1=CC=C(C=C1)[B-](C1=CC=C(C=C1)[Si](C)(C)CCC(F)(F)F)(C1=CC=C(C=C1)[Si](C)(C)CCC(F)(F)F)C1=CC=C(C=C1)[Si](C)(C)CCC(F)(F)F</v>
          </cell>
        </row>
        <row r="2270">
          <cell r="A2270" t="str">
            <v>A0014</v>
          </cell>
          <cell r="B2270" t="str">
            <v>[N+](=O)([O-])C1(N=NC=N1)C(=O)[O-]</v>
          </cell>
        </row>
        <row r="2271">
          <cell r="A2271" t="str">
            <v>A0015</v>
          </cell>
          <cell r="B2271" t="str">
            <v>[S-]C#N</v>
          </cell>
        </row>
        <row r="2272">
          <cell r="A2272" t="str">
            <v>A0017</v>
          </cell>
          <cell r="B2272" t="str">
            <v>S(=O)(=O)(O)[O-]</v>
          </cell>
        </row>
        <row r="2273">
          <cell r="A2273" t="str">
            <v>A0019</v>
          </cell>
          <cell r="B2273" t="str">
            <v>[N+](=O)([O-])C1(N=NN=N1)C(=O)[O-]</v>
          </cell>
        </row>
        <row r="2274">
          <cell r="A2274" t="str">
            <v>A0020</v>
          </cell>
          <cell r="B2274" t="str">
            <v>F[B-](F)(F)F</v>
          </cell>
        </row>
        <row r="2275">
          <cell r="A2275" t="str">
            <v>A0021</v>
          </cell>
          <cell r="B2275" t="str">
            <v>FC(C(C(F)(F)[B-](F)(F)F)(F)F)(C(F)(F)F)F</v>
          </cell>
        </row>
        <row r="2276">
          <cell r="A2276" t="str">
            <v>A0024</v>
          </cell>
          <cell r="B2276" t="str">
            <v>C(=O)[O-]</v>
          </cell>
        </row>
        <row r="2277">
          <cell r="A2277" t="str">
            <v>A0025</v>
          </cell>
          <cell r="B2277" t="str">
            <v>C(CCCC)[B-](F)(F)F</v>
          </cell>
        </row>
        <row r="2278">
          <cell r="A2278" t="str">
            <v>A0026</v>
          </cell>
          <cell r="B2278" t="str">
            <v>[H][B-]([H])([H])[H]</v>
          </cell>
        </row>
        <row r="2279">
          <cell r="A2279" t="str">
            <v>A0027</v>
          </cell>
          <cell r="B2279" t="str">
            <v>FS(=O)(=O)[N-]S(F)(=O)=O</v>
          </cell>
        </row>
        <row r="2280">
          <cell r="A2280" t="str">
            <v>A0028</v>
          </cell>
          <cell r="B2280" t="str">
            <v>FC(F)(F)C(F)(F)C(F)(F)C(F)(F)S(=O)(=O)[N-]S(=O)(=O)C(F)(F)C(F)(F)C(F)(F)C(F)(F)F</v>
          </cell>
        </row>
        <row r="2281">
          <cell r="A2281" t="str">
            <v>A0029</v>
          </cell>
          <cell r="B2281" t="str">
            <v>CC(CC#N)[B-](F)(F)F</v>
          </cell>
        </row>
        <row r="2282">
          <cell r="A2282" t="str">
            <v>A0030</v>
          </cell>
          <cell r="B2282" t="str">
            <v>S(=O)(=O)([O-])C1=CC=C(C)C=C1</v>
          </cell>
        </row>
        <row r="2283">
          <cell r="A2283" t="str">
            <v>A0031</v>
          </cell>
          <cell r="B2283" t="str">
            <v>C(C1=CC=CC=C1)(=O)[O-]</v>
          </cell>
        </row>
        <row r="2284">
          <cell r="A2284" t="str">
            <v>A0032</v>
          </cell>
          <cell r="B2284" t="str">
            <v>CS(=O)(=O)[N-]S(C)(=O)=O</v>
          </cell>
        </row>
        <row r="2285">
          <cell r="A2285" t="str">
            <v>A0033</v>
          </cell>
          <cell r="B2285" t="str">
            <v>[Cl-]</v>
          </cell>
        </row>
        <row r="2286">
          <cell r="A2286" t="str">
            <v>A0034</v>
          </cell>
          <cell r="B2286" t="str">
            <v>FC(F)(F)C(=O)[N-]S(=O)(=O)C(F)(F)F</v>
          </cell>
        </row>
        <row r="2287">
          <cell r="A2287" t="str">
            <v>A0035</v>
          </cell>
          <cell r="B2287" t="str">
            <v>[N+](=O)([O-])C=1N=C(NC1[N+](=O)[O-])C(=O)[O-]</v>
          </cell>
        </row>
        <row r="2288">
          <cell r="A2288" t="str">
            <v>A0036</v>
          </cell>
          <cell r="B2288" t="str">
            <v>FC(F)(F)C(=O)[CH-]C(=O)C1=CC=CO1</v>
          </cell>
        </row>
        <row r="2289">
          <cell r="A2289" t="str">
            <v>A0037</v>
          </cell>
          <cell r="B2289" t="str">
            <v>CC(C)(C)C(=O)[CH-]C(=O)C(F)(F)C(F)(F)C(F)(F)F</v>
          </cell>
        </row>
        <row r="2290">
          <cell r="A2290" t="str">
            <v>A0038</v>
          </cell>
          <cell r="B2290" t="str">
            <v>FC(COS(=O)(=O)[O-])(C(F)F)F</v>
          </cell>
        </row>
        <row r="2291">
          <cell r="A2291" t="str">
            <v>A0039</v>
          </cell>
          <cell r="B2291" t="str">
            <v>C(C=C/C(=O)[O-])(=O)O</v>
          </cell>
        </row>
        <row r="2292">
          <cell r="A2292" t="str">
            <v>A0040</v>
          </cell>
          <cell r="B2292" t="str">
            <v>FC(C(C(F)(F)F)O[B-](OC(C(F)(F)F)C(F)(F)F)(OC(C(F)(F)F)C(F)(F)F)OC(C(F)(F)F)C(F)(F)F)(F)F</v>
          </cell>
        </row>
        <row r="2293">
          <cell r="A2293" t="str">
            <v>A0041</v>
          </cell>
          <cell r="B2293" t="str">
            <v>C(CCC)[B-](F)(F)F</v>
          </cell>
        </row>
        <row r="2294">
          <cell r="A2294" t="str">
            <v>A0043</v>
          </cell>
          <cell r="B2294" t="str">
            <v>FC(C(F)(F)F)(F)[B-](F)(F)F</v>
          </cell>
        </row>
        <row r="2295">
          <cell r="A2295" t="str">
            <v>A0044</v>
          </cell>
          <cell r="B2295" t="str">
            <v>COS(=O)(=O)[O-]</v>
          </cell>
        </row>
        <row r="2296">
          <cell r="A2296" t="str">
            <v>A0047</v>
          </cell>
          <cell r="B2296" t="str">
            <v>CC=CC([O-])=O</v>
          </cell>
        </row>
        <row r="2297">
          <cell r="A2297" t="str">
            <v>A0048</v>
          </cell>
          <cell r="B2297" t="str">
            <v>FC(S(=O)(=O)[N-]S(=O)(=O)C(F)(F)F)(F)F</v>
          </cell>
        </row>
        <row r="2298">
          <cell r="A2298" t="str">
            <v>A0049</v>
          </cell>
          <cell r="B2298" t="str">
            <v>CC1=CC(=O)[N-]S(=O)(=O)O1</v>
          </cell>
        </row>
        <row r="2299">
          <cell r="A2299" t="str">
            <v>A0050</v>
          </cell>
          <cell r="B2299" t="str">
            <v>C(CCC)OS(=O)(=O)[O-]</v>
          </cell>
        </row>
        <row r="2300">
          <cell r="A2300" t="str">
            <v>A0051</v>
          </cell>
          <cell r="B2300" t="str">
            <v>Cl(=O)(=O)(=O)[O-]</v>
          </cell>
        </row>
        <row r="2301">
          <cell r="A2301" t="str">
            <v>A0054</v>
          </cell>
          <cell r="B2301" t="str">
            <v>S(C)(=O)(=O)[O-]</v>
          </cell>
        </row>
        <row r="2302">
          <cell r="A2302" t="str">
            <v>A0055</v>
          </cell>
          <cell r="B2302" t="str">
            <v>C(#N)[C-](C#N)C#N</v>
          </cell>
        </row>
        <row r="2303">
          <cell r="A2303" t="str">
            <v>A0056</v>
          </cell>
          <cell r="B2303" t="str">
            <v>C(#N)[N-]C#N</v>
          </cell>
        </row>
        <row r="2304">
          <cell r="A2304" t="str">
            <v>A0058</v>
          </cell>
          <cell r="B2304" t="str">
            <v>CCCCCCOCCOCCOCCOCCOCCOCCOCCOCCOCCOCCOS([O-])(=O)=O</v>
          </cell>
        </row>
        <row r="2305">
          <cell r="A2305" t="str">
            <v>A0061</v>
          </cell>
          <cell r="B2305" t="str">
            <v>O=C1O[B-]2(OC1=O)OC(=O)C(=O)O2</v>
          </cell>
        </row>
        <row r="2306">
          <cell r="A2306" t="str">
            <v>A0062</v>
          </cell>
          <cell r="B2306" t="str">
            <v>N(=O)[O-]</v>
          </cell>
        </row>
        <row r="2307">
          <cell r="A2307" t="str">
            <v>A0063</v>
          </cell>
          <cell r="B2307" t="str">
            <v>O=N(=O)[N-]N(=O)=O</v>
          </cell>
        </row>
        <row r="2308">
          <cell r="A2308" t="str">
            <v>A0064</v>
          </cell>
          <cell r="B2308" t="str">
            <v>FC(C(=O)[O-])(F)F</v>
          </cell>
        </row>
        <row r="2309">
          <cell r="A2309" t="str">
            <v>A0065</v>
          </cell>
          <cell r="B2309" t="str">
            <v>[O-]S(=O)(=O)OC(F)(F)C(F)(F)F</v>
          </cell>
        </row>
        <row r="2310">
          <cell r="A2310" t="str">
            <v>A0067</v>
          </cell>
          <cell r="B2310" t="str">
            <v>FC(F)(F)C(F)(F)S(=O)(=O)[N-]S(=O)(=O)C(F)(F)C(F)(F)F</v>
          </cell>
        </row>
        <row r="2311">
          <cell r="A2311" t="str">
            <v>A0069</v>
          </cell>
          <cell r="B2311" t="str">
            <v>[I-]</v>
          </cell>
        </row>
        <row r="2312">
          <cell r="A2312" t="str">
            <v>A0070</v>
          </cell>
          <cell r="B2312" t="str">
            <v>C([O-])(O)=O</v>
          </cell>
        </row>
        <row r="2313">
          <cell r="A2313" t="str">
            <v>A0071</v>
          </cell>
          <cell r="B2313" t="str">
            <v>C(C(F)(F)[P-](C(C(F)(F)F)(F)F)(C(C(F)(F)F)(F)F)(F)(F)F)(F)(F)F</v>
          </cell>
        </row>
        <row r="2314">
          <cell r="A2314" t="str">
            <v>A0073</v>
          </cell>
          <cell r="B2314" t="str">
            <v>[N-]=[N+]=[N-]</v>
          </cell>
        </row>
        <row r="2315">
          <cell r="A2315" t="str">
            <v>A0074</v>
          </cell>
          <cell r="B2315" t="str">
            <v>FC(F)(F)C(F)(F)S(=O)(=O)[N-]S(=O)(=O)C(F)(F)F</v>
          </cell>
        </row>
        <row r="2316">
          <cell r="A2316" t="str">
            <v>A0075</v>
          </cell>
          <cell r="B2316" t="str">
            <v>FC(F)(F)C(F)(F)C(F)(F)C(F)(F)C(F)(F)C(F)(F)C1=CC=C(C=C1)[B-](C1=CC=C(C=C1)C(F)(F)C(F)(F)C(F)(F)C(F)(F)C(F)(F)C(F)(F)F)(C1=CC=C(C=C1)C(F)(F)C(F)(F)C(F)(F)C(F)(F)C(F)(F)C(F)(F)F)C1=CC=C(C=C1)C(F)(F)C(F)(F)C(F)(F)C(F)(F)C(F)(F)C(F)(F)F</v>
          </cell>
        </row>
        <row r="2317">
          <cell r="A2317" t="str">
            <v>A0077</v>
          </cell>
          <cell r="B2317" t="str">
            <v>C(CCCC)OS(=O)(=O)[O-]</v>
          </cell>
        </row>
        <row r="2318">
          <cell r="A2318" t="str">
            <v>A0078</v>
          </cell>
          <cell r="B2318" t="str">
            <v>FC(COS(=O)(=O)[O-])(C(C(C(F)F)(F)F)(F)F)F</v>
          </cell>
        </row>
        <row r="2319">
          <cell r="A2319" t="str">
            <v>A0079</v>
          </cell>
          <cell r="B2319" t="str">
            <v>FC(C(C(C(F)(F)F)(F)F)(F)F)(S(=O)(=O)[O-])F</v>
          </cell>
        </row>
        <row r="2320">
          <cell r="A2320" t="str">
            <v>A0080</v>
          </cell>
          <cell r="B2320" t="str">
            <v>FC(COS(=O)(=O)[O-])(F)F</v>
          </cell>
        </row>
        <row r="2321">
          <cell r="A2321" t="str">
            <v>A0081</v>
          </cell>
          <cell r="B2321" t="str">
            <v>C([C@@H](O)C)(=O)[O-]</v>
          </cell>
        </row>
        <row r="2322">
          <cell r="A2322" t="str">
            <v>A0083</v>
          </cell>
          <cell r="B2322" t="str">
            <v>C(C)OS(=O)(=O)[O-]</v>
          </cell>
        </row>
        <row r="2323">
          <cell r="A2323" t="str">
            <v>A0084</v>
          </cell>
          <cell r="B2323" t="str">
            <v>FC(S(=O)(=O)[O-])(F)F</v>
          </cell>
        </row>
        <row r="2324">
          <cell r="A2324" t="str">
            <v>A0085</v>
          </cell>
          <cell r="B2324" t="str">
            <v>[Al-](Cl)(Cl)(Cl)Cl</v>
          </cell>
        </row>
        <row r="2325">
          <cell r="A2325" t="str">
            <v>A0086</v>
          </cell>
          <cell r="B2325" t="str">
            <v>FC(CCCOS(=O)(=O)[O-])(C(F)(F)F)F</v>
          </cell>
        </row>
        <row r="2326">
          <cell r="A2326" t="str">
            <v>A0087</v>
          </cell>
          <cell r="B2326" t="str">
            <v>C(C)(=O)[O-]</v>
          </cell>
        </row>
        <row r="2327">
          <cell r="A2327" t="str">
            <v>A0088</v>
          </cell>
          <cell r="B2327" t="str">
            <v>OC(=O)C1=CC=CC=C1C([O-])=O</v>
          </cell>
        </row>
        <row r="2328">
          <cell r="A2328" t="str">
            <v>A0089</v>
          </cell>
          <cell r="B2328" t="str">
            <v>[O-]C(=O)CCl</v>
          </cell>
        </row>
        <row r="2329">
          <cell r="A2329" t="str">
            <v>A0090</v>
          </cell>
          <cell r="B2329" t="str">
            <v>[N+](=O)([O-])[O-]</v>
          </cell>
        </row>
        <row r="2330">
          <cell r="A2330" t="str">
            <v>A0091</v>
          </cell>
          <cell r="B2330" t="str">
            <v>C(C)OP(=O)(OCC)[O-]</v>
          </cell>
        </row>
        <row r="2331">
          <cell r="A2331" t="str">
            <v>A0092</v>
          </cell>
          <cell r="B2331" t="str">
            <v>C(CCC)OP(=O)(OCCCC)[O-]</v>
          </cell>
        </row>
        <row r="2332">
          <cell r="A2332" t="str">
            <v>A0093</v>
          </cell>
          <cell r="B2332" t="str">
            <v>S(N)([O-])(=O)=O</v>
          </cell>
        </row>
        <row r="2333">
          <cell r="A2333" t="str">
            <v>A0094</v>
          </cell>
          <cell r="B2333" t="str">
            <v>C(C1=CC=NC=C1)(=O)[O-]</v>
          </cell>
        </row>
        <row r="2334">
          <cell r="A2334" t="str">
            <v>A0095</v>
          </cell>
          <cell r="B2334" t="str">
            <v>C(C1=CN=CC=C1)(=O)[O-]</v>
          </cell>
        </row>
        <row r="2335">
          <cell r="A2335" t="str">
            <v>A0096</v>
          </cell>
          <cell r="B2335" t="str">
            <v>FC(C(C(C(C(C(C(C(F)(F)F)(F)F)(F)F)(F)F)(F)F)(F)F)(F)F)(S(=O)(=O)[O-])F</v>
          </cell>
        </row>
        <row r="2336">
          <cell r="A2336" t="str">
            <v>A0097</v>
          </cell>
          <cell r="B2336" t="str">
            <v>[O-]P(F)(F)=O</v>
          </cell>
        </row>
        <row r="2337">
          <cell r="A2337" t="str">
            <v>A0098</v>
          </cell>
          <cell r="B2337" t="str">
            <v>N1N=N[C-]=C1</v>
          </cell>
        </row>
        <row r="2338">
          <cell r="A2338" t="str">
            <v>A0099</v>
          </cell>
          <cell r="B2338" t="str">
            <v>[N+](=O)([O-])C=1C=N[N-]C1</v>
          </cell>
        </row>
        <row r="2339">
          <cell r="A2339" t="str">
            <v>A0100</v>
          </cell>
          <cell r="B2339" t="str">
            <v>CC=1[N-]C(=CN1)[N+](=O)[O-]</v>
          </cell>
        </row>
        <row r="2340">
          <cell r="A2340" t="str">
            <v>A0101</v>
          </cell>
          <cell r="B2340" t="str">
            <v>N1N=[C-]N=C1</v>
          </cell>
        </row>
        <row r="2341">
          <cell r="A2341" t="str">
            <v>A0102</v>
          </cell>
          <cell r="B2341" t="str">
            <v>[N+](=O)([O-])C=1N=C[N-]C1</v>
          </cell>
        </row>
        <row r="2342">
          <cell r="A2342" t="str">
            <v>A0103</v>
          </cell>
          <cell r="B2342" t="str">
            <v>C(C)S(=O)(=O)[O-]</v>
          </cell>
        </row>
        <row r="2343">
          <cell r="A2343" t="str">
            <v>A0104</v>
          </cell>
          <cell r="B2343" t="str">
            <v>C(CC)S(=O)(=O)[O-]</v>
          </cell>
        </row>
        <row r="2344">
          <cell r="A2344" t="str">
            <v>A0105</v>
          </cell>
          <cell r="B2344" t="str">
            <v>C(CCC)S(=O)(=O)[O-]</v>
          </cell>
        </row>
        <row r="2345">
          <cell r="A2345" t="str">
            <v>A0106</v>
          </cell>
          <cell r="B2345" t="str">
            <v>C(CCCCC)S(=O)(=O)[O-]</v>
          </cell>
        </row>
        <row r="2346">
          <cell r="A2346" t="str">
            <v>A0107</v>
          </cell>
          <cell r="B2346" t="str">
            <v>C(C(=O)[O-])(=O)O</v>
          </cell>
        </row>
        <row r="2347">
          <cell r="A2347" t="str">
            <v>A0109</v>
          </cell>
          <cell r="B2347" t="str">
            <v>FC(C1=N[N-]C=C1)(F)F</v>
          </cell>
        </row>
        <row r="2348">
          <cell r="A2348" t="str">
            <v>A0110</v>
          </cell>
          <cell r="B2348" t="str">
            <v>CC1=N[N-]C(=C1)C(F)(F)F</v>
          </cell>
        </row>
        <row r="2349">
          <cell r="A2349" t="str">
            <v>A0111</v>
          </cell>
          <cell r="B2349" t="str">
            <v>[N-]1N=CC2=CC=CC=C12</v>
          </cell>
        </row>
        <row r="2350">
          <cell r="A2350" t="str">
            <v>A0112</v>
          </cell>
          <cell r="B2350" t="str">
            <v>S(=O)(=O)(OCCOCCOC)[O-]</v>
          </cell>
        </row>
        <row r="2351">
          <cell r="A2351" t="str">
            <v>A0113</v>
          </cell>
          <cell r="B2351" t="str">
            <v>FC(F)(F)[N-]C(F)(F)F</v>
          </cell>
        </row>
        <row r="2352">
          <cell r="A2352" t="str">
            <v>A0114</v>
          </cell>
          <cell r="B2352" t="str">
            <v>S(=O)(=O)(OCCCCCCCC)[O-]</v>
          </cell>
        </row>
        <row r="2353">
          <cell r="A2353" t="str">
            <v>A0115</v>
          </cell>
          <cell r="B2353" t="str">
            <v>c1ccc2O[B-]3(Oc2c1)Oc1ccccc1O3</v>
          </cell>
        </row>
        <row r="2354">
          <cell r="A2354" t="str">
            <v>A0116</v>
          </cell>
          <cell r="B2354" t="str">
            <v>O=C(C(F)(F)F)[CH-]C(=O)C</v>
          </cell>
        </row>
        <row r="2355">
          <cell r="A2355" t="str">
            <v>A0117</v>
          </cell>
          <cell r="B2355" t="str">
            <v>C(#N)[B-](C#N)(C#N)C#N</v>
          </cell>
        </row>
        <row r="2356">
          <cell r="A2356" t="str">
            <v>A0118</v>
          </cell>
          <cell r="B2356" t="str">
            <v>FC(F)(F)C(F)(F)C(F)(F)[P-](F)(F)(F)(C(F)(F)C(F)(F)C(F)(F)F)C(F)(F)C(F)(F)C(F)(F)F</v>
          </cell>
        </row>
        <row r="2357">
          <cell r="A2357" t="str">
            <v>A0120</v>
          </cell>
          <cell r="B2357" t="str">
            <v>OCC(=O)[O-]</v>
          </cell>
        </row>
        <row r="2358">
          <cell r="A2358" t="str">
            <v>A0121</v>
          </cell>
          <cell r="B2358" t="str">
            <v>OC(C(=O)[O-])C</v>
          </cell>
        </row>
        <row r="2359">
          <cell r="A2359" t="str">
            <v>A0122</v>
          </cell>
          <cell r="B2359" t="str">
            <v>[OH-]</v>
          </cell>
        </row>
        <row r="2360">
          <cell r="A2360" t="str">
            <v>A0123</v>
          </cell>
          <cell r="B2360" t="str">
            <v>CC(CP([O-])(=O)CC(CC(C)(C)C)C)CC(C)(C)C</v>
          </cell>
        </row>
        <row r="2361">
          <cell r="A2361" t="str">
            <v>A0124</v>
          </cell>
          <cell r="B2361" t="str">
            <v>C(CCCCCCCCC)(=O)[O-]</v>
          </cell>
        </row>
        <row r="2362">
          <cell r="A2362" t="str">
            <v>A0126</v>
          </cell>
          <cell r="B2362" t="str">
            <v>N#C[C-](C(=C(C#N)C#N)C#N)C#N</v>
          </cell>
        </row>
        <row r="2363">
          <cell r="A2363" t="str">
            <v>A0127</v>
          </cell>
          <cell r="B2363" t="str">
            <v>N#C[C-](C=C(C#N)C#N)C#N</v>
          </cell>
        </row>
        <row r="2364">
          <cell r="A2364" t="str">
            <v>A0128</v>
          </cell>
          <cell r="B2364" t="str">
            <v>N#CCC(=C(C#N)C#N)[C-](C#N)C#N</v>
          </cell>
        </row>
        <row r="2365">
          <cell r="A2365" t="str">
            <v>A0129</v>
          </cell>
          <cell r="B2365" t="str">
            <v>N#C[C-](C(=C(C#N)C#N)OC)C#N</v>
          </cell>
        </row>
        <row r="2366">
          <cell r="A2366" t="str">
            <v>A0130</v>
          </cell>
          <cell r="B2366" t="str">
            <v>N#C[C-](C(=C(C#N)C#N)C)C#N</v>
          </cell>
        </row>
        <row r="2367">
          <cell r="A2367" t="str">
            <v>A0131</v>
          </cell>
          <cell r="B2367" t="str">
            <v>[O-]C(=O)COc1ccc2c(c1)cccc2</v>
          </cell>
        </row>
        <row r="2368">
          <cell r="A2368" t="str">
            <v>A0132</v>
          </cell>
          <cell r="B2368" t="str">
            <v>[O-]C(=O)CCC1CCCCC1</v>
          </cell>
        </row>
        <row r="2369">
          <cell r="A2369" t="str">
            <v>A0133</v>
          </cell>
          <cell r="B2369" t="str">
            <v>[O-]C(=O)[C@@]1(N=NC=N1)[N+](=O)[O-]</v>
          </cell>
        </row>
        <row r="2370">
          <cell r="A2370" t="str">
            <v>A0134</v>
          </cell>
          <cell r="B2370" t="str">
            <v>[O-]C(=O)[C@@H](N)C</v>
          </cell>
        </row>
        <row r="2371">
          <cell r="A2371" t="str">
            <v>A0135</v>
          </cell>
          <cell r="B2371" t="str">
            <v>[O-]C(=O)c1c2ccccc2cc2c1cccc2</v>
          </cell>
        </row>
        <row r="2372">
          <cell r="A2372" t="str">
            <v>A0136</v>
          </cell>
          <cell r="B2372" t="str">
            <v>[O-]C(=O)C1CCCCC1</v>
          </cell>
        </row>
        <row r="2373">
          <cell r="A2373" t="str">
            <v>A0137</v>
          </cell>
          <cell r="B2373" t="str">
            <v>[O-]C(=O)CC1CCCC1</v>
          </cell>
        </row>
        <row r="2374">
          <cell r="A2374" t="str">
            <v>A0138</v>
          </cell>
          <cell r="B2374" t="str">
            <v>[O-]C(=O)C1CCCC1</v>
          </cell>
        </row>
        <row r="2375">
          <cell r="A2375" t="str">
            <v>A0140</v>
          </cell>
          <cell r="B2375" t="str">
            <v>F[B-](CC)(F)F</v>
          </cell>
        </row>
        <row r="2376">
          <cell r="A2376" t="str">
            <v>A0141</v>
          </cell>
          <cell r="B2376" t="str">
            <v>[O-]C(=O)CN</v>
          </cell>
        </row>
        <row r="2377">
          <cell r="A2377" t="str">
            <v>A0142</v>
          </cell>
          <cell r="B2377" t="str">
            <v>NCCCC[C@@H](C(=O)[O-])N</v>
          </cell>
        </row>
        <row r="2378">
          <cell r="A2378" t="str">
            <v>A0143</v>
          </cell>
          <cell r="B2378" t="str">
            <v>C[B-](F)(F)F</v>
          </cell>
        </row>
        <row r="2379">
          <cell r="A2379" t="str">
            <v>A0144</v>
          </cell>
          <cell r="B2379" t="str">
            <v>[O-]S(=O)(=O)c1ccc2c(c1)OCCOCCOCCOCCO2</v>
          </cell>
        </row>
        <row r="2380">
          <cell r="A2380" t="str">
            <v>A0145</v>
          </cell>
          <cell r="B2380" t="str">
            <v>[O-]C(=O)c1ccccc1O</v>
          </cell>
        </row>
        <row r="2381">
          <cell r="A2381" t="str">
            <v>A0146</v>
          </cell>
          <cell r="B2381" t="str">
            <v>[O-]C(=O)[C@H](CO)N</v>
          </cell>
        </row>
        <row r="2382">
          <cell r="A2382" t="str">
            <v>A0147</v>
          </cell>
          <cell r="B2382" t="str">
            <v>FC(C(C(C(C(F)(F)F)(F)F)(F)F)(F)F)(C(c1ccc(cc1)[B-](c1ccc(cc1)C(C(C(C(C(C(F)(F)F)(F)F)(F)F)(F)F)(F)F)(F)F)(c1ccc(cc1)C(C(C(C(C(C(F)(F)F)(F)F)(F)F)(F)F)(F)F)(F)F)c1ccc(cc1)C(C(C(C(C(C(C(F)(F)F)(F)F)(F)F)(F)F)(F)F)(F)F)(F)F)(F)F)F</v>
          </cell>
        </row>
        <row r="2383">
          <cell r="A2383" t="str">
            <v>A0148</v>
          </cell>
          <cell r="B2383" t="str">
            <v>F[B-](c1ccccc1)(F)F</v>
          </cell>
        </row>
        <row r="2384">
          <cell r="A2384" t="str">
            <v>A0151</v>
          </cell>
          <cell r="B2384" t="str">
            <v>F[B-](C=C)(F)F</v>
          </cell>
        </row>
        <row r="2385">
          <cell r="A2385" t="str">
            <v>A0152</v>
          </cell>
          <cell r="B2385" t="str">
            <v>[O-]c1ccccc1</v>
          </cell>
        </row>
        <row r="2386">
          <cell r="A2386" t="str">
            <v>A0153</v>
          </cell>
          <cell r="B2386" t="str">
            <v>[O-]c1ccc(cc1)C</v>
          </cell>
        </row>
        <row r="2387">
          <cell r="A2387" t="str">
            <v>A0154</v>
          </cell>
          <cell r="B2387" t="str">
            <v>COc1ccc(cc1)[O-]</v>
          </cell>
        </row>
        <row r="2388">
          <cell r="A2388" t="str">
            <v>A0155</v>
          </cell>
          <cell r="B2388" t="str">
            <v>[O-]c1ccc(cc1)F</v>
          </cell>
        </row>
        <row r="2389">
          <cell r="A2389" t="str">
            <v>A0156</v>
          </cell>
          <cell r="B2389" t="str">
            <v>FC(C(=O)[O-])F</v>
          </cell>
        </row>
        <row r="2390">
          <cell r="A2390" t="str">
            <v>A0157</v>
          </cell>
          <cell r="B2390" t="str">
            <v>[O-]C(=O)CCC</v>
          </cell>
        </row>
        <row r="2391">
          <cell r="A2391" t="str">
            <v>A0158</v>
          </cell>
          <cell r="B2391" t="str">
            <v>CCCCCC(=O)[O-]</v>
          </cell>
        </row>
        <row r="2392">
          <cell r="A2392" t="str">
            <v>A0159</v>
          </cell>
          <cell r="B2392" t="str">
            <v>CCCCCCCC(=O)[O-]</v>
          </cell>
        </row>
        <row r="2393">
          <cell r="A2393" t="str">
            <v>A0160</v>
          </cell>
          <cell r="B2393" t="str">
            <v>CCCCCCCCCCCCCCCC(=O)[O-]</v>
          </cell>
        </row>
        <row r="2394">
          <cell r="A2394" t="str">
            <v>A0161</v>
          </cell>
          <cell r="B2394" t="str">
            <v>[O-]C(=O)C(C)(C)C</v>
          </cell>
        </row>
        <row r="2395">
          <cell r="A2395" t="str">
            <v>A0162</v>
          </cell>
          <cell r="B2395" t="str">
            <v>[O-]C(=O)C1CC1</v>
          </cell>
        </row>
        <row r="2396">
          <cell r="A2396" t="str">
            <v>A0163</v>
          </cell>
          <cell r="B2396" t="str">
            <v>[O-]C(=S)C</v>
          </cell>
        </row>
        <row r="2397">
          <cell r="A2397" t="str">
            <v>A0168</v>
          </cell>
          <cell r="B2397" t="str">
            <v>FS(=O)(=O)[N-]S(=O)(=O)C(F)(F)F</v>
          </cell>
        </row>
        <row r="2398">
          <cell r="A2398" t="str">
            <v>A0169</v>
          </cell>
          <cell r="B2398" t="str">
            <v>CCCCCCCC[Si](c1ccc(cc1)[B-](c1ccc(cc1)[Si](CCCCCCCC)(C)C)(c1ccc(cc1)[Si](CCCCCCCC)(C)C)c1ccc(cc1)[Si](CCCCCCCC)(C)C)(C)C</v>
          </cell>
        </row>
        <row r="2399">
          <cell r="A2399" t="str">
            <v>A0170</v>
          </cell>
          <cell r="B2399" t="str">
            <v>FC(C(C(C(C(C(F)(F)F)(F)F)(F)F)(F)F)(F)F)(CC[Si](c1ccc(cc1)[B-](c1ccc(cc1)[Si](CCC(C(C(C(C(C(F)(F)F)(F)F)(F)F)(F)F)(F)F)(F)F)(C)C)(c1ccc(cc1)[Si](CCC(C(C(C(C(C(F)(F)F)(F)F)(F)F)(F)F)(F)F)(F)F)(C)C)c1ccc(cc1)[Si](CCC(C(C(C(C(C(F)(F)F)(F)F)(F)F)(F)F)(F)F)(F)F)(C)C)(C)C)F</v>
          </cell>
        </row>
        <row r="2400">
          <cell r="A2400" t="str">
            <v>A0173</v>
          </cell>
          <cell r="B2400" t="str">
            <v>[O-]C(=O)/C=C/C</v>
          </cell>
        </row>
        <row r="2401">
          <cell r="A2401" t="str">
            <v>A0174</v>
          </cell>
          <cell r="B2401" t="str">
            <v>[O-]C(=O)c1ccccc1S</v>
          </cell>
        </row>
        <row r="2402">
          <cell r="A2402" t="str">
            <v>A0175</v>
          </cell>
          <cell r="B2402" t="str">
            <v>Cc1ccccc1S(=O)(=O)[O-]</v>
          </cell>
        </row>
        <row r="2403">
          <cell r="A2403" t="str">
            <v>A0178</v>
          </cell>
          <cell r="B2403" t="str">
            <v>[S-]C(=S)OC</v>
          </cell>
        </row>
        <row r="2404">
          <cell r="A2404" t="str">
            <v>A0179</v>
          </cell>
          <cell r="B2404" t="str">
            <v>N1=C[N-]C2=C1C=CC=C2</v>
          </cell>
        </row>
        <row r="2405">
          <cell r="A2405" t="str">
            <v>A0180</v>
          </cell>
          <cell r="B2405" t="str">
            <v>BrC=1C=CC2=C(N=C[N-]2)C1</v>
          </cell>
        </row>
        <row r="2406">
          <cell r="A2406" t="str">
            <v>A0181</v>
          </cell>
          <cell r="B2406" t="str">
            <v>CSC=1[N-]C2=C(N1)C=CC=C2</v>
          </cell>
        </row>
        <row r="2407">
          <cell r="A2407" t="str">
            <v>A0182</v>
          </cell>
          <cell r="B2407" t="str">
            <v>C(#N)C=1[N-]C=CC1</v>
          </cell>
        </row>
        <row r="2408">
          <cell r="A2408" t="str">
            <v>A0183</v>
          </cell>
          <cell r="B2408" t="str">
            <v>[N-]1C=NC=C1</v>
          </cell>
        </row>
        <row r="2409">
          <cell r="A2409" t="str">
            <v>A0184</v>
          </cell>
          <cell r="B2409" t="str">
            <v>C[C@@H](O)[C@H](N)C([O-])=O</v>
          </cell>
        </row>
        <row r="2410">
          <cell r="A2410" t="str">
            <v>A0185</v>
          </cell>
          <cell r="B2410" t="str">
            <v>[O-]C(=O)[C@H](N)C</v>
          </cell>
        </row>
        <row r="2411">
          <cell r="A2411" t="str">
            <v>A0186</v>
          </cell>
          <cell r="B2411" t="str">
            <v>[O-]C(=O)C(C(C(F)(F)F)(F)F)(F)F</v>
          </cell>
        </row>
        <row r="2412">
          <cell r="A2412" t="str">
            <v>A0187</v>
          </cell>
          <cell r="B2412" t="str">
            <v>CCCCCCCCCCCCc1ccccc1S(=O)(=O)[O-]</v>
          </cell>
        </row>
        <row r="2413">
          <cell r="A2413" t="str">
            <v>A0188</v>
          </cell>
          <cell r="B2413" t="str">
            <v>[O-]C(=O)C(C(C(C(C(C(C(F)(F)F)(F)F)(F)F)(F)F)(F)F)(F)F)(F)F</v>
          </cell>
        </row>
        <row r="2414">
          <cell r="A2414" t="str">
            <v>A0189</v>
          </cell>
          <cell r="B2414" t="str">
            <v>COP(=O)(OC)[O-]</v>
          </cell>
        </row>
        <row r="2415">
          <cell r="A2415" t="str">
            <v>A0190</v>
          </cell>
          <cell r="B2415" t="str">
            <v>CCCC[C@H](COC(=O)[C@H](S(=O)(=O)[O-])C(=O)OC[C@H](CCCC)CC)CC</v>
          </cell>
        </row>
        <row r="2416">
          <cell r="A2416" t="str">
            <v>A0191</v>
          </cell>
          <cell r="B2416" t="str">
            <v>[O-]C(=O)CNCC(=O)O</v>
          </cell>
        </row>
        <row r="2417">
          <cell r="A2417" t="str">
            <v>A0193</v>
          </cell>
          <cell r="B2417" t="str">
            <v>CC[C@@H]([C@@H](C(=O)[O-])N)C</v>
          </cell>
        </row>
        <row r="2418">
          <cell r="A2418" t="str">
            <v>A0194</v>
          </cell>
          <cell r="B2418" t="str">
            <v>CC(C(=O)[O-])C</v>
          </cell>
        </row>
        <row r="2419">
          <cell r="A2419" t="str">
            <v>A0195</v>
          </cell>
          <cell r="B2419" t="str">
            <v>[O-]C(=O)CCC(=O)C</v>
          </cell>
        </row>
        <row r="2420">
          <cell r="A2420" t="str">
            <v>A0196</v>
          </cell>
          <cell r="B2420" t="str">
            <v>O=[S@](C(F)(F)F)C[C-](O[S@@](=O)C(F)(F)F)C[S@@](=O)C(F)(F)F</v>
          </cell>
        </row>
        <row r="2421">
          <cell r="A2421" t="str">
            <v>A0197</v>
          </cell>
          <cell r="B2421" t="str">
            <v>[O-][P@H](=O)OC</v>
          </cell>
        </row>
        <row r="2422">
          <cell r="A2422" t="str">
            <v>A0198</v>
          </cell>
          <cell r="B2422" t="str">
            <v>C[C@@H](C[P@@](=O)(C[C@@H](CC(C)(C)C)C)[O-])CC(C)(C)C</v>
          </cell>
        </row>
        <row r="2423">
          <cell r="A2423" t="str">
            <v>A0199</v>
          </cell>
          <cell r="B2423" t="str">
            <v>[O-]C(=O)CC</v>
          </cell>
        </row>
        <row r="2424">
          <cell r="A2424" t="str">
            <v>A0200</v>
          </cell>
          <cell r="B2424" t="str">
            <v>[O-]C(=O)CNC</v>
          </cell>
        </row>
        <row r="2425">
          <cell r="A2425" t="str">
            <v>A0201</v>
          </cell>
          <cell r="B2425" t="str">
            <v>[O-]C(=O)CCC(=O)N</v>
          </cell>
        </row>
        <row r="2426">
          <cell r="A2426" t="str">
            <v>A0202</v>
          </cell>
          <cell r="B2426" t="str">
            <v>NCCS(=O)(=O)[O-]</v>
          </cell>
        </row>
        <row r="2427">
          <cell r="A2427" t="str">
            <v>A0203</v>
          </cell>
          <cell r="B2427" t="str">
            <v>FC(C(S(=O)(=O)[O-])(F)F)F</v>
          </cell>
        </row>
        <row r="2428">
          <cell r="A2428" t="str">
            <v>A0204</v>
          </cell>
          <cell r="B2428" t="str">
            <v>[O-]c1ccc(cc1)[N+](=O)[O-]</v>
          </cell>
        </row>
        <row r="2429">
          <cell r="A2429" t="str">
            <v>A0205</v>
          </cell>
          <cell r="B2429" t="str">
            <v>[n-]1ccnn1</v>
          </cell>
        </row>
        <row r="2430">
          <cell r="A2430" t="str">
            <v>A0206</v>
          </cell>
          <cell r="B2430" t="str">
            <v>[C-]1=NN=NN1</v>
          </cell>
        </row>
        <row r="2431">
          <cell r="A2431" t="str">
            <v>A0207</v>
          </cell>
          <cell r="B2431" t="str">
            <v>FC(C(C(C(C(C(S(=O)(=O)[O-])(F)F)(F)F)(F)F)(F)F)(F)F)(F)F</v>
          </cell>
        </row>
        <row r="2432">
          <cell r="A2432" t="str">
            <v>A0208</v>
          </cell>
          <cell r="B2432" t="str">
            <v>[O-]c1ccccc1F</v>
          </cell>
        </row>
        <row r="2433">
          <cell r="A2433" t="str">
            <v>A0209</v>
          </cell>
          <cell r="B2433" t="str">
            <v>[O-]c1cccc(c1)F</v>
          </cell>
        </row>
        <row r="2434">
          <cell r="A2434" t="str">
            <v>A0210</v>
          </cell>
          <cell r="B2434" t="str">
            <v>[O-]CC(F)(F)F</v>
          </cell>
        </row>
        <row r="2435">
          <cell r="A2435" t="str">
            <v>A0211</v>
          </cell>
          <cell r="B2435" t="str">
            <v>[O-]C(=O)[C@@H]1CCCN1</v>
          </cell>
        </row>
        <row r="2436">
          <cell r="A2436" t="str">
            <v>A0212</v>
          </cell>
          <cell r="B2436" t="str">
            <v>O=C1CCC[N-]1</v>
          </cell>
        </row>
        <row r="2437">
          <cell r="A2437" t="str">
            <v>A0213</v>
          </cell>
          <cell r="B2437" t="str">
            <v>[O-]C(C1=CC=CC=C1)C(F)(F)F</v>
          </cell>
        </row>
        <row r="2438">
          <cell r="A2438" t="str">
            <v>A0215</v>
          </cell>
          <cell r="B2438" t="str">
            <v>CCCC[C@H](COC(=O)C[C@H](S(=O)(=O)[O-])C(=O)OC[C@H](CCCC)CC)CC</v>
          </cell>
        </row>
        <row r="2439">
          <cell r="A2439" t="str">
            <v>A0216</v>
          </cell>
          <cell r="B2439" t="str">
            <v>FS(=O)(=O)[N-]S(=O)(=O)C(C(F)(F)F)(F)F</v>
          </cell>
        </row>
        <row r="2440">
          <cell r="A2440" t="str">
            <v>A0217</v>
          </cell>
          <cell r="B2440" t="str">
            <v>FC(C(C(C(F)(F)F)(F)F)(F)F)(S(=O)(=O)[N-]S(=O)(=O)C(F)(F)F)F</v>
          </cell>
        </row>
        <row r="2441">
          <cell r="A2441" t="str">
            <v>A0218</v>
          </cell>
          <cell r="B2441" t="str">
            <v>FC(CCOS(=O)(=O)[N-]S(=O)(=O)OCC(F)(F)F)(F)F</v>
          </cell>
        </row>
        <row r="2442">
          <cell r="A2442" t="str">
            <v>A0219</v>
          </cell>
          <cell r="B2442" t="str">
            <v>[CH2-]C#N</v>
          </cell>
        </row>
        <row r="2443">
          <cell r="A2443" t="str">
            <v>A0220</v>
          </cell>
          <cell r="B2443" t="str">
            <v>CCCCCCCCC(=O)[O-]</v>
          </cell>
        </row>
        <row r="2444">
          <cell r="A2444" t="str">
            <v>A0221</v>
          </cell>
          <cell r="B2444" t="str">
            <v>CCCCCCC(=O)[O-]</v>
          </cell>
        </row>
        <row r="2445">
          <cell r="A2445" t="str">
            <v>A0222</v>
          </cell>
          <cell r="B2445" t="str">
            <v>F[P-](C(C(C(C(F)(F)F)(F)F)(F)F)(F)F)(C(C(C(C(F)(F)F)(F)F)(F)F)(F)F)(C(C(C(C(F)(F)F)(F)F)(F)F)(F)F)(F)F</v>
          </cell>
        </row>
        <row r="2446">
          <cell r="A2446" t="str">
            <v>A0223</v>
          </cell>
          <cell r="B2446" t="str">
            <v>F[B-]1(F)OC(=O)C(=O)O1</v>
          </cell>
        </row>
        <row r="2447">
          <cell r="A2447" t="str">
            <v>A0224</v>
          </cell>
          <cell r="B2447" t="str">
            <v>FC(P(=O)(C(C(F)(F)F)(F)F)[N-]P(=O)(C(C(F)(F)F)(F)F)C(C(F)(F)F)(F)F)(C(F)(F)F)F</v>
          </cell>
        </row>
        <row r="2448">
          <cell r="A2448" t="str">
            <v>A0225</v>
          </cell>
          <cell r="B2448" t="str">
            <v>FC(P(=O)(C(F)(F)F)[O-])(F)F</v>
          </cell>
        </row>
        <row r="2449">
          <cell r="A2449" t="str">
            <v>A0226</v>
          </cell>
          <cell r="B2449" t="str">
            <v>O=C1O[B-]2(OC(=O)C1)OC(=O)CC(=O)O2</v>
          </cell>
        </row>
        <row r="2450">
          <cell r="A2450" t="str">
            <v>A0227</v>
          </cell>
          <cell r="B2450" t="str">
            <v>O=C1O[B-]2(OC(=O)c3c(O2)cccc3)Oc2c1cccc2</v>
          </cell>
        </row>
        <row r="2451">
          <cell r="A2451" t="str">
            <v>A0230</v>
          </cell>
          <cell r="B2451" t="str">
            <v>N#Cc1nc([n-]c1C#N)C(F)(F)F</v>
          </cell>
        </row>
        <row r="2452">
          <cell r="A2452" t="str">
            <v>A0231</v>
          </cell>
          <cell r="B2452" t="str">
            <v>CCCCC(=O)[O-]</v>
          </cell>
        </row>
        <row r="2453">
          <cell r="A2453" t="str">
            <v>A0232</v>
          </cell>
          <cell r="B2453" t="str">
            <v>CCN(C(=S)[S-])CC</v>
          </cell>
        </row>
        <row r="2454">
          <cell r="A2454" t="str">
            <v>A0235</v>
          </cell>
          <cell r="B2454" t="str">
            <v>[O-]c1ccc(cc1)Cl</v>
          </cell>
        </row>
        <row r="2455">
          <cell r="A2455" t="str">
            <v>A0236</v>
          </cell>
          <cell r="B2455" t="str">
            <v>FC(c1ccc(cc1)[O-])(F)F</v>
          </cell>
        </row>
        <row r="2456">
          <cell r="A2456" t="str">
            <v>A0237</v>
          </cell>
          <cell r="B2456" t="str">
            <v>[O-]c1cccc(c1)Cl</v>
          </cell>
        </row>
        <row r="2457">
          <cell r="A2457" t="str">
            <v>A0238</v>
          </cell>
          <cell r="B2457" t="str">
            <v>[O-]c1ccccc1Cl</v>
          </cell>
        </row>
        <row r="2458">
          <cell r="A2458" t="str">
            <v>A0239</v>
          </cell>
          <cell r="B2458" t="str">
            <v>Clc1ccc(c(c1)Cl)[O-]</v>
          </cell>
        </row>
        <row r="2459">
          <cell r="A2459" t="str">
            <v>A0240</v>
          </cell>
          <cell r="B2459" t="str">
            <v>Clc1cc(Cl)c(c(c1)Cl)[O-]</v>
          </cell>
        </row>
        <row r="2460">
          <cell r="A2460" t="str">
            <v>A0241</v>
          </cell>
          <cell r="B2460" t="str">
            <v>[O-]c1cccc(c1)C</v>
          </cell>
        </row>
        <row r="2461">
          <cell r="A2461" t="str">
            <v>A0242</v>
          </cell>
          <cell r="B2461" t="str">
            <v>[O-]c1ccccc1C</v>
          </cell>
        </row>
        <row r="2462">
          <cell r="A2462" t="str">
            <v>A0243</v>
          </cell>
          <cell r="B2462" t="str">
            <v>Cc1ccc(c(c1)C)[O-]</v>
          </cell>
        </row>
        <row r="2463">
          <cell r="A2463" t="str">
            <v>A0244</v>
          </cell>
          <cell r="B2463" t="str">
            <v>Cc1cccc(c1[O-])C</v>
          </cell>
        </row>
        <row r="2464">
          <cell r="A2464" t="str">
            <v>A0245</v>
          </cell>
          <cell r="B2464" t="str">
            <v>CC(c1ccc(cc1)[O-])C</v>
          </cell>
        </row>
        <row r="2465">
          <cell r="A2465" t="str">
            <v>A0246</v>
          </cell>
          <cell r="B2465" t="str">
            <v>CC(c1ccc(cc1)[O-])(C)C</v>
          </cell>
        </row>
        <row r="2466">
          <cell r="A2466" t="str">
            <v>A0247</v>
          </cell>
          <cell r="B2466" t="str">
            <v>COc1cccc(c1)[O-]</v>
          </cell>
        </row>
        <row r="2467">
          <cell r="A2467" t="str">
            <v>A0248</v>
          </cell>
          <cell r="B2467" t="str">
            <v>[O-]c1cccc(c1)N(C)C</v>
          </cell>
        </row>
        <row r="2468">
          <cell r="A2468" t="str">
            <v>A0249</v>
          </cell>
          <cell r="B2468" t="str">
            <v>[O-]c1cccc2c1cccc2</v>
          </cell>
        </row>
        <row r="2469">
          <cell r="A2469" t="str">
            <v>A0250</v>
          </cell>
          <cell r="B2469" t="str">
            <v>[O-]c1ccc2c(c1)cccc2</v>
          </cell>
        </row>
        <row r="2470">
          <cell r="A2470" t="str">
            <v>A0251</v>
          </cell>
          <cell r="B2470" t="str">
            <v>NC(=N)NCCC[C@@H](C(=O)[O-])N</v>
          </cell>
        </row>
        <row r="2471">
          <cell r="A2471" t="str">
            <v>A0252</v>
          </cell>
          <cell r="B2471" t="str">
            <v>NC(=O)C[C@@H](C(=O)[O-])N</v>
          </cell>
        </row>
        <row r="2472">
          <cell r="A2472" t="str">
            <v>A0253</v>
          </cell>
          <cell r="B2472" t="str">
            <v>[O-]C(=O)C[C@@H](C(=O)O)N</v>
          </cell>
        </row>
        <row r="2473">
          <cell r="A2473" t="str">
            <v>A0254</v>
          </cell>
          <cell r="B2473" t="str">
            <v>[O-]C(=O)[C@H](CS)N</v>
          </cell>
        </row>
        <row r="2474">
          <cell r="A2474" t="str">
            <v>A0255</v>
          </cell>
          <cell r="B2474" t="str">
            <v>OC(=O)CC[C@@H](C(=O)[O-])N</v>
          </cell>
        </row>
        <row r="2475">
          <cell r="A2475" t="str">
            <v>A0256</v>
          </cell>
          <cell r="B2475" t="str">
            <v>[O-]C(=O)[C@H](Cc1c[nH]cn1)N</v>
          </cell>
        </row>
        <row r="2476">
          <cell r="A2476" t="str">
            <v>A0258</v>
          </cell>
          <cell r="B2476" t="str">
            <v>[O-]C(=O)[C@H](CCSC)N</v>
          </cell>
        </row>
        <row r="2477">
          <cell r="A2477" t="str">
            <v>A0259</v>
          </cell>
          <cell r="B2477" t="str">
            <v>N[C@H](C(=O)[O-])Cc1ccccc1</v>
          </cell>
        </row>
        <row r="2478">
          <cell r="A2478" t="str">
            <v>A0260</v>
          </cell>
          <cell r="B2478" t="str">
            <v>N[C@H](C(=O)[O-])C(C)C</v>
          </cell>
        </row>
        <row r="2479">
          <cell r="A2479" t="str">
            <v>A0261</v>
          </cell>
          <cell r="B2479" t="str">
            <v>[O-][N+](=O)[N-]C#N</v>
          </cell>
        </row>
        <row r="2480">
          <cell r="A2480" t="str">
            <v>A0263</v>
          </cell>
          <cell r="B2480" t="str">
            <v>F[B-]([C@@H](CC#N)C)(F)F</v>
          </cell>
        </row>
        <row r="2481">
          <cell r="A2481" t="str">
            <v>A0265</v>
          </cell>
          <cell r="B2481" t="str">
            <v>[O-][N+](=O)c1cc([N+](=O)[O-])c(c(c1)[N+](=O)[O-])[O-]</v>
          </cell>
        </row>
        <row r="2482">
          <cell r="A2482" t="str">
            <v>A0266</v>
          </cell>
          <cell r="B2482" t="str">
            <v>[O-]S(=O)(=O)NC1CCCCC1</v>
          </cell>
        </row>
        <row r="2483">
          <cell r="A2483" t="str">
            <v>A0267</v>
          </cell>
          <cell r="B2483" t="str">
            <v>[O-]C(=O)CCN</v>
          </cell>
        </row>
        <row r="2484">
          <cell r="A2484" t="str">
            <v>A0268</v>
          </cell>
          <cell r="B2484" t="str">
            <v>FC(OC(C([B-](F)(F)F)(F)F)(F)F)(F)F</v>
          </cell>
        </row>
        <row r="2485">
          <cell r="A2485" t="str">
            <v>A0269</v>
          </cell>
          <cell r="B2485" t="str">
            <v>[O-]C(=O)CC(=O)O</v>
          </cell>
        </row>
        <row r="2486">
          <cell r="A2486" t="str">
            <v>A0270</v>
          </cell>
          <cell r="B2486" t="str">
            <v>[O-]S(=O)(=O)c1ccccc1</v>
          </cell>
        </row>
        <row r="2487">
          <cell r="A2487" t="str">
            <v>A0271</v>
          </cell>
          <cell r="B2487" t="str">
            <v>CCCCCCCCCCCCOS(=O)(=O)[O-]</v>
          </cell>
        </row>
        <row r="2488">
          <cell r="A2488" t="str">
            <v>A0272</v>
          </cell>
          <cell r="B2488" t="str">
            <v>[O-]S(=O)(=O)F</v>
          </cell>
        </row>
        <row r="2489">
          <cell r="A2489" t="str">
            <v>A0273</v>
          </cell>
          <cell r="B2489" t="str">
            <v>[O-]C(=O)COC</v>
          </cell>
        </row>
        <row r="2490">
          <cell r="A2490" t="str">
            <v>A0274</v>
          </cell>
          <cell r="B2490" t="str">
            <v>COCCOCC(=O)[O-]</v>
          </cell>
        </row>
        <row r="2491">
          <cell r="A2491" t="str">
            <v>A0275</v>
          </cell>
          <cell r="B2491" t="str">
            <v>COCCOCCOCC(=O)[O-]</v>
          </cell>
        </row>
        <row r="2492">
          <cell r="A2492" t="str">
            <v>A0276</v>
          </cell>
          <cell r="B2492" t="str">
            <v>[O-]C(=O)COCC</v>
          </cell>
        </row>
        <row r="2493">
          <cell r="A2493" t="str">
            <v>A0277</v>
          </cell>
          <cell r="B2493" t="str">
            <v>Fc1c(c(F)c(c(c1F)F)F)[B-](c1c(F)c(F)c(c(c1F)F)F)(c1c(F)c(F)c(c(c1F)F)F)c1c(F)c(F)c(c(c1F)F)F</v>
          </cell>
        </row>
        <row r="2494">
          <cell r="A2494" t="str">
            <v>A0278</v>
          </cell>
          <cell r="B2494" t="str">
            <v>CCCCCCOS(=O)(=O)[O-]</v>
          </cell>
        </row>
        <row r="2495">
          <cell r="A2495" t="str">
            <v>A0279</v>
          </cell>
          <cell r="B2495" t="str">
            <v>[O-]POCC</v>
          </cell>
        </row>
        <row r="2496">
          <cell r="A2496" t="str">
            <v>A0280</v>
          </cell>
          <cell r="B2496" t="str">
            <v>[O-]POCCCC</v>
          </cell>
        </row>
        <row r="2497">
          <cell r="A2497" t="str">
            <v>A0281</v>
          </cell>
          <cell r="B2497" t="str">
            <v>CCCCCCOP[O-]</v>
          </cell>
        </row>
        <row r="2498">
          <cell r="A2498" t="str">
            <v>A0282</v>
          </cell>
          <cell r="B2498" t="str">
            <v>CCCCCCCCOP[O-]</v>
          </cell>
        </row>
        <row r="2499">
          <cell r="A2499" t="str">
            <v>A0283</v>
          </cell>
          <cell r="B2499" t="str">
            <v>CCOP(=S)(OCC)[S-]</v>
          </cell>
        </row>
        <row r="2500">
          <cell r="A2500" t="str">
            <v>A0284</v>
          </cell>
          <cell r="B2500" t="str">
            <v>COC(=O)c1cc(ccc1C(=O)OC)S(=O)(=O)[O-]</v>
          </cell>
        </row>
        <row r="2501">
          <cell r="A2501" t="str">
            <v>A0285</v>
          </cell>
          <cell r="B2501" t="str">
            <v>F[B-]1(F)OC(=C)C(=C)O1</v>
          </cell>
        </row>
        <row r="2502">
          <cell r="A2502" t="str">
            <v>A0286</v>
          </cell>
          <cell r="B2502" t="str">
            <v>CCP(=O)([N-]P(=O)(CC)CC)CC</v>
          </cell>
        </row>
        <row r="2503">
          <cell r="A2503" t="str">
            <v>A0287</v>
          </cell>
          <cell r="B2503" t="str">
            <v>N[C@@H](C(=O)[O-])C(C)C</v>
          </cell>
        </row>
        <row r="2504">
          <cell r="A2504" t="str">
            <v>A0288</v>
          </cell>
          <cell r="B2504" t="str">
            <v>N[C@@H](CC1=CNC2=CC=CC=C12)C([O-])=O</v>
          </cell>
        </row>
        <row r="2505">
          <cell r="A2505" t="str">
            <v>A0289</v>
          </cell>
          <cell r="B2505" t="str">
            <v>CC(C)CC(N)C([O-])=O</v>
          </cell>
        </row>
        <row r="2506">
          <cell r="A2506" t="str">
            <v>A0290</v>
          </cell>
          <cell r="B2506" t="str">
            <v>NC(=O)CC[C@@H](C(=O)[O-])N</v>
          </cell>
        </row>
        <row r="2507">
          <cell r="A2507" t="str">
            <v>A0291</v>
          </cell>
          <cell r="B2507" t="str">
            <v>[O-]C(=O)[C@@H](CCSC)N</v>
          </cell>
        </row>
        <row r="2508">
          <cell r="A2508" t="str">
            <v>A0292</v>
          </cell>
          <cell r="B2508" t="str">
            <v>N[C@H](C(=O)[O-])Cc1ccc(cc1)O</v>
          </cell>
        </row>
        <row r="2509">
          <cell r="A2509" t="str">
            <v>A0295</v>
          </cell>
          <cell r="B2509" t="str">
            <v>c1nc[n-]n1</v>
          </cell>
        </row>
        <row r="2510">
          <cell r="A2510" t="str">
            <v>A0296</v>
          </cell>
          <cell r="B2510" t="str">
            <v>[n-]1cnnn1</v>
          </cell>
        </row>
        <row r="2511">
          <cell r="A2511" t="str">
            <v>A0297</v>
          </cell>
          <cell r="B2511" t="str">
            <v>OC(=O)c1ccccc1S(=O)(=O)[O-]</v>
          </cell>
        </row>
        <row r="2512">
          <cell r="A2512" t="str">
            <v>A0298</v>
          </cell>
          <cell r="B2512" t="str">
            <v>O[C@@H](CS(=O)(=O)[O-])CNC1CCCCC1</v>
          </cell>
        </row>
        <row r="2513">
          <cell r="A2513" t="str">
            <v>A0299</v>
          </cell>
          <cell r="B2513" t="str">
            <v>O[C@H](CS(=O)(=O)[O-])CN1CCOCC1</v>
          </cell>
        </row>
        <row r="2514">
          <cell r="A2514" t="str">
            <v>A0300</v>
          </cell>
          <cell r="B2514" t="str">
            <v>OCCN(CCS(=O)(=O)[O-])CCO</v>
          </cell>
        </row>
        <row r="2515">
          <cell r="A2515" t="str">
            <v>A0306</v>
          </cell>
          <cell r="B2515" t="str">
            <v>CCCC[C@H](CO[P@@](=O)(OC[C@H](CCCC)CC)[O-])CC</v>
          </cell>
        </row>
        <row r="2516">
          <cell r="A2516" t="str">
            <v>A0307</v>
          </cell>
          <cell r="B2516" t="str">
            <v>[O-]C1CCC(CC1)F</v>
          </cell>
        </row>
        <row r="2517">
          <cell r="A2517" t="str">
            <v>A0308</v>
          </cell>
          <cell r="B2517" t="str">
            <v>SC1=CC=CC=C1[S-]</v>
          </cell>
        </row>
        <row r="2518">
          <cell r="A2518" t="str">
            <v>A0309</v>
          </cell>
          <cell r="B2518" t="str">
            <v>[O-]C(=O)CCCCCC(=O)O</v>
          </cell>
        </row>
        <row r="2519">
          <cell r="A2519" t="str">
            <v>A0310</v>
          </cell>
          <cell r="B2519" t="str">
            <v>[O-]C(=O)[C@H](CCC)N</v>
          </cell>
        </row>
        <row r="2520">
          <cell r="A2520" t="str">
            <v>A0311</v>
          </cell>
          <cell r="B2520" t="str">
            <v>[O-]C(=O)[C@H](CCCC)N</v>
          </cell>
        </row>
        <row r="2521">
          <cell r="A2521" t="str">
            <v>A0312</v>
          </cell>
          <cell r="B2521" t="str">
            <v>N[C@H](C(=O)[O-])CCc1ccccc1</v>
          </cell>
        </row>
        <row r="2522">
          <cell r="A2522" t="str">
            <v>A0313</v>
          </cell>
          <cell r="B2522" t="str">
            <v>Clc1nc[n-]c1Cl</v>
          </cell>
        </row>
        <row r="2523">
          <cell r="A2523" t="str">
            <v>A0314</v>
          </cell>
          <cell r="B2523" t="str">
            <v>N#Cc1nc[n-]c1C#N</v>
          </cell>
        </row>
        <row r="2524">
          <cell r="A2524" t="str">
            <v>A0315</v>
          </cell>
          <cell r="B2524" t="str">
            <v>SCCSSc1ccccc1[S-]</v>
          </cell>
        </row>
        <row r="2525">
          <cell r="A2525" t="str">
            <v>A0316</v>
          </cell>
          <cell r="B2525" t="str">
            <v>[O-]C1=NC=CC=C1</v>
          </cell>
        </row>
        <row r="2526">
          <cell r="A2526" t="str">
            <v>A0317</v>
          </cell>
          <cell r="B2526" t="str">
            <v>[O-]C1=CC=CN=C1</v>
          </cell>
        </row>
        <row r="2527">
          <cell r="A2527" t="str">
            <v>A0318</v>
          </cell>
          <cell r="B2527" t="str">
            <v>FC(C(OC(C(F)F)(F)F)(F)F)(S(=O)(=O)[O-])F</v>
          </cell>
        </row>
        <row r="2528">
          <cell r="A2528" t="str">
            <v>A0320</v>
          </cell>
          <cell r="B2528" t="str">
            <v>[H]OP([H])([O-])=O</v>
          </cell>
        </row>
        <row r="2529">
          <cell r="A2529" t="str">
            <v>A0321</v>
          </cell>
          <cell r="B2529" t="str">
            <v>C(C)C(COP(=O)(OCC(CCCC)CC)[O-])CCCC</v>
          </cell>
        </row>
        <row r="2530">
          <cell r="A2530" t="str">
            <v>A0322</v>
          </cell>
          <cell r="B2530" t="str">
            <v>C(C)C(C(=O)[O-])CCCC</v>
          </cell>
        </row>
        <row r="2531">
          <cell r="A2531" t="str">
            <v>A0323</v>
          </cell>
          <cell r="B2531" t="str">
            <v>CC(CCC(=O)[O-])CCCCC</v>
          </cell>
        </row>
        <row r="2532">
          <cell r="A2532" t="str">
            <v>A0324</v>
          </cell>
          <cell r="B2532" t="str">
            <v>C(CCCCCCCCCCCCCCCCC)(=O)[O-]</v>
          </cell>
        </row>
        <row r="2533">
          <cell r="A2533" t="str">
            <v>A0325</v>
          </cell>
          <cell r="B2533" t="str">
            <v>C(C)C(COC(C(CC(=O)OCC(CCCC)CC)S(=O)(=O)[O-])=O)CCCC</v>
          </cell>
        </row>
        <row r="2534">
          <cell r="A2534" t="str">
            <v>A0326</v>
          </cell>
          <cell r="B2534" t="str">
            <v>C(C=CC1=CC(OC)=C(O)C=C1)(=O)[O-]</v>
          </cell>
        </row>
        <row r="2535">
          <cell r="A2535" t="str">
            <v>A0327</v>
          </cell>
          <cell r="B2535" t="str">
            <v>FC(F)(F)C(O[Al-](OC(C(F)(F)F)(C(F)(F)F)C(F)(F)F)(OC(C(F)(F)F)(C(F)(F)F)C(F)(F)F)OC(C(F)(F)F)(C(F)(F)F)C(F)(F)F)(C(F)(F)F)C(F)(F)F</v>
          </cell>
        </row>
        <row r="2536">
          <cell r="A2536" t="str">
            <v>A0328</v>
          </cell>
          <cell r="B2536" t="str">
            <v>FC1=C(C(=C(C(=C1[B-](F)(F)F)F)F)F)F</v>
          </cell>
        </row>
        <row r="2537">
          <cell r="A2537" t="str">
            <v>A0329</v>
          </cell>
          <cell r="B2537" t="str">
            <v>COC1=C(C(=C(C(=C1F)F)[B-](F)(F)F)F)F</v>
          </cell>
        </row>
        <row r="2538">
          <cell r="A2538" t="str">
            <v>A0330</v>
          </cell>
          <cell r="B2538" t="str">
            <v>C(CC)OC1=C(C(=C(C(=C1F)F)[B-](F)(F)F)F)F</v>
          </cell>
        </row>
        <row r="2539">
          <cell r="A2539" t="str">
            <v>A0331</v>
          </cell>
          <cell r="B2539" t="str">
            <v>C(C)(C)(C)OC1=C(C(=C(C(=C1F)F)[B-](F)(F)F)F)F</v>
          </cell>
        </row>
        <row r="2540">
          <cell r="A2540" t="str">
            <v>A0332</v>
          </cell>
          <cell r="B2540" t="str">
            <v>C1(=CC=CC=C1)CCOC1=C(C(=C(C(=C1F)F)[B-](F)(F)F)F)F</v>
          </cell>
        </row>
        <row r="2541">
          <cell r="A2541" t="str">
            <v>A0333</v>
          </cell>
          <cell r="B2541" t="str">
            <v>C(C1=CC=CC=C1)OC1=C(C(=C(C(=C1F)F)[B-](F)(F)F)F)F</v>
          </cell>
        </row>
        <row r="2542">
          <cell r="A2542" t="str">
            <v>A0334</v>
          </cell>
          <cell r="B2542" t="str">
            <v>O(C1=CC=CC=C1)C1=C(C(=C(C(=C1F)F)[B-](F)(F)F)F)F</v>
          </cell>
        </row>
        <row r="2543">
          <cell r="A2543" t="str">
            <v>A0335</v>
          </cell>
          <cell r="B2543" t="str">
            <v>C[C@@H]1CC[C@H]([C@@H](C1)OC1=C(C(=C(C(=C1F)F)[B-](F)(F)F)F)F)C(=C)C</v>
          </cell>
        </row>
        <row r="2544">
          <cell r="A2544" t="str">
            <v>A0336</v>
          </cell>
          <cell r="B2544" t="str">
            <v>C12(C(CC(CC1)C2(C)C)OC2=C(C(=C(C(=C2F)F)[B-](F)(F)F)F)F)C</v>
          </cell>
        </row>
        <row r="2545">
          <cell r="A2545" t="str">
            <v>A0337</v>
          </cell>
          <cell r="B2545" t="str">
            <v>C(CCC)N(C([O-])=O)C</v>
          </cell>
        </row>
        <row r="2546">
          <cell r="A2546" t="str">
            <v>A0338</v>
          </cell>
          <cell r="B2546" t="str">
            <v>C(C)N(C([O-])=O)CC</v>
          </cell>
        </row>
        <row r="2547">
          <cell r="A2547" t="str">
            <v>A0339</v>
          </cell>
          <cell r="B2547" t="str">
            <v>C(C)(C)N(C([O-])=O)C(C)C</v>
          </cell>
        </row>
        <row r="2548">
          <cell r="A2548" t="str">
            <v>A0340</v>
          </cell>
          <cell r="B2548" t="str">
            <v>ClC1=CC(=C(OCC(=O)[O-])C=C1)C</v>
          </cell>
        </row>
        <row r="2549">
          <cell r="A2549" t="str">
            <v>A0341</v>
          </cell>
          <cell r="B2549" t="str">
            <v>ClC1=C(OCC(=O)[O-])C=CC(=C1)Cl</v>
          </cell>
        </row>
        <row r="2550">
          <cell r="A2550" t="str">
            <v>A0342</v>
          </cell>
          <cell r="B2550" t="str">
            <v>ClC=1C(=C(C(=O)[O-])C(=CC1)Cl)OC</v>
          </cell>
        </row>
        <row r="2551">
          <cell r="A2551" t="str">
            <v>A0343</v>
          </cell>
          <cell r="B2551" t="str">
            <v>ClC1=CC(=C(OC(C(=O)[O-])C)C=C1)C</v>
          </cell>
        </row>
        <row r="2552">
          <cell r="A2552" t="str">
            <v>A0344</v>
          </cell>
          <cell r="B2552" t="str">
            <v>C(C=CC1=CC=C(C=C1)O)(=O)[O-]</v>
          </cell>
        </row>
        <row r="2553">
          <cell r="A2553" t="str">
            <v>A0345</v>
          </cell>
          <cell r="B2553" t="str">
            <v>Br[Al-](Br)(Br)Br</v>
          </cell>
        </row>
        <row r="2554">
          <cell r="A2554" t="str">
            <v>A0346</v>
          </cell>
          <cell r="B2554" t="str">
            <v>F[Sb-](F)(F)(F)(F)F</v>
          </cell>
        </row>
        <row r="2555">
          <cell r="A2555" t="str">
            <v>A0347</v>
          </cell>
          <cell r="B2555" t="str">
            <v>[F-]</v>
          </cell>
        </row>
        <row r="2556">
          <cell r="A2556" t="str">
            <v>A0348</v>
          </cell>
          <cell r="B2556" t="str">
            <v>F[As-](F)(F)(F)(F)F</v>
          </cell>
        </row>
        <row r="2557">
          <cell r="A2557" t="str">
            <v>A0349</v>
          </cell>
          <cell r="B2557" t="str">
            <v>C1(=CC=CC=C1)[B-](C1=CC=CC=C1)(C1=CC=CC=C1)C1=CC=CC=C1</v>
          </cell>
        </row>
        <row r="2558">
          <cell r="A2558" t="str">
            <v>A0350</v>
          </cell>
          <cell r="B2558" t="str">
            <v>FC(C(=O)[O-])(C(C(C(F)(F)F)(F)F)(F)F)F</v>
          </cell>
        </row>
        <row r="2559">
          <cell r="A2559" t="str">
            <v>A0351</v>
          </cell>
          <cell r="B2559" t="str">
            <v>I[I-]I</v>
          </cell>
        </row>
        <row r="2560">
          <cell r="A2560" t="str">
            <v>A0352</v>
          </cell>
          <cell r="B2560" t="str">
            <v>FC(C(=O)[O-])(C(F)(F)F)F</v>
          </cell>
        </row>
        <row r="2561">
          <cell r="A2561" t="str">
            <v>A0353</v>
          </cell>
          <cell r="B2561" t="str">
            <v>FC(C(=O)[O-])(C(C(C(C(F)(F)F)(F)F)(F)F)(F)F)F</v>
          </cell>
        </row>
        <row r="2562">
          <cell r="A2562" t="str">
            <v>A0354</v>
          </cell>
          <cell r="B2562" t="str">
            <v>FC(C(=O)[O-])(C(C(C(C(C(F)(F)F)(F)F)(F)F)(F)F)(F)F)F</v>
          </cell>
        </row>
        <row r="2563">
          <cell r="A2563" t="str">
            <v>A0355</v>
          </cell>
          <cell r="B2563" t="str">
            <v>C(CCCCCCCCCCC)(=O)[O-]</v>
          </cell>
        </row>
        <row r="2564">
          <cell r="A2564" t="str">
            <v>A0356</v>
          </cell>
          <cell r="B2564" t="str">
            <v>CC(C1=CC2=CCC3C(C2CC1)(C)CCCC3(C)C(=O)[O-])C</v>
          </cell>
        </row>
        <row r="2565">
          <cell r="A2565" t="str">
            <v>A0357</v>
          </cell>
          <cell r="B2565" t="str">
            <v>[NH-]S(=O)(=O)C(F)(F)F</v>
          </cell>
        </row>
        <row r="2566">
          <cell r="A2566" t="str">
            <v>A0358</v>
          </cell>
          <cell r="B2566" t="str">
            <v>CC(C)CC1=CC=C(C=C1)C(C)C([O-])=O</v>
          </cell>
        </row>
        <row r="2567">
          <cell r="A2567" t="str">
            <v>A0359</v>
          </cell>
          <cell r="B2567" t="str">
            <v>CCCCCCCCOC(=O)CC(C(=O)OCCCCCCCC)S([O-])(=O)=O</v>
          </cell>
        </row>
        <row r="2568">
          <cell r="A2568" t="str">
            <v>A0360</v>
          </cell>
          <cell r="B2568" t="str">
            <v>C[N-]S(=O)(=O)C1=CC=C(N)C=C1</v>
          </cell>
        </row>
        <row r="2569">
          <cell r="A2569" t="str">
            <v>A0361</v>
          </cell>
          <cell r="B2569" t="str">
            <v>COCCOCCOCCOCC([O-])=O</v>
          </cell>
        </row>
        <row r="2570">
          <cell r="A2570" t="str">
            <v>A0362</v>
          </cell>
          <cell r="B2570" t="str">
            <v>CC=1C=C(C(=O)[O-])C=CC1C</v>
          </cell>
        </row>
        <row r="2571">
          <cell r="A2571" t="str">
            <v>A0364</v>
          </cell>
          <cell r="B2571" t="str">
            <v>C1=C(C=CC2=CC=CC=C12)C(=O)[O-]</v>
          </cell>
        </row>
        <row r="2572">
          <cell r="A2572" t="str">
            <v>A0365</v>
          </cell>
          <cell r="B2572" t="str">
            <v>C(C)(C)(C)C1=CC=C(C(=O)[O-])C=C1</v>
          </cell>
        </row>
        <row r="2573">
          <cell r="A2573" t="str">
            <v>A0366</v>
          </cell>
          <cell r="B2573" t="str">
            <v>C(CCCCC)C(C(=O)[O-])CCCCCCCC</v>
          </cell>
        </row>
        <row r="2574">
          <cell r="A2574" t="str">
            <v>A0367</v>
          </cell>
          <cell r="B2574" t="str">
            <v>C1(=CC=CC=C1)CCCC(=O)[O-]</v>
          </cell>
        </row>
        <row r="2575">
          <cell r="A2575" t="str">
            <v>A0368</v>
          </cell>
          <cell r="B2575" t="str">
            <v>OC(CS(=O)(=O)[O-])CN1CCOCC1</v>
          </cell>
        </row>
        <row r="2576">
          <cell r="A2576" t="str">
            <v>A0369</v>
          </cell>
          <cell r="B2576" t="str">
            <v>C1(CCCCC1)NCC(CS(=O)(=O)[O-])O</v>
          </cell>
        </row>
        <row r="2577">
          <cell r="A2577" t="str">
            <v>A0370</v>
          </cell>
          <cell r="B2577" t="str">
            <v>OC(=O)CCC(C(=O)[O-])N</v>
          </cell>
        </row>
        <row r="2578">
          <cell r="A2578" t="str">
            <v>A0371</v>
          </cell>
          <cell r="B2578" t="str">
            <v>S(=O)(=O)(O)C=1C=C(C(=O)[O-])C=CC1</v>
          </cell>
        </row>
        <row r="2579">
          <cell r="A2579" t="str">
            <v>A0372</v>
          </cell>
          <cell r="B2579" t="str">
            <v>C(CCCCCCCCC)OS(=O)(=O)[O-]</v>
          </cell>
        </row>
        <row r="2580">
          <cell r="A2580" t="str">
            <v>A0373</v>
          </cell>
          <cell r="B2580" t="str">
            <v>OCC(CO)(CO)NCC(CS(=O)(=O)[O-])O</v>
          </cell>
        </row>
        <row r="2581">
          <cell r="A2581" t="str">
            <v>A0374</v>
          </cell>
          <cell r="B2581" t="str">
            <v>CC(CP([O-])(=O)CC(CC(C)C)(C)C)(CC(C)C)C</v>
          </cell>
        </row>
        <row r="2582">
          <cell r="A2582" t="str">
            <v>A0375</v>
          </cell>
          <cell r="B2582" t="str">
            <v>F[H][F-]</v>
          </cell>
        </row>
        <row r="2583">
          <cell r="A2583" t="str">
            <v>A0376</v>
          </cell>
          <cell r="B2583" t="str">
            <v>Br[I-]Br</v>
          </cell>
        </row>
        <row r="2584">
          <cell r="A2584" t="str">
            <v>A0377</v>
          </cell>
          <cell r="B2584" t="str">
            <v>Cl[I-]Cl</v>
          </cell>
        </row>
        <row r="2585">
          <cell r="A2585" t="str">
            <v>A0378</v>
          </cell>
          <cell r="B2585" t="str">
            <v>Br[Br-]Br</v>
          </cell>
        </row>
        <row r="2586">
          <cell r="A2586" t="str">
            <v>A0379</v>
          </cell>
          <cell r="B2586" t="str">
            <v>IC1=C(C=CC=C1)S(=O)(=O)[O-]</v>
          </cell>
        </row>
        <row r="2587">
          <cell r="A2587" t="str">
            <v>A0380</v>
          </cell>
          <cell r="B2587" t="str">
            <v>ClC1=CC(=C(OCCCC(=O)[O-])C=C1)C</v>
          </cell>
        </row>
        <row r="2588">
          <cell r="A2588" t="str">
            <v>A0383</v>
          </cell>
          <cell r="B2588" t="str">
            <v>[N+](=O)([O-])C=1[N-]C=CN1</v>
          </cell>
        </row>
        <row r="2589">
          <cell r="A2589" t="str">
            <v>A0391</v>
          </cell>
          <cell r="B2589" t="str">
            <v>CC1=C[N-]C=N1</v>
          </cell>
        </row>
        <row r="2590">
          <cell r="A2590" t="str">
            <v>A0392</v>
          </cell>
          <cell r="B2590" t="str">
            <v>CC1=NC=C[N-]1</v>
          </cell>
        </row>
        <row r="2591">
          <cell r="A2591" t="str">
            <v>A0393</v>
          </cell>
          <cell r="B2591" t="str">
            <v>CCC1=NC=C[N-]1</v>
          </cell>
        </row>
        <row r="2592">
          <cell r="A2592" t="str">
            <v>A0394</v>
          </cell>
          <cell r="B2592" t="str">
            <v>CCCC1=NC=C[N-]1</v>
          </cell>
        </row>
        <row r="2593">
          <cell r="A2593" t="str">
            <v>A0395</v>
          </cell>
          <cell r="B2593" t="str">
            <v>CC(C)C1=NC=C[N-]1</v>
          </cell>
        </row>
        <row r="2594">
          <cell r="A2594" t="str">
            <v>A0396</v>
          </cell>
          <cell r="B2594" t="str">
            <v>CCC1=NC(C)=C[N-]1</v>
          </cell>
        </row>
        <row r="2595">
          <cell r="A2595" t="str">
            <v>A0397</v>
          </cell>
          <cell r="B2595" t="str">
            <v>[N-]1C=CN=C1C1=CC=CC=C1</v>
          </cell>
        </row>
        <row r="2596">
          <cell r="A2596" t="str">
            <v>A0399</v>
          </cell>
          <cell r="B2596" t="str">
            <v>O=C(C(C(C(F)(F)F)(F)F)(F)F)[C-]C(=O)C(C)(C)C</v>
          </cell>
        </row>
        <row r="2597">
          <cell r="A2597" t="str">
            <v>A0400</v>
          </cell>
          <cell r="B2597" t="str">
            <v>O=C(C(F)(F)F)[C-]C(=O)c1cccs1</v>
          </cell>
        </row>
        <row r="2598">
          <cell r="A2598" t="str">
            <v>A0401</v>
          </cell>
          <cell r="B2598" t="str">
            <v>O=C(C(F)(F)F)[C-]C(=O)C</v>
          </cell>
        </row>
        <row r="2599">
          <cell r="A2599" t="str">
            <v>A0402</v>
          </cell>
          <cell r="B2599" t="str">
            <v>O=C(C(F)(F)F)[C-]C(=O)C(F)(F)F</v>
          </cell>
        </row>
        <row r="2600">
          <cell r="A2600" t="str">
            <v>A0403</v>
          </cell>
          <cell r="B2600" t="str">
            <v>O=C(C(F)(F)F)[C-]C(=O)c1ccco1</v>
          </cell>
        </row>
        <row r="2601">
          <cell r="A2601" t="str">
            <v>A0404</v>
          </cell>
          <cell r="B2601" t="str">
            <v>CCCCCCCC/C=CCCCCCCCC(=O)[O-]</v>
          </cell>
        </row>
        <row r="2602">
          <cell r="A2602" t="str">
            <v>A0405</v>
          </cell>
          <cell r="B2602" t="str">
            <v>Cl[Fe-](Cl)(Cl)Cl</v>
          </cell>
        </row>
        <row r="2603">
          <cell r="A2603" t="str">
            <v>A0406</v>
          </cell>
          <cell r="B2603" t="str">
            <v>C(CCCCCCC)S(=O)(=O)[O-]</v>
          </cell>
        </row>
        <row r="2604">
          <cell r="A2604" t="str">
            <v>A0407</v>
          </cell>
          <cell r="B2604" t="str">
            <v>FC(F)(F)C(F)(F)[P-](F)(F)(F)(C(F)(F)C)C(F)(F)C(F)(F)F</v>
          </cell>
        </row>
        <row r="2605">
          <cell r="A2605" t="str">
            <v>A0412</v>
          </cell>
          <cell r="B2605" t="str">
            <v>CCP(O)([O-])=O</v>
          </cell>
        </row>
        <row r="2606">
          <cell r="A2606" t="str">
            <v>A0413</v>
          </cell>
          <cell r="B2606" t="str">
            <v>CCCCC(CCC(=O)[O-])CC</v>
          </cell>
        </row>
        <row r="2607">
          <cell r="A2607" t="str">
            <v>A0414</v>
          </cell>
          <cell r="B2607" t="str">
            <v>Cl[Ga-](Cl)(Cl)Cl</v>
          </cell>
        </row>
        <row r="2608">
          <cell r="A2608" t="str">
            <v>A0415</v>
          </cell>
          <cell r="B2608" t="str">
            <v>Cl[In-](Cl)(Cl)Cl</v>
          </cell>
        </row>
        <row r="2609">
          <cell r="A2609" t="str">
            <v>A0416</v>
          </cell>
          <cell r="B2609" t="str">
            <v>COCCOS(=O)(=O)[O-]</v>
          </cell>
        </row>
        <row r="2610">
          <cell r="A2610" t="str">
            <v>A0417</v>
          </cell>
          <cell r="B2610" t="str">
            <v>CCCCCCCCOP([O-])=O</v>
          </cell>
        </row>
        <row r="2611">
          <cell r="A2611" t="str">
            <v>A0418</v>
          </cell>
          <cell r="B2611" t="str">
            <v>CCCCCCOP([O-])=O</v>
          </cell>
        </row>
        <row r="2612">
          <cell r="A2612" t="str">
            <v>A0419</v>
          </cell>
          <cell r="B2612" t="str">
            <v>CCOP([O-])=O</v>
          </cell>
        </row>
        <row r="2613">
          <cell r="A2613" t="str">
            <v>A0420</v>
          </cell>
          <cell r="B2613" t="str">
            <v>CCCCOP([O-])=O</v>
          </cell>
        </row>
        <row r="2614">
          <cell r="A2614" t="str">
            <v>A0421</v>
          </cell>
          <cell r="B2614" t="str">
            <v>CCCCCCCCCCCCc1ccc(cc1)S([O-])(=O)=O</v>
          </cell>
        </row>
        <row r="2615">
          <cell r="A2615" t="str">
            <v>A0422</v>
          </cell>
          <cell r="B2615" t="str">
            <v>CCOCCOS(=O)(=O)[O-]</v>
          </cell>
        </row>
        <row r="2616">
          <cell r="A2616" t="str">
            <v>A0423</v>
          </cell>
          <cell r="B2616" t="str">
            <v>[O-][Re](=O)(=O)=O</v>
          </cell>
        </row>
        <row r="2617">
          <cell r="A2617" t="str">
            <v>A0424</v>
          </cell>
          <cell r="B2617" t="str">
            <v>CCOCCOCCOS(=O)(=O)[O-]</v>
          </cell>
        </row>
        <row r="2618">
          <cell r="A2618" t="str">
            <v>A0425</v>
          </cell>
          <cell r="B2618" t="str">
            <v>CC(C)C[C@@H](N)C([O-])=O</v>
          </cell>
        </row>
        <row r="2619">
          <cell r="A2619" t="str">
            <v>A0426</v>
          </cell>
          <cell r="B2619" t="str">
            <v>FC(C(S(=O)(=O)[O-])(F)F)OC(C(F)(F)F)(F)F</v>
          </cell>
        </row>
        <row r="2620">
          <cell r="A2620" t="str">
            <v>A0427</v>
          </cell>
          <cell r="B2620" t="str">
            <v>FC(C(F)(F)F)OC(C(S(=O)(=O)[O-])(F)F)(F)F</v>
          </cell>
        </row>
        <row r="2621">
          <cell r="A2621" t="str">
            <v>A0428</v>
          </cell>
          <cell r="B2621" t="str">
            <v>FC(S(=NS(=O)(=O)C(C(F)(F)F)(F)F)(=O)[O-])(C(F)(F)F)F</v>
          </cell>
        </row>
        <row r="2622">
          <cell r="A2622" t="str">
            <v>A0429</v>
          </cell>
          <cell r="B2622" t="str">
            <v>CO[C@@H](c1ccccc1)C(=O)[O-]</v>
          </cell>
        </row>
        <row r="2623">
          <cell r="A2623" t="str">
            <v>A0433</v>
          </cell>
          <cell r="B2623" t="str">
            <v>FC(P(=O)(C(C(F)(F)F)(F)F)[O-])(C(F)(F)F)F</v>
          </cell>
        </row>
        <row r="2624">
          <cell r="A2624" t="str">
            <v>A0435</v>
          </cell>
          <cell r="B2624" t="str">
            <v>NC=1C=C(C=CC1)S(=O)(=O)[O-]</v>
          </cell>
        </row>
        <row r="2625">
          <cell r="A2625" t="str">
            <v>A0436</v>
          </cell>
          <cell r="B2625" t="str">
            <v>NC1=CC=C(C=C1)S(=O)(=O)[O-]</v>
          </cell>
        </row>
        <row r="2626">
          <cell r="A2626" t="str">
            <v>A0437</v>
          </cell>
          <cell r="B2626" t="str">
            <v>S(=O)(=O)(O)C1=CC=C(C(C(=O)[O-])=C1)O</v>
          </cell>
        </row>
        <row r="2627">
          <cell r="A2627" t="str">
            <v>A0439</v>
          </cell>
          <cell r="B2627" t="str">
            <v>[O-]C(=O)CSCC1=CC=CC=C1</v>
          </cell>
        </row>
        <row r="2628">
          <cell r="A2628" t="str">
            <v>A0447</v>
          </cell>
          <cell r="B2628" t="str">
            <v>OC(=O)CCC([O-])=O</v>
          </cell>
        </row>
        <row r="2629">
          <cell r="A2629" t="str">
            <v>A0453</v>
          </cell>
          <cell r="B2629" t="str">
            <v>C/C(/C(=O)[O-])=CC</v>
          </cell>
        </row>
        <row r="2630">
          <cell r="A2630" t="str">
            <v>A0455</v>
          </cell>
          <cell r="B2630" t="str">
            <v>NC(C(O)C)C(=O)[O-]</v>
          </cell>
        </row>
        <row r="2631">
          <cell r="A2631" t="str">
            <v>A0456</v>
          </cell>
          <cell r="B2631" t="str">
            <v>Cl[Al-](Cl)(Cl)[Cl+][Al-](Cl)(Cl)Cl</v>
          </cell>
        </row>
        <row r="2632">
          <cell r="A2632" t="str">
            <v>A0457</v>
          </cell>
          <cell r="B2632" t="str">
            <v>CP(O)([O-])=O</v>
          </cell>
        </row>
        <row r="2633">
          <cell r="A2633" t="str">
            <v>A0458</v>
          </cell>
          <cell r="B2633" t="str">
            <v>N#C[Au-]C#N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0"/>
  <sheetViews>
    <sheetView topLeftCell="C1" workbookViewId="0">
      <selection activeCell="E1" sqref="E1:E1048576"/>
    </sheetView>
  </sheetViews>
  <sheetFormatPr defaultRowHeight="14.25" x14ac:dyDescent="0.2"/>
  <cols>
    <col min="1" max="1" width="8.125" bestFit="1" customWidth="1"/>
    <col min="2" max="2" width="56.625" bestFit="1" customWidth="1"/>
    <col min="3" max="3" width="7.375" bestFit="1" customWidth="1"/>
    <col min="4" max="4" width="67.875" bestFit="1" customWidth="1"/>
    <col min="5" max="5" width="102.125" bestFit="1" customWidth="1"/>
    <col min="6" max="6" width="16.5" bestFit="1" customWidth="1"/>
    <col min="7" max="7" width="8.5" bestFit="1" customWidth="1"/>
    <col min="8" max="8" width="13.875" bestFit="1" customWidth="1"/>
  </cols>
  <sheetData>
    <row r="1" spans="1:9" x14ac:dyDescent="0.2">
      <c r="A1" t="s">
        <v>0</v>
      </c>
      <c r="B1" t="s">
        <v>323</v>
      </c>
      <c r="C1" t="s">
        <v>1</v>
      </c>
      <c r="D1" t="s">
        <v>324</v>
      </c>
      <c r="E1" t="s">
        <v>325</v>
      </c>
      <c r="F1" t="s">
        <v>791</v>
      </c>
      <c r="G1" t="s">
        <v>2</v>
      </c>
      <c r="H1" t="s">
        <v>326</v>
      </c>
      <c r="I1" t="s">
        <v>792</v>
      </c>
    </row>
    <row r="2" spans="1:9" x14ac:dyDescent="0.2">
      <c r="A2" t="s">
        <v>57</v>
      </c>
      <c r="B2" t="str">
        <f>VLOOKUP(A2,[1]Sheet1!$A:$B,2,0)</f>
        <v>CCCC[NH+]1C=CN(C1)C</v>
      </c>
      <c r="C2" t="s">
        <v>58</v>
      </c>
      <c r="D2" t="str">
        <f>VLOOKUP(C2,[1]Sheet1!$A:$B,2,0)</f>
        <v>FC(F)(F)C(F)(F)C(F)(F)C(F)(F)S(=O)(=O)[N-]S(=O)(=O)C(F)(F)C(F)(F)C(F)(F)C(F)(F)F</v>
      </c>
      <c r="E2" t="str">
        <f t="shared" ref="E2:E65" si="0">B2&amp;"."&amp;D2</f>
        <v>CCCC[NH+]1C=CN(C1)C.FC(F)(F)C(F)(F)C(F)(F)C(F)(F)S(=O)(=O)[N-]S(=O)(=O)C(F)(F)C(F)(F)C(F)(F)C(F)(F)F</v>
      </c>
      <c r="F2">
        <v>283</v>
      </c>
      <c r="G2">
        <v>1.3925000000000001</v>
      </c>
      <c r="H2">
        <f t="shared" ref="H2:H65" si="1">STANDARDIZE(F2,AVERAGE(F:F),STDEVP(F:F))</f>
        <v>-1.5462249075772609</v>
      </c>
      <c r="I2">
        <f t="shared" ref="I2:I65" si="2">LEN(E2)</f>
        <v>100</v>
      </c>
    </row>
    <row r="3" spans="1:9" x14ac:dyDescent="0.2">
      <c r="A3" t="s">
        <v>57</v>
      </c>
      <c r="B3" t="str">
        <f>VLOOKUP(A3,[1]Sheet1!$A:$B,2,0)</f>
        <v>CCCC[NH+]1C=CN(C1)C</v>
      </c>
      <c r="C3" t="s">
        <v>58</v>
      </c>
      <c r="D3" t="str">
        <f>VLOOKUP(C3,[1]Sheet1!$A:$B,2,0)</f>
        <v>FC(F)(F)C(F)(F)C(F)(F)C(F)(F)S(=O)(=O)[N-]S(=O)(=O)C(F)(F)C(F)(F)C(F)(F)C(F)(F)F</v>
      </c>
      <c r="E3" t="str">
        <f t="shared" si="0"/>
        <v>CCCC[NH+]1C=CN(C1)C.FC(F)(F)C(F)(F)C(F)(F)C(F)(F)S(=O)(=O)[N-]S(=O)(=O)C(F)(F)C(F)(F)C(F)(F)C(F)(F)F</v>
      </c>
      <c r="F3">
        <v>288</v>
      </c>
      <c r="G3">
        <v>1.391</v>
      </c>
      <c r="H3">
        <f t="shared" si="1"/>
        <v>-1.3093612897531415</v>
      </c>
      <c r="I3">
        <f t="shared" si="2"/>
        <v>100</v>
      </c>
    </row>
    <row r="4" spans="1:9" x14ac:dyDescent="0.2">
      <c r="A4" t="s">
        <v>57</v>
      </c>
      <c r="B4" t="str">
        <f>VLOOKUP(A4,[1]Sheet1!$A:$B,2,0)</f>
        <v>CCCC[NH+]1C=CN(C1)C</v>
      </c>
      <c r="C4" t="s">
        <v>58</v>
      </c>
      <c r="D4" t="str">
        <f>VLOOKUP(C4,[1]Sheet1!$A:$B,2,0)</f>
        <v>FC(F)(F)C(F)(F)C(F)(F)C(F)(F)S(=O)(=O)[N-]S(=O)(=O)C(F)(F)C(F)(F)C(F)(F)C(F)(F)F</v>
      </c>
      <c r="E4" t="str">
        <f t="shared" si="0"/>
        <v>CCCC[NH+]1C=CN(C1)C.FC(F)(F)C(F)(F)C(F)(F)C(F)(F)S(=O)(=O)[N-]S(=O)(=O)C(F)(F)C(F)(F)C(F)(F)C(F)(F)F</v>
      </c>
      <c r="F4">
        <v>293</v>
      </c>
      <c r="G4">
        <v>1.3895999999999999</v>
      </c>
      <c r="H4">
        <f t="shared" si="1"/>
        <v>-1.0724976719290222</v>
      </c>
      <c r="I4">
        <f t="shared" si="2"/>
        <v>100</v>
      </c>
    </row>
    <row r="5" spans="1:9" x14ac:dyDescent="0.2">
      <c r="A5" t="s">
        <v>57</v>
      </c>
      <c r="B5" t="str">
        <f>VLOOKUP(A5,[1]Sheet1!$A:$B,2,0)</f>
        <v>CCCC[NH+]1C=CN(C1)C</v>
      </c>
      <c r="C5" t="s">
        <v>58</v>
      </c>
      <c r="D5" t="str">
        <f>VLOOKUP(C5,[1]Sheet1!$A:$B,2,0)</f>
        <v>FC(F)(F)C(F)(F)C(F)(F)C(F)(F)S(=O)(=O)[N-]S(=O)(=O)C(F)(F)C(F)(F)C(F)(F)C(F)(F)F</v>
      </c>
      <c r="E5" t="str">
        <f t="shared" si="0"/>
        <v>CCCC[NH+]1C=CN(C1)C.FC(F)(F)C(F)(F)C(F)(F)C(F)(F)S(=O)(=O)[N-]S(=O)(=O)C(F)(F)C(F)(F)C(F)(F)C(F)(F)F</v>
      </c>
      <c r="F5">
        <v>298</v>
      </c>
      <c r="G5">
        <v>1.3880999999999999</v>
      </c>
      <c r="H5">
        <f t="shared" si="1"/>
        <v>-0.83563405410490299</v>
      </c>
      <c r="I5">
        <f t="shared" si="2"/>
        <v>100</v>
      </c>
    </row>
    <row r="6" spans="1:9" x14ac:dyDescent="0.2">
      <c r="A6" t="s">
        <v>57</v>
      </c>
      <c r="B6" t="str">
        <f>VLOOKUP(A6,[1]Sheet1!$A:$B,2,0)</f>
        <v>CCCC[NH+]1C=CN(C1)C</v>
      </c>
      <c r="C6" t="s">
        <v>58</v>
      </c>
      <c r="D6" t="str">
        <f>VLOOKUP(C6,[1]Sheet1!$A:$B,2,0)</f>
        <v>FC(F)(F)C(F)(F)C(F)(F)C(F)(F)S(=O)(=O)[N-]S(=O)(=O)C(F)(F)C(F)(F)C(F)(F)C(F)(F)F</v>
      </c>
      <c r="E6" t="str">
        <f t="shared" si="0"/>
        <v>CCCC[NH+]1C=CN(C1)C.FC(F)(F)C(F)(F)C(F)(F)C(F)(F)S(=O)(=O)[N-]S(=O)(=O)C(F)(F)C(F)(F)C(F)(F)C(F)(F)F</v>
      </c>
      <c r="F6">
        <v>303</v>
      </c>
      <c r="G6">
        <v>1.3866000000000001</v>
      </c>
      <c r="H6">
        <f t="shared" si="1"/>
        <v>-0.59877043628078364</v>
      </c>
      <c r="I6">
        <f t="shared" si="2"/>
        <v>100</v>
      </c>
    </row>
    <row r="7" spans="1:9" x14ac:dyDescent="0.2">
      <c r="A7" t="s">
        <v>57</v>
      </c>
      <c r="B7" t="str">
        <f>VLOOKUP(A7,[1]Sheet1!$A:$B,2,0)</f>
        <v>CCCC[NH+]1C=CN(C1)C</v>
      </c>
      <c r="C7" t="s">
        <v>58</v>
      </c>
      <c r="D7" t="str">
        <f>VLOOKUP(C7,[1]Sheet1!$A:$B,2,0)</f>
        <v>FC(F)(F)C(F)(F)C(F)(F)C(F)(F)S(=O)(=O)[N-]S(=O)(=O)C(F)(F)C(F)(F)C(F)(F)C(F)(F)F</v>
      </c>
      <c r="E7" t="str">
        <f t="shared" si="0"/>
        <v>CCCC[NH+]1C=CN(C1)C.FC(F)(F)C(F)(F)C(F)(F)C(F)(F)S(=O)(=O)[N-]S(=O)(=O)C(F)(F)C(F)(F)C(F)(F)C(F)(F)F</v>
      </c>
      <c r="F7">
        <v>308</v>
      </c>
      <c r="G7">
        <v>1.3852</v>
      </c>
      <c r="H7">
        <f t="shared" si="1"/>
        <v>-0.36190681845666439</v>
      </c>
      <c r="I7">
        <f t="shared" si="2"/>
        <v>100</v>
      </c>
    </row>
    <row r="8" spans="1:9" x14ac:dyDescent="0.2">
      <c r="A8" t="s">
        <v>57</v>
      </c>
      <c r="B8" t="str">
        <f>VLOOKUP(A8,[1]Sheet1!$A:$B,2,0)</f>
        <v>CCCC[NH+]1C=CN(C1)C</v>
      </c>
      <c r="C8" t="s">
        <v>58</v>
      </c>
      <c r="D8" t="str">
        <f>VLOOKUP(C8,[1]Sheet1!$A:$B,2,0)</f>
        <v>FC(F)(F)C(F)(F)C(F)(F)C(F)(F)S(=O)(=O)[N-]S(=O)(=O)C(F)(F)C(F)(F)C(F)(F)C(F)(F)F</v>
      </c>
      <c r="E8" t="str">
        <f t="shared" si="0"/>
        <v>CCCC[NH+]1C=CN(C1)C.FC(F)(F)C(F)(F)C(F)(F)C(F)(F)S(=O)(=O)[N-]S(=O)(=O)C(F)(F)C(F)(F)C(F)(F)C(F)(F)F</v>
      </c>
      <c r="F8">
        <v>313</v>
      </c>
      <c r="G8">
        <v>1.3836999999999999</v>
      </c>
      <c r="H8">
        <f t="shared" si="1"/>
        <v>-0.12504320063254507</v>
      </c>
      <c r="I8">
        <f t="shared" si="2"/>
        <v>100</v>
      </c>
    </row>
    <row r="9" spans="1:9" x14ac:dyDescent="0.2">
      <c r="A9" t="s">
        <v>57</v>
      </c>
      <c r="B9" t="str">
        <f>VLOOKUP(A9,[1]Sheet1!$A:$B,2,0)</f>
        <v>CCCC[NH+]1C=CN(C1)C</v>
      </c>
      <c r="C9" t="s">
        <v>58</v>
      </c>
      <c r="D9" t="str">
        <f>VLOOKUP(C9,[1]Sheet1!$A:$B,2,0)</f>
        <v>FC(F)(F)C(F)(F)C(F)(F)C(F)(F)S(=O)(=O)[N-]S(=O)(=O)C(F)(F)C(F)(F)C(F)(F)C(F)(F)F</v>
      </c>
      <c r="E9" t="str">
        <f t="shared" si="0"/>
        <v>CCCC[NH+]1C=CN(C1)C.FC(F)(F)C(F)(F)C(F)(F)C(F)(F)S(=O)(=O)[N-]S(=O)(=O)C(F)(F)C(F)(F)C(F)(F)C(F)(F)F</v>
      </c>
      <c r="F9">
        <v>318</v>
      </c>
      <c r="G9">
        <v>1.3822000000000001</v>
      </c>
      <c r="H9">
        <f t="shared" si="1"/>
        <v>0.11182041719157422</v>
      </c>
      <c r="I9">
        <f t="shared" si="2"/>
        <v>100</v>
      </c>
    </row>
    <row r="10" spans="1:9" x14ac:dyDescent="0.2">
      <c r="A10" t="s">
        <v>57</v>
      </c>
      <c r="B10" t="str">
        <f>VLOOKUP(A10,[1]Sheet1!$A:$B,2,0)</f>
        <v>CCCC[NH+]1C=CN(C1)C</v>
      </c>
      <c r="C10" t="s">
        <v>58</v>
      </c>
      <c r="D10" t="str">
        <f>VLOOKUP(C10,[1]Sheet1!$A:$B,2,0)</f>
        <v>FC(F)(F)C(F)(F)C(F)(F)C(F)(F)S(=O)(=O)[N-]S(=O)(=O)C(F)(F)C(F)(F)C(F)(F)C(F)(F)F</v>
      </c>
      <c r="E10" t="str">
        <f t="shared" si="0"/>
        <v>CCCC[NH+]1C=CN(C1)C.FC(F)(F)C(F)(F)C(F)(F)C(F)(F)S(=O)(=O)[N-]S(=O)(=O)C(F)(F)C(F)(F)C(F)(F)C(F)(F)F</v>
      </c>
      <c r="F10">
        <v>323</v>
      </c>
      <c r="G10">
        <v>1.3808</v>
      </c>
      <c r="H10">
        <f t="shared" si="1"/>
        <v>0.34868403501569351</v>
      </c>
      <c r="I10">
        <f t="shared" si="2"/>
        <v>100</v>
      </c>
    </row>
    <row r="11" spans="1:9" x14ac:dyDescent="0.2">
      <c r="A11" t="s">
        <v>57</v>
      </c>
      <c r="B11" t="str">
        <f>VLOOKUP(A11,[1]Sheet1!$A:$B,2,0)</f>
        <v>CCCC[NH+]1C=CN(C1)C</v>
      </c>
      <c r="C11" t="s">
        <v>58</v>
      </c>
      <c r="D11" t="str">
        <f>VLOOKUP(C11,[1]Sheet1!$A:$B,2,0)</f>
        <v>FC(F)(F)C(F)(F)C(F)(F)C(F)(F)S(=O)(=O)[N-]S(=O)(=O)C(F)(F)C(F)(F)C(F)(F)C(F)(F)F</v>
      </c>
      <c r="E11" t="str">
        <f t="shared" si="0"/>
        <v>CCCC[NH+]1C=CN(C1)C.FC(F)(F)C(F)(F)C(F)(F)C(F)(F)S(=O)(=O)[N-]S(=O)(=O)C(F)(F)C(F)(F)C(F)(F)C(F)(F)F</v>
      </c>
      <c r="F11">
        <v>328</v>
      </c>
      <c r="G11">
        <v>1.3793</v>
      </c>
      <c r="H11">
        <f t="shared" si="1"/>
        <v>0.5855476528398128</v>
      </c>
      <c r="I11">
        <f t="shared" si="2"/>
        <v>100</v>
      </c>
    </row>
    <row r="12" spans="1:9" x14ac:dyDescent="0.2">
      <c r="A12" t="s">
        <v>57</v>
      </c>
      <c r="B12" t="str">
        <f>VLOOKUP(A12,[1]Sheet1!$A:$B,2,0)</f>
        <v>CCCC[NH+]1C=CN(C1)C</v>
      </c>
      <c r="C12" t="s">
        <v>58</v>
      </c>
      <c r="D12" t="str">
        <f>VLOOKUP(C12,[1]Sheet1!$A:$B,2,0)</f>
        <v>FC(F)(F)C(F)(F)C(F)(F)C(F)(F)S(=O)(=O)[N-]S(=O)(=O)C(F)(F)C(F)(F)C(F)(F)C(F)(F)F</v>
      </c>
      <c r="E12" t="str">
        <f t="shared" si="0"/>
        <v>CCCC[NH+]1C=CN(C1)C.FC(F)(F)C(F)(F)C(F)(F)C(F)(F)S(=O)(=O)[N-]S(=O)(=O)C(F)(F)C(F)(F)C(F)(F)C(F)(F)F</v>
      </c>
      <c r="F12">
        <v>333</v>
      </c>
      <c r="G12">
        <v>1.3777999999999999</v>
      </c>
      <c r="H12">
        <f t="shared" si="1"/>
        <v>0.82241127066393216</v>
      </c>
      <c r="I12">
        <f t="shared" si="2"/>
        <v>100</v>
      </c>
    </row>
    <row r="13" spans="1:9" x14ac:dyDescent="0.2">
      <c r="A13" t="s">
        <v>57</v>
      </c>
      <c r="B13" t="str">
        <f>VLOOKUP(A13,[1]Sheet1!$A:$B,2,0)</f>
        <v>CCCC[NH+]1C=CN(C1)C</v>
      </c>
      <c r="C13" t="s">
        <v>58</v>
      </c>
      <c r="D13" t="str">
        <f>VLOOKUP(C13,[1]Sheet1!$A:$B,2,0)</f>
        <v>FC(F)(F)C(F)(F)C(F)(F)C(F)(F)S(=O)(=O)[N-]S(=O)(=O)C(F)(F)C(F)(F)C(F)(F)C(F)(F)F</v>
      </c>
      <c r="E13" t="str">
        <f t="shared" si="0"/>
        <v>CCCC[NH+]1C=CN(C1)C.FC(F)(F)C(F)(F)C(F)(F)C(F)(F)S(=O)(=O)[N-]S(=O)(=O)C(F)(F)C(F)(F)C(F)(F)C(F)(F)F</v>
      </c>
      <c r="F13">
        <v>338</v>
      </c>
      <c r="G13">
        <v>1.3764000000000001</v>
      </c>
      <c r="H13">
        <f t="shared" si="1"/>
        <v>1.0592748884880514</v>
      </c>
      <c r="I13">
        <f t="shared" si="2"/>
        <v>100</v>
      </c>
    </row>
    <row r="14" spans="1:9" x14ac:dyDescent="0.2">
      <c r="A14" t="s">
        <v>57</v>
      </c>
      <c r="B14" t="str">
        <f>VLOOKUP(A14,[1]Sheet1!$A:$B,2,0)</f>
        <v>CCCC[NH+]1C=CN(C1)C</v>
      </c>
      <c r="C14" t="s">
        <v>58</v>
      </c>
      <c r="D14" t="str">
        <f>VLOOKUP(C14,[1]Sheet1!$A:$B,2,0)</f>
        <v>FC(F)(F)C(F)(F)C(F)(F)C(F)(F)S(=O)(=O)[N-]S(=O)(=O)C(F)(F)C(F)(F)C(F)(F)C(F)(F)F</v>
      </c>
      <c r="E14" t="str">
        <f t="shared" si="0"/>
        <v>CCCC[NH+]1C=CN(C1)C.FC(F)(F)C(F)(F)C(F)(F)C(F)(F)S(=O)(=O)[N-]S(=O)(=O)C(F)(F)C(F)(F)C(F)(F)C(F)(F)F</v>
      </c>
      <c r="F14">
        <v>343</v>
      </c>
      <c r="G14">
        <v>1.375</v>
      </c>
      <c r="H14">
        <f t="shared" si="1"/>
        <v>1.2961385063121706</v>
      </c>
      <c r="I14">
        <f t="shared" si="2"/>
        <v>100</v>
      </c>
    </row>
    <row r="15" spans="1:9" x14ac:dyDescent="0.2">
      <c r="A15" t="s">
        <v>57</v>
      </c>
      <c r="B15" t="str">
        <f>VLOOKUP(A15,[1]Sheet1!$A:$B,2,0)</f>
        <v>CCCC[NH+]1C=CN(C1)C</v>
      </c>
      <c r="C15" t="s">
        <v>58</v>
      </c>
      <c r="D15" t="str">
        <f>VLOOKUP(C15,[1]Sheet1!$A:$B,2,0)</f>
        <v>FC(F)(F)C(F)(F)C(F)(F)C(F)(F)S(=O)(=O)[N-]S(=O)(=O)C(F)(F)C(F)(F)C(F)(F)C(F)(F)F</v>
      </c>
      <c r="E15" t="str">
        <f t="shared" si="0"/>
        <v>CCCC[NH+]1C=CN(C1)C.FC(F)(F)C(F)(F)C(F)(F)C(F)(F)S(=O)(=O)[N-]S(=O)(=O)C(F)(F)C(F)(F)C(F)(F)C(F)(F)F</v>
      </c>
      <c r="F15">
        <v>348</v>
      </c>
      <c r="G15">
        <v>1.3734999999999999</v>
      </c>
      <c r="H15">
        <f t="shared" si="1"/>
        <v>1.5330021241362899</v>
      </c>
      <c r="I15">
        <f t="shared" si="2"/>
        <v>100</v>
      </c>
    </row>
    <row r="16" spans="1:9" x14ac:dyDescent="0.2">
      <c r="A16" t="s">
        <v>57</v>
      </c>
      <c r="B16" t="str">
        <f>VLOOKUP(A16,[1]Sheet1!$A:$B,2,0)</f>
        <v>CCCC[NH+]1C=CN(C1)C</v>
      </c>
      <c r="C16" t="s">
        <v>58</v>
      </c>
      <c r="D16" t="str">
        <f>VLOOKUP(C16,[1]Sheet1!$A:$B,2,0)</f>
        <v>FC(F)(F)C(F)(F)C(F)(F)C(F)(F)S(=O)(=O)[N-]S(=O)(=O)C(F)(F)C(F)(F)C(F)(F)C(F)(F)F</v>
      </c>
      <c r="E16" t="str">
        <f t="shared" si="0"/>
        <v>CCCC[NH+]1C=CN(C1)C.FC(F)(F)C(F)(F)C(F)(F)C(F)(F)S(=O)(=O)[N-]S(=O)(=O)C(F)(F)C(F)(F)C(F)(F)C(F)(F)F</v>
      </c>
      <c r="F16">
        <v>353</v>
      </c>
      <c r="G16">
        <v>1.3721000000000001</v>
      </c>
      <c r="H16">
        <f t="shared" si="1"/>
        <v>1.7698657419604094</v>
      </c>
      <c r="I16">
        <f t="shared" si="2"/>
        <v>100</v>
      </c>
    </row>
    <row r="17" spans="1:9" x14ac:dyDescent="0.2">
      <c r="A17" t="s">
        <v>81</v>
      </c>
      <c r="B17" t="str">
        <f>VLOOKUP(A17,[1]Sheet1!$A:$B,2,0)</f>
        <v>OCC[N+](C)(C)C</v>
      </c>
      <c r="C17" t="s">
        <v>58</v>
      </c>
      <c r="D17" t="str">
        <f>VLOOKUP(C17,[1]Sheet1!$A:$B,2,0)</f>
        <v>FC(F)(F)C(F)(F)C(F)(F)C(F)(F)S(=O)(=O)[N-]S(=O)(=O)C(F)(F)C(F)(F)C(F)(F)C(F)(F)F</v>
      </c>
      <c r="E17" t="str">
        <f t="shared" si="0"/>
        <v>OCC[N+](C)(C)C.FC(F)(F)C(F)(F)C(F)(F)C(F)(F)S(=O)(=O)[N-]S(=O)(=O)C(F)(F)C(F)(F)C(F)(F)C(F)(F)F</v>
      </c>
      <c r="F17">
        <v>308</v>
      </c>
      <c r="G17">
        <v>1.3736999999999999</v>
      </c>
      <c r="H17">
        <f t="shared" si="1"/>
        <v>-0.36190681845666439</v>
      </c>
      <c r="I17">
        <f t="shared" si="2"/>
        <v>95</v>
      </c>
    </row>
    <row r="18" spans="1:9" x14ac:dyDescent="0.2">
      <c r="A18" t="s">
        <v>81</v>
      </c>
      <c r="B18" t="str">
        <f>VLOOKUP(A18,[1]Sheet1!$A:$B,2,0)</f>
        <v>OCC[N+](C)(C)C</v>
      </c>
      <c r="C18" t="s">
        <v>58</v>
      </c>
      <c r="D18" t="str">
        <f>VLOOKUP(C18,[1]Sheet1!$A:$B,2,0)</f>
        <v>FC(F)(F)C(F)(F)C(F)(F)C(F)(F)S(=O)(=O)[N-]S(=O)(=O)C(F)(F)C(F)(F)C(F)(F)C(F)(F)F</v>
      </c>
      <c r="E18" t="str">
        <f t="shared" si="0"/>
        <v>OCC[N+](C)(C)C.FC(F)(F)C(F)(F)C(F)(F)C(F)(F)S(=O)(=O)[N-]S(=O)(=O)C(F)(F)C(F)(F)C(F)(F)C(F)(F)F</v>
      </c>
      <c r="F18">
        <v>313</v>
      </c>
      <c r="G18">
        <v>1.3723000000000001</v>
      </c>
      <c r="H18">
        <f t="shared" si="1"/>
        <v>-0.12504320063254507</v>
      </c>
      <c r="I18">
        <f t="shared" si="2"/>
        <v>95</v>
      </c>
    </row>
    <row r="19" spans="1:9" x14ac:dyDescent="0.2">
      <c r="A19" t="s">
        <v>81</v>
      </c>
      <c r="B19" t="str">
        <f>VLOOKUP(A19,[1]Sheet1!$A:$B,2,0)</f>
        <v>OCC[N+](C)(C)C</v>
      </c>
      <c r="C19" t="s">
        <v>58</v>
      </c>
      <c r="D19" t="str">
        <f>VLOOKUP(C19,[1]Sheet1!$A:$B,2,0)</f>
        <v>FC(F)(F)C(F)(F)C(F)(F)C(F)(F)S(=O)(=O)[N-]S(=O)(=O)C(F)(F)C(F)(F)C(F)(F)C(F)(F)F</v>
      </c>
      <c r="E19" t="str">
        <f t="shared" si="0"/>
        <v>OCC[N+](C)(C)C.FC(F)(F)C(F)(F)C(F)(F)C(F)(F)S(=O)(=O)[N-]S(=O)(=O)C(F)(F)C(F)(F)C(F)(F)C(F)(F)F</v>
      </c>
      <c r="F19">
        <v>318</v>
      </c>
      <c r="G19">
        <v>1.371</v>
      </c>
      <c r="H19">
        <f t="shared" si="1"/>
        <v>0.11182041719157422</v>
      </c>
      <c r="I19">
        <f t="shared" si="2"/>
        <v>95</v>
      </c>
    </row>
    <row r="20" spans="1:9" x14ac:dyDescent="0.2">
      <c r="A20" t="s">
        <v>81</v>
      </c>
      <c r="B20" t="str">
        <f>VLOOKUP(A20,[1]Sheet1!$A:$B,2,0)</f>
        <v>OCC[N+](C)(C)C</v>
      </c>
      <c r="C20" t="s">
        <v>58</v>
      </c>
      <c r="D20" t="str">
        <f>VLOOKUP(C20,[1]Sheet1!$A:$B,2,0)</f>
        <v>FC(F)(F)C(F)(F)C(F)(F)C(F)(F)S(=O)(=O)[N-]S(=O)(=O)C(F)(F)C(F)(F)C(F)(F)C(F)(F)F</v>
      </c>
      <c r="E20" t="str">
        <f t="shared" si="0"/>
        <v>OCC[N+](C)(C)C.FC(F)(F)C(F)(F)C(F)(F)C(F)(F)S(=O)(=O)[N-]S(=O)(=O)C(F)(F)C(F)(F)C(F)(F)C(F)(F)F</v>
      </c>
      <c r="F20">
        <v>323</v>
      </c>
      <c r="G20">
        <v>1.3697999999999999</v>
      </c>
      <c r="H20">
        <f t="shared" si="1"/>
        <v>0.34868403501569351</v>
      </c>
      <c r="I20">
        <f t="shared" si="2"/>
        <v>95</v>
      </c>
    </row>
    <row r="21" spans="1:9" x14ac:dyDescent="0.2">
      <c r="A21" t="s">
        <v>81</v>
      </c>
      <c r="B21" t="str">
        <f>VLOOKUP(A21,[1]Sheet1!$A:$B,2,0)</f>
        <v>OCC[N+](C)(C)C</v>
      </c>
      <c r="C21" t="s">
        <v>58</v>
      </c>
      <c r="D21" t="str">
        <f>VLOOKUP(C21,[1]Sheet1!$A:$B,2,0)</f>
        <v>FC(F)(F)C(F)(F)C(F)(F)C(F)(F)S(=O)(=O)[N-]S(=O)(=O)C(F)(F)C(F)(F)C(F)(F)C(F)(F)F</v>
      </c>
      <c r="E21" t="str">
        <f t="shared" si="0"/>
        <v>OCC[N+](C)(C)C.FC(F)(F)C(F)(F)C(F)(F)C(F)(F)S(=O)(=O)[N-]S(=O)(=O)C(F)(F)C(F)(F)C(F)(F)C(F)(F)F</v>
      </c>
      <c r="F21">
        <v>328</v>
      </c>
      <c r="G21">
        <v>1.3685</v>
      </c>
      <c r="H21">
        <f t="shared" si="1"/>
        <v>0.5855476528398128</v>
      </c>
      <c r="I21">
        <f t="shared" si="2"/>
        <v>95</v>
      </c>
    </row>
    <row r="22" spans="1:9" x14ac:dyDescent="0.2">
      <c r="A22" t="s">
        <v>81</v>
      </c>
      <c r="B22" t="str">
        <f>VLOOKUP(A22,[1]Sheet1!$A:$B,2,0)</f>
        <v>OCC[N+](C)(C)C</v>
      </c>
      <c r="C22" t="s">
        <v>58</v>
      </c>
      <c r="D22" t="str">
        <f>VLOOKUP(C22,[1]Sheet1!$A:$B,2,0)</f>
        <v>FC(F)(F)C(F)(F)C(F)(F)C(F)(F)S(=O)(=O)[N-]S(=O)(=O)C(F)(F)C(F)(F)C(F)(F)C(F)(F)F</v>
      </c>
      <c r="E22" t="str">
        <f t="shared" si="0"/>
        <v>OCC[N+](C)(C)C.FC(F)(F)C(F)(F)C(F)(F)C(F)(F)S(=O)(=O)[N-]S(=O)(=O)C(F)(F)C(F)(F)C(F)(F)C(F)(F)F</v>
      </c>
      <c r="F22">
        <v>333</v>
      </c>
      <c r="G22">
        <v>1.3671</v>
      </c>
      <c r="H22">
        <f t="shared" si="1"/>
        <v>0.82241127066393216</v>
      </c>
      <c r="I22">
        <f t="shared" si="2"/>
        <v>95</v>
      </c>
    </row>
    <row r="23" spans="1:9" x14ac:dyDescent="0.2">
      <c r="A23" t="s">
        <v>81</v>
      </c>
      <c r="B23" t="str">
        <f>VLOOKUP(A23,[1]Sheet1!$A:$B,2,0)</f>
        <v>OCC[N+](C)(C)C</v>
      </c>
      <c r="C23" t="s">
        <v>58</v>
      </c>
      <c r="D23" t="str">
        <f>VLOOKUP(C23,[1]Sheet1!$A:$B,2,0)</f>
        <v>FC(F)(F)C(F)(F)C(F)(F)C(F)(F)S(=O)(=O)[N-]S(=O)(=O)C(F)(F)C(F)(F)C(F)(F)C(F)(F)F</v>
      </c>
      <c r="E23" t="str">
        <f t="shared" si="0"/>
        <v>OCC[N+](C)(C)C.FC(F)(F)C(F)(F)C(F)(F)C(F)(F)S(=O)(=O)[N-]S(=O)(=O)C(F)(F)C(F)(F)C(F)(F)C(F)(F)F</v>
      </c>
      <c r="F23">
        <v>338</v>
      </c>
      <c r="G23">
        <v>1.3658999999999999</v>
      </c>
      <c r="H23">
        <f t="shared" si="1"/>
        <v>1.0592748884880514</v>
      </c>
      <c r="I23">
        <f t="shared" si="2"/>
        <v>95</v>
      </c>
    </row>
    <row r="24" spans="1:9" x14ac:dyDescent="0.2">
      <c r="A24" t="s">
        <v>81</v>
      </c>
      <c r="B24" t="str">
        <f>VLOOKUP(A24,[1]Sheet1!$A:$B,2,0)</f>
        <v>OCC[N+](C)(C)C</v>
      </c>
      <c r="C24" t="s">
        <v>58</v>
      </c>
      <c r="D24" t="str">
        <f>VLOOKUP(C24,[1]Sheet1!$A:$B,2,0)</f>
        <v>FC(F)(F)C(F)(F)C(F)(F)C(F)(F)S(=O)(=O)[N-]S(=O)(=O)C(F)(F)C(F)(F)C(F)(F)C(F)(F)F</v>
      </c>
      <c r="E24" t="str">
        <f t="shared" si="0"/>
        <v>OCC[N+](C)(C)C.FC(F)(F)C(F)(F)C(F)(F)C(F)(F)S(=O)(=O)[N-]S(=O)(=O)C(F)(F)C(F)(F)C(F)(F)C(F)(F)F</v>
      </c>
      <c r="F24">
        <v>343</v>
      </c>
      <c r="G24">
        <v>1.3646</v>
      </c>
      <c r="H24">
        <f t="shared" si="1"/>
        <v>1.2961385063121706</v>
      </c>
      <c r="I24">
        <f t="shared" si="2"/>
        <v>95</v>
      </c>
    </row>
    <row r="25" spans="1:9" x14ac:dyDescent="0.2">
      <c r="A25" t="s">
        <v>81</v>
      </c>
      <c r="B25" t="str">
        <f>VLOOKUP(A25,[1]Sheet1!$A:$B,2,0)</f>
        <v>OCC[N+](C)(C)C</v>
      </c>
      <c r="C25" t="s">
        <v>58</v>
      </c>
      <c r="D25" t="str">
        <f>VLOOKUP(C25,[1]Sheet1!$A:$B,2,0)</f>
        <v>FC(F)(F)C(F)(F)C(F)(F)C(F)(F)S(=O)(=O)[N-]S(=O)(=O)C(F)(F)C(F)(F)C(F)(F)C(F)(F)F</v>
      </c>
      <c r="E25" t="str">
        <f t="shared" si="0"/>
        <v>OCC[N+](C)(C)C.FC(F)(F)C(F)(F)C(F)(F)C(F)(F)S(=O)(=O)[N-]S(=O)(=O)C(F)(F)C(F)(F)C(F)(F)C(F)(F)F</v>
      </c>
      <c r="F25">
        <v>348</v>
      </c>
      <c r="G25">
        <v>1.3633999999999999</v>
      </c>
      <c r="H25">
        <f t="shared" si="1"/>
        <v>1.5330021241362899</v>
      </c>
      <c r="I25">
        <f t="shared" si="2"/>
        <v>95</v>
      </c>
    </row>
    <row r="26" spans="1:9" x14ac:dyDescent="0.2">
      <c r="A26" t="s">
        <v>81</v>
      </c>
      <c r="B26" t="str">
        <f>VLOOKUP(A26,[1]Sheet1!$A:$B,2,0)</f>
        <v>OCC[N+](C)(C)C</v>
      </c>
      <c r="C26" t="s">
        <v>58</v>
      </c>
      <c r="D26" t="str">
        <f>VLOOKUP(C26,[1]Sheet1!$A:$B,2,0)</f>
        <v>FC(F)(F)C(F)(F)C(F)(F)C(F)(F)S(=O)(=O)[N-]S(=O)(=O)C(F)(F)C(F)(F)C(F)(F)C(F)(F)F</v>
      </c>
      <c r="E26" t="str">
        <f t="shared" si="0"/>
        <v>OCC[N+](C)(C)C.FC(F)(F)C(F)(F)C(F)(F)C(F)(F)S(=O)(=O)[N-]S(=O)(=O)C(F)(F)C(F)(F)C(F)(F)C(F)(F)F</v>
      </c>
      <c r="F26">
        <v>353</v>
      </c>
      <c r="G26">
        <v>1.3621000000000001</v>
      </c>
      <c r="H26">
        <f t="shared" si="1"/>
        <v>1.7698657419604094</v>
      </c>
      <c r="I26">
        <f t="shared" si="2"/>
        <v>95</v>
      </c>
    </row>
    <row r="27" spans="1:9" x14ac:dyDescent="0.2">
      <c r="A27" t="s">
        <v>140</v>
      </c>
      <c r="B27" t="str">
        <f>VLOOKUP(A27,[1]Sheet1!$A:$B,2,0)</f>
        <v>C(#N)CCN1C=[N+](C=C1)CCCCCCCCCC</v>
      </c>
      <c r="C27" t="s">
        <v>254</v>
      </c>
      <c r="D27" t="str">
        <f>VLOOKUP(C27,[1]Sheet1!$A:$B,2,0)</f>
        <v>CCCC[C@H](COC(=O)C[C@H](S(=O)(=O)[O-])C(=O)OC[C@H](CCCC)CC)CC</v>
      </c>
      <c r="E27" t="str">
        <f t="shared" si="0"/>
        <v>C(#N)CCN1C=[N+](C=C1)CCCCCCCCCC.CCCC[C@H](COC(=O)C[C@H](S(=O)(=O)[O-])C(=O)OC[C@H](CCCC)CC)CC</v>
      </c>
      <c r="F27">
        <v>298</v>
      </c>
      <c r="G27">
        <v>1.4761</v>
      </c>
      <c r="H27">
        <f t="shared" si="1"/>
        <v>-0.83563405410490299</v>
      </c>
      <c r="I27">
        <f t="shared" si="2"/>
        <v>93</v>
      </c>
    </row>
    <row r="28" spans="1:9" x14ac:dyDescent="0.2">
      <c r="A28" t="s">
        <v>99</v>
      </c>
      <c r="B28" t="str">
        <f>VLOOKUP(A28,[1]Sheet1!$A:$B,2,0)</f>
        <v>NC(CN1C=[N+](C=C1)CCCCN1C=[N+](C=C1)CC(=O)N)=O</v>
      </c>
      <c r="C28" t="s">
        <v>19</v>
      </c>
      <c r="D28" t="str">
        <f>VLOOKUP(C28,[1]Sheet1!$A:$B,2,0)</f>
        <v>FC(S(=O)(=O)[N-]S(=O)(=O)C(F)(F)F)(F)F</v>
      </c>
      <c r="E28" t="str">
        <f t="shared" si="0"/>
        <v>NC(CN1C=[N+](C=C1)CCCCN1C=[N+](C=C1)CC(=O)N)=O.FC(S(=O)(=O)[N-]S(=O)(=O)C(F)(F)F)(F)F</v>
      </c>
      <c r="F28">
        <v>298</v>
      </c>
      <c r="G28">
        <v>1.4545999999999999</v>
      </c>
      <c r="H28">
        <f t="shared" si="1"/>
        <v>-0.83563405410490299</v>
      </c>
      <c r="I28">
        <f t="shared" si="2"/>
        <v>85</v>
      </c>
    </row>
    <row r="29" spans="1:9" x14ac:dyDescent="0.2">
      <c r="A29" t="s">
        <v>99</v>
      </c>
      <c r="B29" t="str">
        <f>VLOOKUP(A29,[1]Sheet1!$A:$B,2,0)</f>
        <v>NC(CN1C=[N+](C=C1)CCCCN1C=[N+](C=C1)CC(=O)N)=O</v>
      </c>
      <c r="C29" t="s">
        <v>19</v>
      </c>
      <c r="D29" t="str">
        <f>VLOOKUP(C29,[1]Sheet1!$A:$B,2,0)</f>
        <v>FC(S(=O)(=O)[N-]S(=O)(=O)C(F)(F)F)(F)F</v>
      </c>
      <c r="E29" t="str">
        <f t="shared" si="0"/>
        <v>NC(CN1C=[N+](C=C1)CCCCN1C=[N+](C=C1)CC(=O)N)=O.FC(S(=O)(=O)[N-]S(=O)(=O)C(F)(F)F)(F)F</v>
      </c>
      <c r="F29">
        <v>303</v>
      </c>
      <c r="G29">
        <v>1.4532</v>
      </c>
      <c r="H29">
        <f t="shared" si="1"/>
        <v>-0.59877043628078364</v>
      </c>
      <c r="I29">
        <f t="shared" si="2"/>
        <v>85</v>
      </c>
    </row>
    <row r="30" spans="1:9" x14ac:dyDescent="0.2">
      <c r="A30" t="s">
        <v>99</v>
      </c>
      <c r="B30" t="str">
        <f>VLOOKUP(A30,[1]Sheet1!$A:$B,2,0)</f>
        <v>NC(CN1C=[N+](C=C1)CCCCN1C=[N+](C=C1)CC(=O)N)=O</v>
      </c>
      <c r="C30" t="s">
        <v>19</v>
      </c>
      <c r="D30" t="str">
        <f>VLOOKUP(C30,[1]Sheet1!$A:$B,2,0)</f>
        <v>FC(S(=O)(=O)[N-]S(=O)(=O)C(F)(F)F)(F)F</v>
      </c>
      <c r="E30" t="str">
        <f t="shared" si="0"/>
        <v>NC(CN1C=[N+](C=C1)CCCCN1C=[N+](C=C1)CC(=O)N)=O.FC(S(=O)(=O)[N-]S(=O)(=O)C(F)(F)F)(F)F</v>
      </c>
      <c r="F30">
        <v>308</v>
      </c>
      <c r="G30">
        <v>1.4518</v>
      </c>
      <c r="H30">
        <f t="shared" si="1"/>
        <v>-0.36190681845666439</v>
      </c>
      <c r="I30">
        <f t="shared" si="2"/>
        <v>85</v>
      </c>
    </row>
    <row r="31" spans="1:9" x14ac:dyDescent="0.2">
      <c r="A31" t="s">
        <v>99</v>
      </c>
      <c r="B31" t="str">
        <f>VLOOKUP(A31,[1]Sheet1!$A:$B,2,0)</f>
        <v>NC(CN1C=[N+](C=C1)CCCCN1C=[N+](C=C1)CC(=O)N)=O</v>
      </c>
      <c r="C31" t="s">
        <v>19</v>
      </c>
      <c r="D31" t="str">
        <f>VLOOKUP(C31,[1]Sheet1!$A:$B,2,0)</f>
        <v>FC(S(=O)(=O)[N-]S(=O)(=O)C(F)(F)F)(F)F</v>
      </c>
      <c r="E31" t="str">
        <f t="shared" si="0"/>
        <v>NC(CN1C=[N+](C=C1)CCCCN1C=[N+](C=C1)CC(=O)N)=O.FC(S(=O)(=O)[N-]S(=O)(=O)C(F)(F)F)(F)F</v>
      </c>
      <c r="F31">
        <v>313</v>
      </c>
      <c r="G31">
        <v>1.4503999999999999</v>
      </c>
      <c r="H31">
        <f t="shared" si="1"/>
        <v>-0.12504320063254507</v>
      </c>
      <c r="I31">
        <f t="shared" si="2"/>
        <v>85</v>
      </c>
    </row>
    <row r="32" spans="1:9" x14ac:dyDescent="0.2">
      <c r="A32" t="s">
        <v>99</v>
      </c>
      <c r="B32" t="str">
        <f>VLOOKUP(A32,[1]Sheet1!$A:$B,2,0)</f>
        <v>NC(CN1C=[N+](C=C1)CCCCN1C=[N+](C=C1)CC(=O)N)=O</v>
      </c>
      <c r="C32" t="s">
        <v>19</v>
      </c>
      <c r="D32" t="str">
        <f>VLOOKUP(C32,[1]Sheet1!$A:$B,2,0)</f>
        <v>FC(S(=O)(=O)[N-]S(=O)(=O)C(F)(F)F)(F)F</v>
      </c>
      <c r="E32" t="str">
        <f t="shared" si="0"/>
        <v>NC(CN1C=[N+](C=C1)CCCCN1C=[N+](C=C1)CC(=O)N)=O.FC(S(=O)(=O)[N-]S(=O)(=O)C(F)(F)F)(F)F</v>
      </c>
      <c r="F32">
        <v>318</v>
      </c>
      <c r="G32">
        <v>1.4491000000000001</v>
      </c>
      <c r="H32">
        <f t="shared" si="1"/>
        <v>0.11182041719157422</v>
      </c>
      <c r="I32">
        <f t="shared" si="2"/>
        <v>85</v>
      </c>
    </row>
    <row r="33" spans="1:9" x14ac:dyDescent="0.2">
      <c r="A33" t="s">
        <v>99</v>
      </c>
      <c r="B33" t="str">
        <f>VLOOKUP(A33,[1]Sheet1!$A:$B,2,0)</f>
        <v>NC(CN1C=[N+](C=C1)CCCCN1C=[N+](C=C1)CC(=O)N)=O</v>
      </c>
      <c r="C33" t="s">
        <v>19</v>
      </c>
      <c r="D33" t="str">
        <f>VLOOKUP(C33,[1]Sheet1!$A:$B,2,0)</f>
        <v>FC(S(=O)(=O)[N-]S(=O)(=O)C(F)(F)F)(F)F</v>
      </c>
      <c r="E33" t="str">
        <f t="shared" si="0"/>
        <v>NC(CN1C=[N+](C=C1)CCCCN1C=[N+](C=C1)CC(=O)N)=O.FC(S(=O)(=O)[N-]S(=O)(=O)C(F)(F)F)(F)F</v>
      </c>
      <c r="F33">
        <v>323</v>
      </c>
      <c r="G33">
        <v>1.4477</v>
      </c>
      <c r="H33">
        <f t="shared" si="1"/>
        <v>0.34868403501569351</v>
      </c>
      <c r="I33">
        <f t="shared" si="2"/>
        <v>85</v>
      </c>
    </row>
    <row r="34" spans="1:9" x14ac:dyDescent="0.2">
      <c r="A34" t="s">
        <v>99</v>
      </c>
      <c r="B34" t="str">
        <f>VLOOKUP(A34,[1]Sheet1!$A:$B,2,0)</f>
        <v>NC(CN1C=[N+](C=C1)CCCCN1C=[N+](C=C1)CC(=O)N)=O</v>
      </c>
      <c r="C34" t="s">
        <v>19</v>
      </c>
      <c r="D34" t="str">
        <f>VLOOKUP(C34,[1]Sheet1!$A:$B,2,0)</f>
        <v>FC(S(=O)(=O)[N-]S(=O)(=O)C(F)(F)F)(F)F</v>
      </c>
      <c r="E34" t="str">
        <f t="shared" si="0"/>
        <v>NC(CN1C=[N+](C=C1)CCCCN1C=[N+](C=C1)CC(=O)N)=O.FC(S(=O)(=O)[N-]S(=O)(=O)C(F)(F)F)(F)F</v>
      </c>
      <c r="F34">
        <v>328</v>
      </c>
      <c r="G34">
        <v>1.4463999999999999</v>
      </c>
      <c r="H34">
        <f t="shared" si="1"/>
        <v>0.5855476528398128</v>
      </c>
      <c r="I34">
        <f t="shared" si="2"/>
        <v>85</v>
      </c>
    </row>
    <row r="35" spans="1:9" x14ac:dyDescent="0.2">
      <c r="A35" t="s">
        <v>99</v>
      </c>
      <c r="B35" t="str">
        <f>VLOOKUP(A35,[1]Sheet1!$A:$B,2,0)</f>
        <v>NC(CN1C=[N+](C=C1)CCCCN1C=[N+](C=C1)CC(=O)N)=O</v>
      </c>
      <c r="C35" t="s">
        <v>19</v>
      </c>
      <c r="D35" t="str">
        <f>VLOOKUP(C35,[1]Sheet1!$A:$B,2,0)</f>
        <v>FC(S(=O)(=O)[N-]S(=O)(=O)C(F)(F)F)(F)F</v>
      </c>
      <c r="E35" t="str">
        <f t="shared" si="0"/>
        <v>NC(CN1C=[N+](C=C1)CCCCN1C=[N+](C=C1)CC(=O)N)=O.FC(S(=O)(=O)[N-]S(=O)(=O)C(F)(F)F)(F)F</v>
      </c>
      <c r="F35">
        <v>333</v>
      </c>
      <c r="G35">
        <v>1.4451000000000001</v>
      </c>
      <c r="H35">
        <f t="shared" si="1"/>
        <v>0.82241127066393216</v>
      </c>
      <c r="I35">
        <f t="shared" si="2"/>
        <v>85</v>
      </c>
    </row>
    <row r="36" spans="1:9" x14ac:dyDescent="0.2">
      <c r="A36" t="s">
        <v>99</v>
      </c>
      <c r="B36" t="str">
        <f>VLOOKUP(A36,[1]Sheet1!$A:$B,2,0)</f>
        <v>NC(CN1C=[N+](C=C1)CCCCN1C=[N+](C=C1)CC(=O)N)=O</v>
      </c>
      <c r="C36" t="s">
        <v>19</v>
      </c>
      <c r="D36" t="str">
        <f>VLOOKUP(C36,[1]Sheet1!$A:$B,2,0)</f>
        <v>FC(S(=O)(=O)[N-]S(=O)(=O)C(F)(F)F)(F)F</v>
      </c>
      <c r="E36" t="str">
        <f t="shared" si="0"/>
        <v>NC(CN1C=[N+](C=C1)CCCCN1C=[N+](C=C1)CC(=O)N)=O.FC(S(=O)(=O)[N-]S(=O)(=O)C(F)(F)F)(F)F</v>
      </c>
      <c r="F36">
        <v>338</v>
      </c>
      <c r="G36">
        <v>1.4439</v>
      </c>
      <c r="H36">
        <f t="shared" si="1"/>
        <v>1.0592748884880514</v>
      </c>
      <c r="I36">
        <f t="shared" si="2"/>
        <v>85</v>
      </c>
    </row>
    <row r="37" spans="1:9" x14ac:dyDescent="0.2">
      <c r="A37" t="s">
        <v>99</v>
      </c>
      <c r="B37" t="str">
        <f>VLOOKUP(A37,[1]Sheet1!$A:$B,2,0)</f>
        <v>NC(CN1C=[N+](C=C1)CCCCN1C=[N+](C=C1)CC(=O)N)=O</v>
      </c>
      <c r="C37" t="s">
        <v>19</v>
      </c>
      <c r="D37" t="str">
        <f>VLOOKUP(C37,[1]Sheet1!$A:$B,2,0)</f>
        <v>FC(S(=O)(=O)[N-]S(=O)(=O)C(F)(F)F)(F)F</v>
      </c>
      <c r="E37" t="str">
        <f t="shared" si="0"/>
        <v>NC(CN1C=[N+](C=C1)CCCCN1C=[N+](C=C1)CC(=O)N)=O.FC(S(=O)(=O)[N-]S(=O)(=O)C(F)(F)F)(F)F</v>
      </c>
      <c r="F37">
        <v>343</v>
      </c>
      <c r="G37">
        <v>1.4430000000000001</v>
      </c>
      <c r="H37">
        <f t="shared" si="1"/>
        <v>1.2961385063121706</v>
      </c>
      <c r="I37">
        <f t="shared" si="2"/>
        <v>85</v>
      </c>
    </row>
    <row r="38" spans="1:9" x14ac:dyDescent="0.2">
      <c r="A38" t="s">
        <v>142</v>
      </c>
      <c r="B38" t="str">
        <f>VLOOKUP(A38,[1]Sheet1!$A:$B,2,0)</f>
        <v>CCCCCCCCCC[n+]1ccn(c1)CCCCCCC#N</v>
      </c>
      <c r="C38" t="s">
        <v>143</v>
      </c>
      <c r="D38" t="str">
        <f>VLOOKUP(C38,[1]Sheet1!$A:$B,2,0)</f>
        <v>C(C)C(COC(C(CC(=O)OCC(CCCC)CC)S(=O)(=O)[O-])=O)CCCC</v>
      </c>
      <c r="E38" t="str">
        <f t="shared" si="0"/>
        <v>CCCCCCCCCC[n+]1ccn(c1)CCCCCCC#N.C(C)C(COC(C(CC(=O)OCC(CCCC)CC)S(=O)(=O)[O-])=O)CCCC</v>
      </c>
      <c r="F38">
        <v>298</v>
      </c>
      <c r="G38">
        <v>1.4761</v>
      </c>
      <c r="H38">
        <f t="shared" si="1"/>
        <v>-0.83563405410490299</v>
      </c>
      <c r="I38">
        <f t="shared" si="2"/>
        <v>83</v>
      </c>
    </row>
    <row r="39" spans="1:9" x14ac:dyDescent="0.2">
      <c r="A39" t="s">
        <v>142</v>
      </c>
      <c r="B39" t="str">
        <f>VLOOKUP(A39,[1]Sheet1!$A:$B,2,0)</f>
        <v>CCCCCCCCCC[n+]1ccn(c1)CCCCCCC#N</v>
      </c>
      <c r="C39" t="s">
        <v>143</v>
      </c>
      <c r="D39" t="str">
        <f>VLOOKUP(C39,[1]Sheet1!$A:$B,2,0)</f>
        <v>C(C)C(COC(C(CC(=O)OCC(CCCC)CC)S(=O)(=O)[O-])=O)CCCC</v>
      </c>
      <c r="E39" t="str">
        <f t="shared" si="0"/>
        <v>CCCCCCCCCC[n+]1ccn(c1)CCCCCCC#N.C(C)C(COC(C(CC(=O)OCC(CCCC)CC)S(=O)(=O)[O-])=O)CCCC</v>
      </c>
      <c r="F39">
        <v>303</v>
      </c>
      <c r="G39">
        <v>1.4748000000000001</v>
      </c>
      <c r="H39">
        <f t="shared" si="1"/>
        <v>-0.59877043628078364</v>
      </c>
      <c r="I39">
        <f t="shared" si="2"/>
        <v>83</v>
      </c>
    </row>
    <row r="40" spans="1:9" x14ac:dyDescent="0.2">
      <c r="A40" t="s">
        <v>142</v>
      </c>
      <c r="B40" t="str">
        <f>VLOOKUP(A40,[1]Sheet1!$A:$B,2,0)</f>
        <v>CCCCCCCCCC[n+]1ccn(c1)CCCCCCC#N</v>
      </c>
      <c r="C40" t="s">
        <v>143</v>
      </c>
      <c r="D40" t="str">
        <f>VLOOKUP(C40,[1]Sheet1!$A:$B,2,0)</f>
        <v>C(C)C(COC(C(CC(=O)OCC(CCCC)CC)S(=O)(=O)[O-])=O)CCCC</v>
      </c>
      <c r="E40" t="str">
        <f t="shared" si="0"/>
        <v>CCCCCCCCCC[n+]1ccn(c1)CCCCCCC#N.C(C)C(COC(C(CC(=O)OCC(CCCC)CC)S(=O)(=O)[O-])=O)CCCC</v>
      </c>
      <c r="F40">
        <v>308</v>
      </c>
      <c r="G40">
        <v>1.4735</v>
      </c>
      <c r="H40">
        <f t="shared" si="1"/>
        <v>-0.36190681845666439</v>
      </c>
      <c r="I40">
        <f t="shared" si="2"/>
        <v>83</v>
      </c>
    </row>
    <row r="41" spans="1:9" x14ac:dyDescent="0.2">
      <c r="A41" t="s">
        <v>142</v>
      </c>
      <c r="B41" t="str">
        <f>VLOOKUP(A41,[1]Sheet1!$A:$B,2,0)</f>
        <v>CCCCCCCCCC[n+]1ccn(c1)CCCCCCC#N</v>
      </c>
      <c r="C41" t="s">
        <v>143</v>
      </c>
      <c r="D41" t="str">
        <f>VLOOKUP(C41,[1]Sheet1!$A:$B,2,0)</f>
        <v>C(C)C(COC(C(CC(=O)OCC(CCCC)CC)S(=O)(=O)[O-])=O)CCCC</v>
      </c>
      <c r="E41" t="str">
        <f t="shared" si="0"/>
        <v>CCCCCCCCCC[n+]1ccn(c1)CCCCCCC#N.C(C)C(COC(C(CC(=O)OCC(CCCC)CC)S(=O)(=O)[O-])=O)CCCC</v>
      </c>
      <c r="F41">
        <v>313</v>
      </c>
      <c r="G41">
        <v>1.472</v>
      </c>
      <c r="H41">
        <f t="shared" si="1"/>
        <v>-0.12504320063254507</v>
      </c>
      <c r="I41">
        <f t="shared" si="2"/>
        <v>83</v>
      </c>
    </row>
    <row r="42" spans="1:9" x14ac:dyDescent="0.2">
      <c r="A42" t="s">
        <v>142</v>
      </c>
      <c r="B42" t="str">
        <f>VLOOKUP(A42,[1]Sheet1!$A:$B,2,0)</f>
        <v>CCCCCCCCCC[n+]1ccn(c1)CCCCCCC#N</v>
      </c>
      <c r="C42" t="s">
        <v>143</v>
      </c>
      <c r="D42" t="str">
        <f>VLOOKUP(C42,[1]Sheet1!$A:$B,2,0)</f>
        <v>C(C)C(COC(C(CC(=O)OCC(CCCC)CC)S(=O)(=O)[O-])=O)CCCC</v>
      </c>
      <c r="E42" t="str">
        <f t="shared" si="0"/>
        <v>CCCCCCCCCC[n+]1ccn(c1)CCCCCCC#N.C(C)C(COC(C(CC(=O)OCC(CCCC)CC)S(=O)(=O)[O-])=O)CCCC</v>
      </c>
      <c r="F42">
        <v>318</v>
      </c>
      <c r="G42">
        <v>1.4705999999999999</v>
      </c>
      <c r="H42">
        <f t="shared" si="1"/>
        <v>0.11182041719157422</v>
      </c>
      <c r="I42">
        <f t="shared" si="2"/>
        <v>83</v>
      </c>
    </row>
    <row r="43" spans="1:9" x14ac:dyDescent="0.2">
      <c r="A43" t="s">
        <v>142</v>
      </c>
      <c r="B43" t="str">
        <f>VLOOKUP(A43,[1]Sheet1!$A:$B,2,0)</f>
        <v>CCCCCCCCCC[n+]1ccn(c1)CCCCCCC#N</v>
      </c>
      <c r="C43" t="s">
        <v>143</v>
      </c>
      <c r="D43" t="str">
        <f>VLOOKUP(C43,[1]Sheet1!$A:$B,2,0)</f>
        <v>C(C)C(COC(C(CC(=O)OCC(CCCC)CC)S(=O)(=O)[O-])=O)CCCC</v>
      </c>
      <c r="E43" t="str">
        <f t="shared" si="0"/>
        <v>CCCCCCCCCC[n+]1ccn(c1)CCCCCCC#N.C(C)C(COC(C(CC(=O)OCC(CCCC)CC)S(=O)(=O)[O-])=O)CCCC</v>
      </c>
      <c r="F43">
        <v>323</v>
      </c>
      <c r="G43">
        <v>1.4691000000000001</v>
      </c>
      <c r="H43">
        <f t="shared" si="1"/>
        <v>0.34868403501569351</v>
      </c>
      <c r="I43">
        <f t="shared" si="2"/>
        <v>83</v>
      </c>
    </row>
    <row r="44" spans="1:9" x14ac:dyDescent="0.2">
      <c r="A44" t="s">
        <v>142</v>
      </c>
      <c r="B44" t="str">
        <f>VLOOKUP(A44,[1]Sheet1!$A:$B,2,0)</f>
        <v>CCCCCCCCCC[n+]1ccn(c1)CCCCCCC#N</v>
      </c>
      <c r="C44" t="s">
        <v>143</v>
      </c>
      <c r="D44" t="str">
        <f>VLOOKUP(C44,[1]Sheet1!$A:$B,2,0)</f>
        <v>C(C)C(COC(C(CC(=O)OCC(CCCC)CC)S(=O)(=O)[O-])=O)CCCC</v>
      </c>
      <c r="E44" t="str">
        <f t="shared" si="0"/>
        <v>CCCCCCCCCC[n+]1ccn(c1)CCCCCCC#N.C(C)C(COC(C(CC(=O)OCC(CCCC)CC)S(=O)(=O)[O-])=O)CCCC</v>
      </c>
      <c r="F44">
        <v>328</v>
      </c>
      <c r="G44">
        <v>1.4676</v>
      </c>
      <c r="H44">
        <f t="shared" si="1"/>
        <v>0.5855476528398128</v>
      </c>
      <c r="I44">
        <f t="shared" si="2"/>
        <v>83</v>
      </c>
    </row>
    <row r="45" spans="1:9" x14ac:dyDescent="0.2">
      <c r="A45" t="s">
        <v>142</v>
      </c>
      <c r="B45" t="str">
        <f>VLOOKUP(A45,[1]Sheet1!$A:$B,2,0)</f>
        <v>CCCCCCCCCC[n+]1ccn(c1)CCCCCCC#N</v>
      </c>
      <c r="C45" t="s">
        <v>143</v>
      </c>
      <c r="D45" t="str">
        <f>VLOOKUP(C45,[1]Sheet1!$A:$B,2,0)</f>
        <v>C(C)C(COC(C(CC(=O)OCC(CCCC)CC)S(=O)(=O)[O-])=O)CCCC</v>
      </c>
      <c r="E45" t="str">
        <f t="shared" si="0"/>
        <v>CCCCCCCCCC[n+]1ccn(c1)CCCCCCC#N.C(C)C(COC(C(CC(=O)OCC(CCCC)CC)S(=O)(=O)[O-])=O)CCCC</v>
      </c>
      <c r="F45">
        <v>333</v>
      </c>
      <c r="G45">
        <v>1.466</v>
      </c>
      <c r="H45">
        <f t="shared" si="1"/>
        <v>0.82241127066393216</v>
      </c>
      <c r="I45">
        <f t="shared" si="2"/>
        <v>83</v>
      </c>
    </row>
    <row r="46" spans="1:9" x14ac:dyDescent="0.2">
      <c r="A46" t="s">
        <v>119</v>
      </c>
      <c r="B46" t="str">
        <f>VLOOKUP(A46,[1]Sheet1!$A:$B,2,0)</f>
        <v>CCCC[n+]1ccn(c1)CCC#N</v>
      </c>
      <c r="C46" t="s">
        <v>254</v>
      </c>
      <c r="D46" t="str">
        <f>VLOOKUP(C46,[1]Sheet1!$A:$B,2,0)</f>
        <v>CCCC[C@H](COC(=O)C[C@H](S(=O)(=O)[O-])C(=O)OC[C@H](CCCC)CC)CC</v>
      </c>
      <c r="E46" t="str">
        <f t="shared" si="0"/>
        <v>CCCC[n+]1ccn(c1)CCC#N.CCCC[C@H](COC(=O)C[C@H](S(=O)(=O)[O-])C(=O)OC[C@H](CCCC)CC)CC</v>
      </c>
      <c r="F46">
        <v>298</v>
      </c>
      <c r="G46">
        <v>1.4804999999999999</v>
      </c>
      <c r="H46">
        <f t="shared" si="1"/>
        <v>-0.83563405410490299</v>
      </c>
      <c r="I46">
        <f t="shared" si="2"/>
        <v>83</v>
      </c>
    </row>
    <row r="47" spans="1:9" x14ac:dyDescent="0.2">
      <c r="A47" t="s">
        <v>52</v>
      </c>
      <c r="B47" t="str">
        <f>VLOOKUP(A47,[1]Sheet1!$A:$B,2,0)</f>
        <v>CCCCCC[n+]1ccn(c1)C</v>
      </c>
      <c r="C47" t="s">
        <v>59</v>
      </c>
      <c r="D47" t="str">
        <f>VLOOKUP(C47,[1]Sheet1!$A:$B,2,0)</f>
        <v>C(C(F)(F)[P-](C(C(F)(F)F)(F)F)(C(C(F)(F)F)(F)F)(F)(F)F)(F)(F)F</v>
      </c>
      <c r="E47" t="str">
        <f t="shared" si="0"/>
        <v>CCCCCC[n+]1ccn(c1)C.C(C(F)(F)[P-](C(C(F)(F)F)(F)F)(C(C(F)(F)F)(F)F)(F)(F)F)(F)(F)F</v>
      </c>
      <c r="F47">
        <v>303</v>
      </c>
      <c r="G47">
        <v>1.3843000000000001</v>
      </c>
      <c r="H47">
        <f t="shared" si="1"/>
        <v>-0.59877043628078364</v>
      </c>
      <c r="I47">
        <f t="shared" si="2"/>
        <v>82</v>
      </c>
    </row>
    <row r="48" spans="1:9" x14ac:dyDescent="0.2">
      <c r="A48" t="s">
        <v>52</v>
      </c>
      <c r="B48" t="str">
        <f>VLOOKUP(A48,[1]Sheet1!$A:$B,2,0)</f>
        <v>CCCCCC[n+]1ccn(c1)C</v>
      </c>
      <c r="C48" t="s">
        <v>59</v>
      </c>
      <c r="D48" t="str">
        <f>VLOOKUP(C48,[1]Sheet1!$A:$B,2,0)</f>
        <v>C(C(F)(F)[P-](C(C(F)(F)F)(F)F)(C(C(F)(F)F)(F)F)(F)(F)F)(F)(F)F</v>
      </c>
      <c r="E48" t="str">
        <f t="shared" si="0"/>
        <v>CCCCCC[n+]1ccn(c1)C.C(C(F)(F)[P-](C(C(F)(F)F)(F)F)(C(C(F)(F)F)(F)F)(F)(F)F)(F)(F)F</v>
      </c>
      <c r="F48">
        <v>308</v>
      </c>
      <c r="G48">
        <v>1.383</v>
      </c>
      <c r="H48">
        <f t="shared" si="1"/>
        <v>-0.36190681845666439</v>
      </c>
      <c r="I48">
        <f t="shared" si="2"/>
        <v>82</v>
      </c>
    </row>
    <row r="49" spans="1:9" x14ac:dyDescent="0.2">
      <c r="A49" t="s">
        <v>52</v>
      </c>
      <c r="B49" t="str">
        <f>VLOOKUP(A49,[1]Sheet1!$A:$B,2,0)</f>
        <v>CCCCCC[n+]1ccn(c1)C</v>
      </c>
      <c r="C49" t="s">
        <v>59</v>
      </c>
      <c r="D49" t="str">
        <f>VLOOKUP(C49,[1]Sheet1!$A:$B,2,0)</f>
        <v>C(C(F)(F)[P-](C(C(F)(F)F)(F)F)(C(C(F)(F)F)(F)F)(F)(F)F)(F)(F)F</v>
      </c>
      <c r="E49" t="str">
        <f t="shared" si="0"/>
        <v>CCCCCC[n+]1ccn(c1)C.C(C(F)(F)[P-](C(C(F)(F)F)(F)F)(C(C(F)(F)F)(F)F)(F)(F)F)(F)(F)F</v>
      </c>
      <c r="F49">
        <v>313</v>
      </c>
      <c r="G49">
        <v>1.3815999999999999</v>
      </c>
      <c r="H49">
        <f t="shared" si="1"/>
        <v>-0.12504320063254507</v>
      </c>
      <c r="I49">
        <f t="shared" si="2"/>
        <v>82</v>
      </c>
    </row>
    <row r="50" spans="1:9" x14ac:dyDescent="0.2">
      <c r="A50" t="s">
        <v>52</v>
      </c>
      <c r="B50" t="str">
        <f>VLOOKUP(A50,[1]Sheet1!$A:$B,2,0)</f>
        <v>CCCCCC[n+]1ccn(c1)C</v>
      </c>
      <c r="C50" t="s">
        <v>59</v>
      </c>
      <c r="D50" t="str">
        <f>VLOOKUP(C50,[1]Sheet1!$A:$B,2,0)</f>
        <v>C(C(F)(F)[P-](C(C(F)(F)F)(F)F)(C(C(F)(F)F)(F)F)(F)(F)F)(F)(F)F</v>
      </c>
      <c r="E50" t="str">
        <f t="shared" si="0"/>
        <v>CCCCCC[n+]1ccn(c1)C.C(C(F)(F)[P-](C(C(F)(F)F)(F)F)(C(C(F)(F)F)(F)F)(F)(F)F)(F)(F)F</v>
      </c>
      <c r="F50">
        <v>318</v>
      </c>
      <c r="G50">
        <v>1.3803000000000001</v>
      </c>
      <c r="H50">
        <f t="shared" si="1"/>
        <v>0.11182041719157422</v>
      </c>
      <c r="I50">
        <f t="shared" si="2"/>
        <v>82</v>
      </c>
    </row>
    <row r="51" spans="1:9" x14ac:dyDescent="0.2">
      <c r="A51" t="s">
        <v>52</v>
      </c>
      <c r="B51" t="str">
        <f>VLOOKUP(A51,[1]Sheet1!$A:$B,2,0)</f>
        <v>CCCCCC[n+]1ccn(c1)C</v>
      </c>
      <c r="C51" t="s">
        <v>59</v>
      </c>
      <c r="D51" t="str">
        <f>VLOOKUP(C51,[1]Sheet1!$A:$B,2,0)</f>
        <v>C(C(F)(F)[P-](C(C(F)(F)F)(F)F)(C(C(F)(F)F)(F)F)(F)(F)F)(F)(F)F</v>
      </c>
      <c r="E51" t="str">
        <f t="shared" si="0"/>
        <v>CCCCCC[n+]1ccn(c1)C.C(C(F)(F)[P-](C(C(F)(F)F)(F)F)(C(C(F)(F)F)(F)F)(F)(F)F)(F)(F)F</v>
      </c>
      <c r="F51">
        <v>323</v>
      </c>
      <c r="G51">
        <v>1.379</v>
      </c>
      <c r="H51">
        <f t="shared" si="1"/>
        <v>0.34868403501569351</v>
      </c>
      <c r="I51">
        <f t="shared" si="2"/>
        <v>82</v>
      </c>
    </row>
    <row r="52" spans="1:9" x14ac:dyDescent="0.2">
      <c r="A52" t="s">
        <v>52</v>
      </c>
      <c r="B52" t="str">
        <f>VLOOKUP(A52,[1]Sheet1!$A:$B,2,0)</f>
        <v>CCCCCC[n+]1ccn(c1)C</v>
      </c>
      <c r="C52" t="s">
        <v>59</v>
      </c>
      <c r="D52" t="str">
        <f>VLOOKUP(C52,[1]Sheet1!$A:$B,2,0)</f>
        <v>C(C(F)(F)[P-](C(C(F)(F)F)(F)F)(C(C(F)(F)F)(F)F)(F)(F)F)(F)(F)F</v>
      </c>
      <c r="E52" t="str">
        <f t="shared" si="0"/>
        <v>CCCCCC[n+]1ccn(c1)C.C(C(F)(F)[P-](C(C(F)(F)F)(F)F)(C(C(F)(F)F)(F)F)(F)(F)F)(F)(F)F</v>
      </c>
      <c r="F52">
        <v>328</v>
      </c>
      <c r="G52">
        <v>1.3775999999999999</v>
      </c>
      <c r="H52">
        <f t="shared" si="1"/>
        <v>0.5855476528398128</v>
      </c>
      <c r="I52">
        <f t="shared" si="2"/>
        <v>82</v>
      </c>
    </row>
    <row r="53" spans="1:9" x14ac:dyDescent="0.2">
      <c r="A53" t="s">
        <v>38</v>
      </c>
      <c r="B53" t="str">
        <f>VLOOKUP(A53,[1]Sheet1!$A:$B,2,0)</f>
        <v>CCCCCCCCCCCCCC[P+](CCCCCC)(CCCCCC)CCCCCC</v>
      </c>
      <c r="C53" t="s">
        <v>39</v>
      </c>
      <c r="D53" t="str">
        <f>VLOOKUP(C53,[1]Sheet1!$A:$B,2,0)</f>
        <v>CC(CP([O-])(=O)CC(CC(C)(C)C)C)CC(C)(C)C</v>
      </c>
      <c r="E53" t="str">
        <f t="shared" si="0"/>
        <v>CCCCCCCCCCCCCC[P+](CCCCCC)(CCCCCC)CCCCCC.CC(CP([O-])(=O)CC(CC(C)(C)C)C)CC(C)(C)C</v>
      </c>
      <c r="F53">
        <v>283</v>
      </c>
      <c r="G53">
        <v>1.4770000000000001</v>
      </c>
      <c r="H53">
        <f t="shared" si="1"/>
        <v>-1.5462249075772609</v>
      </c>
      <c r="I53">
        <f t="shared" si="2"/>
        <v>80</v>
      </c>
    </row>
    <row r="54" spans="1:9" x14ac:dyDescent="0.2">
      <c r="A54" t="s">
        <v>38</v>
      </c>
      <c r="B54" t="str">
        <f>VLOOKUP(A54,[1]Sheet1!$A:$B,2,0)</f>
        <v>CCCCCCCCCCCCCC[P+](CCCCCC)(CCCCCC)CCCCCC</v>
      </c>
      <c r="C54" t="s">
        <v>39</v>
      </c>
      <c r="D54" t="str">
        <f>VLOOKUP(C54,[1]Sheet1!$A:$B,2,0)</f>
        <v>CC(CP([O-])(=O)CC(CC(C)(C)C)C)CC(C)(C)C</v>
      </c>
      <c r="E54" t="str">
        <f t="shared" si="0"/>
        <v>CCCCCCCCCCCCCC[P+](CCCCCC)(CCCCCC)CCCCCC.CC(CP([O-])(=O)CC(CC(C)(C)C)C)CC(C)(C)C</v>
      </c>
      <c r="F54">
        <v>288</v>
      </c>
      <c r="G54">
        <v>1.4754</v>
      </c>
      <c r="H54">
        <f t="shared" si="1"/>
        <v>-1.3093612897531415</v>
      </c>
      <c r="I54">
        <f t="shared" si="2"/>
        <v>80</v>
      </c>
    </row>
    <row r="55" spans="1:9" x14ac:dyDescent="0.2">
      <c r="A55" t="s">
        <v>38</v>
      </c>
      <c r="B55" t="str">
        <f>VLOOKUP(A55,[1]Sheet1!$A:$B,2,0)</f>
        <v>CCCCCCCCCCCCCC[P+](CCCCCC)(CCCCCC)CCCCCC</v>
      </c>
      <c r="C55" t="s">
        <v>39</v>
      </c>
      <c r="D55" t="str">
        <f>VLOOKUP(C55,[1]Sheet1!$A:$B,2,0)</f>
        <v>CC(CP([O-])(=O)CC(CC(C)(C)C)C)CC(C)(C)C</v>
      </c>
      <c r="E55" t="str">
        <f t="shared" si="0"/>
        <v>CCCCCCCCCCCCCC[P+](CCCCCC)(CCCCCC)CCCCCC.CC(CP([O-])(=O)CC(CC(C)(C)C)C)CC(C)(C)C</v>
      </c>
      <c r="F55">
        <v>293</v>
      </c>
      <c r="G55">
        <v>1.4737</v>
      </c>
      <c r="H55">
        <f t="shared" si="1"/>
        <v>-1.0724976719290222</v>
      </c>
      <c r="I55">
        <f t="shared" si="2"/>
        <v>80</v>
      </c>
    </row>
    <row r="56" spans="1:9" x14ac:dyDescent="0.2">
      <c r="A56" t="s">
        <v>38</v>
      </c>
      <c r="B56" t="str">
        <f>VLOOKUP(A56,[1]Sheet1!$A:$B,2,0)</f>
        <v>CCCCCCCCCCCCCC[P+](CCCCCC)(CCCCCC)CCCCCC</v>
      </c>
      <c r="C56" t="s">
        <v>39</v>
      </c>
      <c r="D56" t="str">
        <f>VLOOKUP(C56,[1]Sheet1!$A:$B,2,0)</f>
        <v>CC(CP([O-])(=O)CC(CC(C)(C)C)C)CC(C)(C)C</v>
      </c>
      <c r="E56" t="str">
        <f t="shared" si="0"/>
        <v>CCCCCCCCCCCCCC[P+](CCCCCC)(CCCCCC)CCCCCC.CC(CP([O-])(=O)CC(CC(C)(C)C)C)CC(C)(C)C</v>
      </c>
      <c r="F56">
        <v>298</v>
      </c>
      <c r="G56">
        <v>1.4721</v>
      </c>
      <c r="H56">
        <f t="shared" si="1"/>
        <v>-0.83563405410490299</v>
      </c>
      <c r="I56">
        <f t="shared" si="2"/>
        <v>80</v>
      </c>
    </row>
    <row r="57" spans="1:9" x14ac:dyDescent="0.2">
      <c r="A57" t="s">
        <v>38</v>
      </c>
      <c r="B57" t="str">
        <f>VLOOKUP(A57,[1]Sheet1!$A:$B,2,0)</f>
        <v>CCCCCCCCCCCCCC[P+](CCCCCC)(CCCCCC)CCCCCC</v>
      </c>
      <c r="C57" t="s">
        <v>39</v>
      </c>
      <c r="D57" t="str">
        <f>VLOOKUP(C57,[1]Sheet1!$A:$B,2,0)</f>
        <v>CC(CP([O-])(=O)CC(CC(C)(C)C)C)CC(C)(C)C</v>
      </c>
      <c r="E57" t="str">
        <f t="shared" si="0"/>
        <v>CCCCCCCCCCCCCC[P+](CCCCCC)(CCCCCC)CCCCCC.CC(CP([O-])(=O)CC(CC(C)(C)C)C)CC(C)(C)C</v>
      </c>
      <c r="F57">
        <v>303</v>
      </c>
      <c r="G57">
        <v>1.4703999999999999</v>
      </c>
      <c r="H57">
        <f t="shared" si="1"/>
        <v>-0.59877043628078364</v>
      </c>
      <c r="I57">
        <f t="shared" si="2"/>
        <v>80</v>
      </c>
    </row>
    <row r="58" spans="1:9" x14ac:dyDescent="0.2">
      <c r="A58" t="s">
        <v>38</v>
      </c>
      <c r="B58" t="str">
        <f>VLOOKUP(A58,[1]Sheet1!$A:$B,2,0)</f>
        <v>CCCCCCCCCCCCCC[P+](CCCCCC)(CCCCCC)CCCCCC</v>
      </c>
      <c r="C58" t="s">
        <v>39</v>
      </c>
      <c r="D58" t="str">
        <f>VLOOKUP(C58,[1]Sheet1!$A:$B,2,0)</f>
        <v>CC(CP([O-])(=O)CC(CC(C)(C)C)C)CC(C)(C)C</v>
      </c>
      <c r="E58" t="str">
        <f t="shared" si="0"/>
        <v>CCCCCCCCCCCCCC[P+](CCCCCC)(CCCCCC)CCCCCC.CC(CP([O-])(=O)CC(CC(C)(C)C)C)CC(C)(C)C</v>
      </c>
      <c r="F58">
        <v>308</v>
      </c>
      <c r="G58">
        <v>1.4688000000000001</v>
      </c>
      <c r="H58">
        <f t="shared" si="1"/>
        <v>-0.36190681845666439</v>
      </c>
      <c r="I58">
        <f t="shared" si="2"/>
        <v>80</v>
      </c>
    </row>
    <row r="59" spans="1:9" x14ac:dyDescent="0.2">
      <c r="A59" t="s">
        <v>38</v>
      </c>
      <c r="B59" t="str">
        <f>VLOOKUP(A59,[1]Sheet1!$A:$B,2,0)</f>
        <v>CCCCCCCCCCCCCC[P+](CCCCCC)(CCCCCC)CCCCCC</v>
      </c>
      <c r="C59" t="s">
        <v>39</v>
      </c>
      <c r="D59" t="str">
        <f>VLOOKUP(C59,[1]Sheet1!$A:$B,2,0)</f>
        <v>CC(CP([O-])(=O)CC(CC(C)(C)C)C)CC(C)(C)C</v>
      </c>
      <c r="E59" t="str">
        <f t="shared" si="0"/>
        <v>CCCCCCCCCCCCCC[P+](CCCCCC)(CCCCCC)CCCCCC.CC(CP([O-])(=O)CC(CC(C)(C)C)C)CC(C)(C)C</v>
      </c>
      <c r="F59">
        <v>313</v>
      </c>
      <c r="G59">
        <v>1.4671000000000001</v>
      </c>
      <c r="H59">
        <f t="shared" si="1"/>
        <v>-0.12504320063254507</v>
      </c>
      <c r="I59">
        <f t="shared" si="2"/>
        <v>80</v>
      </c>
    </row>
    <row r="60" spans="1:9" x14ac:dyDescent="0.2">
      <c r="A60" t="s">
        <v>38</v>
      </c>
      <c r="B60" t="str">
        <f>VLOOKUP(A60,[1]Sheet1!$A:$B,2,0)</f>
        <v>CCCCCCCCCCCCCC[P+](CCCCCC)(CCCCCC)CCCCCC</v>
      </c>
      <c r="C60" t="s">
        <v>39</v>
      </c>
      <c r="D60" t="str">
        <f>VLOOKUP(C60,[1]Sheet1!$A:$B,2,0)</f>
        <v>CC(CP([O-])(=O)CC(CC(C)(C)C)C)CC(C)(C)C</v>
      </c>
      <c r="E60" t="str">
        <f t="shared" si="0"/>
        <v>CCCCCCCCCCCCCC[P+](CCCCCC)(CCCCCC)CCCCCC.CC(CP([O-])(=O)CC(CC(C)(C)C)C)CC(C)(C)C</v>
      </c>
      <c r="F60">
        <v>318</v>
      </c>
      <c r="G60">
        <v>1.4655</v>
      </c>
      <c r="H60">
        <f t="shared" si="1"/>
        <v>0.11182041719157422</v>
      </c>
      <c r="I60">
        <f t="shared" si="2"/>
        <v>80</v>
      </c>
    </row>
    <row r="61" spans="1:9" x14ac:dyDescent="0.2">
      <c r="A61" t="s">
        <v>38</v>
      </c>
      <c r="B61" t="str">
        <f>VLOOKUP(A61,[1]Sheet1!$A:$B,2,0)</f>
        <v>CCCCCCCCCCCCCC[P+](CCCCCC)(CCCCCC)CCCCCC</v>
      </c>
      <c r="C61" t="s">
        <v>39</v>
      </c>
      <c r="D61" t="str">
        <f>VLOOKUP(C61,[1]Sheet1!$A:$B,2,0)</f>
        <v>CC(CP([O-])(=O)CC(CC(C)(C)C)C)CC(C)(C)C</v>
      </c>
      <c r="E61" t="str">
        <f t="shared" si="0"/>
        <v>CCCCCCCCCCCCCC[P+](CCCCCC)(CCCCCC)CCCCCC.CC(CP([O-])(=O)CC(CC(C)(C)C)C)CC(C)(C)C</v>
      </c>
      <c r="F61">
        <v>323</v>
      </c>
      <c r="G61">
        <v>1.4638</v>
      </c>
      <c r="H61">
        <f t="shared" si="1"/>
        <v>0.34868403501569351</v>
      </c>
      <c r="I61">
        <f t="shared" si="2"/>
        <v>80</v>
      </c>
    </row>
    <row r="62" spans="1:9" x14ac:dyDescent="0.2">
      <c r="A62" t="s">
        <v>38</v>
      </c>
      <c r="B62" t="str">
        <f>VLOOKUP(A62,[1]Sheet1!$A:$B,2,0)</f>
        <v>CCCCCCCCCCCCCC[P+](CCCCCC)(CCCCCC)CCCCCC</v>
      </c>
      <c r="C62" t="s">
        <v>39</v>
      </c>
      <c r="D62" t="str">
        <f>VLOOKUP(C62,[1]Sheet1!$A:$B,2,0)</f>
        <v>CC(CP([O-])(=O)CC(CC(C)(C)C)C)CC(C)(C)C</v>
      </c>
      <c r="E62" t="str">
        <f t="shared" si="0"/>
        <v>CCCCCCCCCCCCCC[P+](CCCCCC)(CCCCCC)CCCCCC.CC(CP([O-])(=O)CC(CC(C)(C)C)C)CC(C)(C)C</v>
      </c>
      <c r="F62">
        <v>328</v>
      </c>
      <c r="G62">
        <v>1.4621999999999999</v>
      </c>
      <c r="H62">
        <f t="shared" si="1"/>
        <v>0.5855476528398128</v>
      </c>
      <c r="I62">
        <f t="shared" si="2"/>
        <v>80</v>
      </c>
    </row>
    <row r="63" spans="1:9" x14ac:dyDescent="0.2">
      <c r="A63" t="s">
        <v>38</v>
      </c>
      <c r="B63" t="str">
        <f>VLOOKUP(A63,[1]Sheet1!$A:$B,2,0)</f>
        <v>CCCCCCCCCCCCCC[P+](CCCCCC)(CCCCCC)CCCCCC</v>
      </c>
      <c r="C63" t="s">
        <v>39</v>
      </c>
      <c r="D63" t="str">
        <f>VLOOKUP(C63,[1]Sheet1!$A:$B,2,0)</f>
        <v>CC(CP([O-])(=O)CC(CC(C)(C)C)C)CC(C)(C)C</v>
      </c>
      <c r="E63" t="str">
        <f t="shared" si="0"/>
        <v>CCCCCCCCCCCCCC[P+](CCCCCC)(CCCCCC)CCCCCC.CC(CP([O-])(=O)CC(CC(C)(C)C)C)CC(C)(C)C</v>
      </c>
      <c r="F63">
        <v>333</v>
      </c>
      <c r="G63">
        <v>1.4605999999999999</v>
      </c>
      <c r="H63">
        <f t="shared" si="1"/>
        <v>0.82241127066393216</v>
      </c>
      <c r="I63">
        <f t="shared" si="2"/>
        <v>80</v>
      </c>
    </row>
    <row r="64" spans="1:9" x14ac:dyDescent="0.2">
      <c r="A64" t="s">
        <v>38</v>
      </c>
      <c r="B64" t="str">
        <f>VLOOKUP(A64,[1]Sheet1!$A:$B,2,0)</f>
        <v>CCCCCCCCCCCCCC[P+](CCCCCC)(CCCCCC)CCCCCC</v>
      </c>
      <c r="C64" t="s">
        <v>39</v>
      </c>
      <c r="D64" t="str">
        <f>VLOOKUP(C64,[1]Sheet1!$A:$B,2,0)</f>
        <v>CC(CP([O-])(=O)CC(CC(C)(C)C)C)CC(C)(C)C</v>
      </c>
      <c r="E64" t="str">
        <f t="shared" si="0"/>
        <v>CCCCCCCCCCCCCC[P+](CCCCCC)(CCCCCC)CCCCCC.CC(CP([O-])(=O)CC(CC(C)(C)C)C)CC(C)(C)C</v>
      </c>
      <c r="F64">
        <v>338</v>
      </c>
      <c r="G64">
        <v>1.4589000000000001</v>
      </c>
      <c r="H64">
        <f t="shared" si="1"/>
        <v>1.0592748884880514</v>
      </c>
      <c r="I64">
        <f t="shared" si="2"/>
        <v>80</v>
      </c>
    </row>
    <row r="65" spans="1:9" x14ac:dyDescent="0.2">
      <c r="A65" t="s">
        <v>38</v>
      </c>
      <c r="B65" t="str">
        <f>VLOOKUP(A65,[1]Sheet1!$A:$B,2,0)</f>
        <v>CCCCCCCCCCCCCC[P+](CCCCCC)(CCCCCC)CCCCCC</v>
      </c>
      <c r="C65" t="s">
        <v>39</v>
      </c>
      <c r="D65" t="str">
        <f>VLOOKUP(C65,[1]Sheet1!$A:$B,2,0)</f>
        <v>CC(CP([O-])(=O)CC(CC(C)(C)C)C)CC(C)(C)C</v>
      </c>
      <c r="E65" t="str">
        <f t="shared" si="0"/>
        <v>CCCCCCCCCCCCCC[P+](CCCCCC)(CCCCCC)CCCCCC.CC(CP([O-])(=O)CC(CC(C)(C)C)C)CC(C)(C)C</v>
      </c>
      <c r="F65">
        <v>343</v>
      </c>
      <c r="G65">
        <v>1.4572000000000001</v>
      </c>
      <c r="H65">
        <f t="shared" si="1"/>
        <v>1.2961385063121706</v>
      </c>
      <c r="I65">
        <f t="shared" si="2"/>
        <v>80</v>
      </c>
    </row>
    <row r="66" spans="1:9" x14ac:dyDescent="0.2">
      <c r="A66" t="s">
        <v>38</v>
      </c>
      <c r="B66" t="str">
        <f>VLOOKUP(A66,[1]Sheet1!$A:$B,2,0)</f>
        <v>CCCCCCCCCCCCCC[P+](CCCCCC)(CCCCCC)CCCCCC</v>
      </c>
      <c r="C66" t="s">
        <v>39</v>
      </c>
      <c r="D66" t="str">
        <f>VLOOKUP(C66,[1]Sheet1!$A:$B,2,0)</f>
        <v>CC(CP([O-])(=O)CC(CC(C)(C)C)C)CC(C)(C)C</v>
      </c>
      <c r="E66" t="str">
        <f t="shared" ref="E66:E129" si="3">B66&amp;"."&amp;D66</f>
        <v>CCCCCCCCCCCCCC[P+](CCCCCC)(CCCCCC)CCCCCC.CC(CP([O-])(=O)CC(CC(C)(C)C)C)CC(C)(C)C</v>
      </c>
      <c r="F66">
        <v>348</v>
      </c>
      <c r="G66">
        <v>1.4555</v>
      </c>
      <c r="H66">
        <f t="shared" ref="H66:H129" si="4">STANDARDIZE(F66,AVERAGE(F:F),STDEVP(F:F))</f>
        <v>1.5330021241362899</v>
      </c>
      <c r="I66">
        <f t="shared" ref="I66:I129" si="5">LEN(E66)</f>
        <v>80</v>
      </c>
    </row>
    <row r="67" spans="1:9" x14ac:dyDescent="0.2">
      <c r="A67" t="s">
        <v>38</v>
      </c>
      <c r="B67" t="str">
        <f>VLOOKUP(A67,[1]Sheet1!$A:$B,2,0)</f>
        <v>CCCCCCCCCCCCCC[P+](CCCCCC)(CCCCCC)CCCCCC</v>
      </c>
      <c r="C67" t="s">
        <v>39</v>
      </c>
      <c r="D67" t="str">
        <f>VLOOKUP(C67,[1]Sheet1!$A:$B,2,0)</f>
        <v>CC(CP([O-])(=O)CC(CC(C)(C)C)C)CC(C)(C)C</v>
      </c>
      <c r="E67" t="str">
        <f t="shared" si="3"/>
        <v>CCCCCCCCCCCCCC[P+](CCCCCC)(CCCCCC)CCCCCC.CC(CP([O-])(=O)CC(CC(C)(C)C)C)CC(C)(C)C</v>
      </c>
      <c r="F67">
        <v>353</v>
      </c>
      <c r="G67">
        <v>1.4539</v>
      </c>
      <c r="H67">
        <f t="shared" si="4"/>
        <v>1.7698657419604094</v>
      </c>
      <c r="I67">
        <f t="shared" si="5"/>
        <v>80</v>
      </c>
    </row>
    <row r="68" spans="1:9" x14ac:dyDescent="0.2">
      <c r="A68" t="s">
        <v>38</v>
      </c>
      <c r="B68" t="str">
        <f>VLOOKUP(A68,[1]Sheet1!$A:$B,2,0)</f>
        <v>CCCCCCCCCCCCCC[P+](CCCCCC)(CCCCCC)CCCCCC</v>
      </c>
      <c r="C68" t="s">
        <v>230</v>
      </c>
      <c r="D68" t="str">
        <f>VLOOKUP(C68,[1]Sheet1!$A:$B,2,0)</f>
        <v>CC(CP([O-])(=O)CC(CC(C)C)(C)C)(CC(C)C)C</v>
      </c>
      <c r="E68" t="str">
        <f t="shared" si="3"/>
        <v>CCCCCCCCCCCCCC[P+](CCCCCC)(CCCCCC)CCCCCC.CC(CP([O-])(=O)CC(CC(C)C)(C)C)(CC(C)C)C</v>
      </c>
      <c r="F68">
        <v>298</v>
      </c>
      <c r="G68">
        <v>1.4713000000000001</v>
      </c>
      <c r="H68">
        <f t="shared" si="4"/>
        <v>-0.83563405410490299</v>
      </c>
      <c r="I68">
        <f t="shared" si="5"/>
        <v>80</v>
      </c>
    </row>
    <row r="69" spans="1:9" x14ac:dyDescent="0.2">
      <c r="A69" t="s">
        <v>38</v>
      </c>
      <c r="B69" t="str">
        <f>VLOOKUP(A69,[1]Sheet1!$A:$B,2,0)</f>
        <v>CCCCCCCCCCCCCC[P+](CCCCCC)(CCCCCC)CCCCCC</v>
      </c>
      <c r="C69" t="s">
        <v>19</v>
      </c>
      <c r="D69" t="str">
        <f>VLOOKUP(C69,[1]Sheet1!$A:$B,2,0)</f>
        <v>FC(S(=O)(=O)[N-]S(=O)(=O)C(F)(F)F)(F)F</v>
      </c>
      <c r="E69" t="str">
        <f t="shared" si="3"/>
        <v>CCCCCCCCCCCCCC[P+](CCCCCC)(CCCCCC)CCCCCC.FC(S(=O)(=O)[N-]S(=O)(=O)C(F)(F)F)(F)F</v>
      </c>
      <c r="F69">
        <v>283</v>
      </c>
      <c r="G69">
        <v>1.4543999999999999</v>
      </c>
      <c r="H69">
        <f t="shared" si="4"/>
        <v>-1.5462249075772609</v>
      </c>
      <c r="I69">
        <f t="shared" si="5"/>
        <v>79</v>
      </c>
    </row>
    <row r="70" spans="1:9" x14ac:dyDescent="0.2">
      <c r="A70" t="s">
        <v>38</v>
      </c>
      <c r="B70" t="str">
        <f>VLOOKUP(A70,[1]Sheet1!$A:$B,2,0)</f>
        <v>CCCCCCCCCCCCCC[P+](CCCCCC)(CCCCCC)CCCCCC</v>
      </c>
      <c r="C70" t="s">
        <v>19</v>
      </c>
      <c r="D70" t="str">
        <f>VLOOKUP(C70,[1]Sheet1!$A:$B,2,0)</f>
        <v>FC(S(=O)(=O)[N-]S(=O)(=O)C(F)(F)F)(F)F</v>
      </c>
      <c r="E70" t="str">
        <f t="shared" si="3"/>
        <v>CCCCCCCCCCCCCC[P+](CCCCCC)(CCCCCC)CCCCCC.FC(S(=O)(=O)[N-]S(=O)(=O)C(F)(F)F)(F)F</v>
      </c>
      <c r="F70">
        <v>288</v>
      </c>
      <c r="G70">
        <v>1.4528000000000001</v>
      </c>
      <c r="H70">
        <f t="shared" si="4"/>
        <v>-1.3093612897531415</v>
      </c>
      <c r="I70">
        <f t="shared" si="5"/>
        <v>79</v>
      </c>
    </row>
    <row r="71" spans="1:9" x14ac:dyDescent="0.2">
      <c r="A71" t="s">
        <v>38</v>
      </c>
      <c r="B71" t="str">
        <f>VLOOKUP(A71,[1]Sheet1!$A:$B,2,0)</f>
        <v>CCCCCCCCCCCCCC[P+](CCCCCC)(CCCCCC)CCCCCC</v>
      </c>
      <c r="C71" t="s">
        <v>19</v>
      </c>
      <c r="D71" t="str">
        <f>VLOOKUP(C71,[1]Sheet1!$A:$B,2,0)</f>
        <v>FC(S(=O)(=O)[N-]S(=O)(=O)C(F)(F)F)(F)F</v>
      </c>
      <c r="E71" t="str">
        <f t="shared" si="3"/>
        <v>CCCCCCCCCCCCCC[P+](CCCCCC)(CCCCCC)CCCCCC.FC(S(=O)(=O)[N-]S(=O)(=O)C(F)(F)F)(F)F</v>
      </c>
      <c r="F71">
        <v>293</v>
      </c>
      <c r="G71">
        <v>1.4512</v>
      </c>
      <c r="H71">
        <f t="shared" si="4"/>
        <v>-1.0724976719290222</v>
      </c>
      <c r="I71">
        <f t="shared" si="5"/>
        <v>79</v>
      </c>
    </row>
    <row r="72" spans="1:9" x14ac:dyDescent="0.2">
      <c r="A72" t="s">
        <v>38</v>
      </c>
      <c r="B72" t="str">
        <f>VLOOKUP(A72,[1]Sheet1!$A:$B,2,0)</f>
        <v>CCCCCCCCCCCCCC[P+](CCCCCC)(CCCCCC)CCCCCC</v>
      </c>
      <c r="C72" t="s">
        <v>19</v>
      </c>
      <c r="D72" t="str">
        <f>VLOOKUP(C72,[1]Sheet1!$A:$B,2,0)</f>
        <v>FC(S(=O)(=O)[N-]S(=O)(=O)C(F)(F)F)(F)F</v>
      </c>
      <c r="E72" t="str">
        <f t="shared" si="3"/>
        <v>CCCCCCCCCCCCCC[P+](CCCCCC)(CCCCCC)CCCCCC.FC(S(=O)(=O)[N-]S(=O)(=O)C(F)(F)F)(F)F</v>
      </c>
      <c r="F72">
        <v>298</v>
      </c>
      <c r="G72">
        <v>1.4496</v>
      </c>
      <c r="H72">
        <f t="shared" si="4"/>
        <v>-0.83563405410490299</v>
      </c>
      <c r="I72">
        <f t="shared" si="5"/>
        <v>79</v>
      </c>
    </row>
    <row r="73" spans="1:9" x14ac:dyDescent="0.2">
      <c r="A73" t="s">
        <v>38</v>
      </c>
      <c r="B73" t="str">
        <f>VLOOKUP(A73,[1]Sheet1!$A:$B,2,0)</f>
        <v>CCCCCCCCCCCCCC[P+](CCCCCC)(CCCCCC)CCCCCC</v>
      </c>
      <c r="C73" t="s">
        <v>19</v>
      </c>
      <c r="D73" t="str">
        <f>VLOOKUP(C73,[1]Sheet1!$A:$B,2,0)</f>
        <v>FC(S(=O)(=O)[N-]S(=O)(=O)C(F)(F)F)(F)F</v>
      </c>
      <c r="E73" t="str">
        <f t="shared" si="3"/>
        <v>CCCCCCCCCCCCCC[P+](CCCCCC)(CCCCCC)CCCCCC.FC(S(=O)(=O)[N-]S(=O)(=O)C(F)(F)F)(F)F</v>
      </c>
      <c r="F73">
        <v>303</v>
      </c>
      <c r="G73">
        <v>1.448</v>
      </c>
      <c r="H73">
        <f t="shared" si="4"/>
        <v>-0.59877043628078364</v>
      </c>
      <c r="I73">
        <f t="shared" si="5"/>
        <v>79</v>
      </c>
    </row>
    <row r="74" spans="1:9" x14ac:dyDescent="0.2">
      <c r="A74" t="s">
        <v>38</v>
      </c>
      <c r="B74" t="str">
        <f>VLOOKUP(A74,[1]Sheet1!$A:$B,2,0)</f>
        <v>CCCCCCCCCCCCCC[P+](CCCCCC)(CCCCCC)CCCCCC</v>
      </c>
      <c r="C74" t="s">
        <v>19</v>
      </c>
      <c r="D74" t="str">
        <f>VLOOKUP(C74,[1]Sheet1!$A:$B,2,0)</f>
        <v>FC(S(=O)(=O)[N-]S(=O)(=O)C(F)(F)F)(F)F</v>
      </c>
      <c r="E74" t="str">
        <f t="shared" si="3"/>
        <v>CCCCCCCCCCCCCC[P+](CCCCCC)(CCCCCC)CCCCCC.FC(S(=O)(=O)[N-]S(=O)(=O)C(F)(F)F)(F)F</v>
      </c>
      <c r="F74">
        <v>308</v>
      </c>
      <c r="G74">
        <v>1.4463999999999999</v>
      </c>
      <c r="H74">
        <f t="shared" si="4"/>
        <v>-0.36190681845666439</v>
      </c>
      <c r="I74">
        <f t="shared" si="5"/>
        <v>79</v>
      </c>
    </row>
    <row r="75" spans="1:9" x14ac:dyDescent="0.2">
      <c r="A75" t="s">
        <v>38</v>
      </c>
      <c r="B75" t="str">
        <f>VLOOKUP(A75,[1]Sheet1!$A:$B,2,0)</f>
        <v>CCCCCCCCCCCCCC[P+](CCCCCC)(CCCCCC)CCCCCC</v>
      </c>
      <c r="C75" t="s">
        <v>19</v>
      </c>
      <c r="D75" t="str">
        <f>VLOOKUP(C75,[1]Sheet1!$A:$B,2,0)</f>
        <v>FC(S(=O)(=O)[N-]S(=O)(=O)C(F)(F)F)(F)F</v>
      </c>
      <c r="E75" t="str">
        <f t="shared" si="3"/>
        <v>CCCCCCCCCCCCCC[P+](CCCCCC)(CCCCCC)CCCCCC.FC(S(=O)(=O)[N-]S(=O)(=O)C(F)(F)F)(F)F</v>
      </c>
      <c r="F75">
        <v>313</v>
      </c>
      <c r="G75">
        <v>1.4448000000000001</v>
      </c>
      <c r="H75">
        <f t="shared" si="4"/>
        <v>-0.12504320063254507</v>
      </c>
      <c r="I75">
        <f t="shared" si="5"/>
        <v>79</v>
      </c>
    </row>
    <row r="76" spans="1:9" x14ac:dyDescent="0.2">
      <c r="A76" t="s">
        <v>38</v>
      </c>
      <c r="B76" t="str">
        <f>VLOOKUP(A76,[1]Sheet1!$A:$B,2,0)</f>
        <v>CCCCCCCCCCCCCC[P+](CCCCCC)(CCCCCC)CCCCCC</v>
      </c>
      <c r="C76" t="s">
        <v>19</v>
      </c>
      <c r="D76" t="str">
        <f>VLOOKUP(C76,[1]Sheet1!$A:$B,2,0)</f>
        <v>FC(S(=O)(=O)[N-]S(=O)(=O)C(F)(F)F)(F)F</v>
      </c>
      <c r="E76" t="str">
        <f t="shared" si="3"/>
        <v>CCCCCCCCCCCCCC[P+](CCCCCC)(CCCCCC)CCCCCC.FC(S(=O)(=O)[N-]S(=O)(=O)C(F)(F)F)(F)F</v>
      </c>
      <c r="F76">
        <v>318</v>
      </c>
      <c r="G76">
        <v>1.4432</v>
      </c>
      <c r="H76">
        <f t="shared" si="4"/>
        <v>0.11182041719157422</v>
      </c>
      <c r="I76">
        <f t="shared" si="5"/>
        <v>79</v>
      </c>
    </row>
    <row r="77" spans="1:9" x14ac:dyDescent="0.2">
      <c r="A77" t="s">
        <v>38</v>
      </c>
      <c r="B77" t="str">
        <f>VLOOKUP(A77,[1]Sheet1!$A:$B,2,0)</f>
        <v>CCCCCCCCCCCCCC[P+](CCCCCC)(CCCCCC)CCCCCC</v>
      </c>
      <c r="C77" t="s">
        <v>19</v>
      </c>
      <c r="D77" t="str">
        <f>VLOOKUP(C77,[1]Sheet1!$A:$B,2,0)</f>
        <v>FC(S(=O)(=O)[N-]S(=O)(=O)C(F)(F)F)(F)F</v>
      </c>
      <c r="E77" t="str">
        <f t="shared" si="3"/>
        <v>CCCCCCCCCCCCCC[P+](CCCCCC)(CCCCCC)CCCCCC.FC(S(=O)(=O)[N-]S(=O)(=O)C(F)(F)F)(F)F</v>
      </c>
      <c r="F77">
        <v>323</v>
      </c>
      <c r="G77">
        <v>1.4416</v>
      </c>
      <c r="H77">
        <f t="shared" si="4"/>
        <v>0.34868403501569351</v>
      </c>
      <c r="I77">
        <f t="shared" si="5"/>
        <v>79</v>
      </c>
    </row>
    <row r="78" spans="1:9" x14ac:dyDescent="0.2">
      <c r="A78" t="s">
        <v>38</v>
      </c>
      <c r="B78" t="str">
        <f>VLOOKUP(A78,[1]Sheet1!$A:$B,2,0)</f>
        <v>CCCCCCCCCCCCCC[P+](CCCCCC)(CCCCCC)CCCCCC</v>
      </c>
      <c r="C78" t="s">
        <v>19</v>
      </c>
      <c r="D78" t="str">
        <f>VLOOKUP(C78,[1]Sheet1!$A:$B,2,0)</f>
        <v>FC(S(=O)(=O)[N-]S(=O)(=O)C(F)(F)F)(F)F</v>
      </c>
      <c r="E78" t="str">
        <f t="shared" si="3"/>
        <v>CCCCCCCCCCCCCC[P+](CCCCCC)(CCCCCC)CCCCCC.FC(S(=O)(=O)[N-]S(=O)(=O)C(F)(F)F)(F)F</v>
      </c>
      <c r="F78">
        <v>328</v>
      </c>
      <c r="G78">
        <v>1.4395</v>
      </c>
      <c r="H78">
        <f t="shared" si="4"/>
        <v>0.5855476528398128</v>
      </c>
      <c r="I78">
        <f t="shared" si="5"/>
        <v>79</v>
      </c>
    </row>
    <row r="79" spans="1:9" x14ac:dyDescent="0.2">
      <c r="A79" t="s">
        <v>38</v>
      </c>
      <c r="B79" t="str">
        <f>VLOOKUP(A79,[1]Sheet1!$A:$B,2,0)</f>
        <v>CCCCCCCCCCCCCC[P+](CCCCCC)(CCCCCC)CCCCCC</v>
      </c>
      <c r="C79" t="s">
        <v>19</v>
      </c>
      <c r="D79" t="str">
        <f>VLOOKUP(C79,[1]Sheet1!$A:$B,2,0)</f>
        <v>FC(S(=O)(=O)[N-]S(=O)(=O)C(F)(F)F)(F)F</v>
      </c>
      <c r="E79" t="str">
        <f t="shared" si="3"/>
        <v>CCCCCCCCCCCCCC[P+](CCCCCC)(CCCCCC)CCCCCC.FC(S(=O)(=O)[N-]S(=O)(=O)C(F)(F)F)(F)F</v>
      </c>
      <c r="F79">
        <v>333</v>
      </c>
      <c r="G79">
        <v>1.4383999999999999</v>
      </c>
      <c r="H79">
        <f t="shared" si="4"/>
        <v>0.82241127066393216</v>
      </c>
      <c r="I79">
        <f t="shared" si="5"/>
        <v>79</v>
      </c>
    </row>
    <row r="80" spans="1:9" x14ac:dyDescent="0.2">
      <c r="A80" t="s">
        <v>38</v>
      </c>
      <c r="B80" t="str">
        <f>VLOOKUP(A80,[1]Sheet1!$A:$B,2,0)</f>
        <v>CCCCCCCCCCCCCC[P+](CCCCCC)(CCCCCC)CCCCCC</v>
      </c>
      <c r="C80" t="s">
        <v>19</v>
      </c>
      <c r="D80" t="str">
        <f>VLOOKUP(C80,[1]Sheet1!$A:$B,2,0)</f>
        <v>FC(S(=O)(=O)[N-]S(=O)(=O)C(F)(F)F)(F)F</v>
      </c>
      <c r="E80" t="str">
        <f t="shared" si="3"/>
        <v>CCCCCCCCCCCCCC[P+](CCCCCC)(CCCCCC)CCCCCC.FC(S(=O)(=O)[N-]S(=O)(=O)C(F)(F)F)(F)F</v>
      </c>
      <c r="F80">
        <v>338</v>
      </c>
      <c r="G80">
        <v>1.4368000000000001</v>
      </c>
      <c r="H80">
        <f t="shared" si="4"/>
        <v>1.0592748884880514</v>
      </c>
      <c r="I80">
        <f t="shared" si="5"/>
        <v>79</v>
      </c>
    </row>
    <row r="81" spans="1:9" x14ac:dyDescent="0.2">
      <c r="A81" t="s">
        <v>38</v>
      </c>
      <c r="B81" t="str">
        <f>VLOOKUP(A81,[1]Sheet1!$A:$B,2,0)</f>
        <v>CCCCCCCCCCCCCC[P+](CCCCCC)(CCCCCC)CCCCCC</v>
      </c>
      <c r="C81" t="s">
        <v>19</v>
      </c>
      <c r="D81" t="str">
        <f>VLOOKUP(C81,[1]Sheet1!$A:$B,2,0)</f>
        <v>FC(S(=O)(=O)[N-]S(=O)(=O)C(F)(F)F)(F)F</v>
      </c>
      <c r="E81" t="str">
        <f t="shared" si="3"/>
        <v>CCCCCCCCCCCCCC[P+](CCCCCC)(CCCCCC)CCCCCC.FC(S(=O)(=O)[N-]S(=O)(=O)C(F)(F)F)(F)F</v>
      </c>
      <c r="F81">
        <v>343</v>
      </c>
      <c r="G81">
        <v>1.4352</v>
      </c>
      <c r="H81">
        <f t="shared" si="4"/>
        <v>1.2961385063121706</v>
      </c>
      <c r="I81">
        <f t="shared" si="5"/>
        <v>79</v>
      </c>
    </row>
    <row r="82" spans="1:9" x14ac:dyDescent="0.2">
      <c r="A82" t="s">
        <v>38</v>
      </c>
      <c r="B82" t="str">
        <f>VLOOKUP(A82,[1]Sheet1!$A:$B,2,0)</f>
        <v>CCCCCCCCCCCCCC[P+](CCCCCC)(CCCCCC)CCCCCC</v>
      </c>
      <c r="C82" t="s">
        <v>19</v>
      </c>
      <c r="D82" t="str">
        <f>VLOOKUP(C82,[1]Sheet1!$A:$B,2,0)</f>
        <v>FC(S(=O)(=O)[N-]S(=O)(=O)C(F)(F)F)(F)F</v>
      </c>
      <c r="E82" t="str">
        <f t="shared" si="3"/>
        <v>CCCCCCCCCCCCCC[P+](CCCCCC)(CCCCCC)CCCCCC.FC(S(=O)(=O)[N-]S(=O)(=O)C(F)(F)F)(F)F</v>
      </c>
      <c r="F82">
        <v>348</v>
      </c>
      <c r="G82">
        <v>1.4337</v>
      </c>
      <c r="H82">
        <f t="shared" si="4"/>
        <v>1.5330021241362899</v>
      </c>
      <c r="I82">
        <f t="shared" si="5"/>
        <v>79</v>
      </c>
    </row>
    <row r="83" spans="1:9" x14ac:dyDescent="0.2">
      <c r="A83" t="s">
        <v>38</v>
      </c>
      <c r="B83" t="str">
        <f>VLOOKUP(A83,[1]Sheet1!$A:$B,2,0)</f>
        <v>CCCCCCCCCCCCCC[P+](CCCCCC)(CCCCCC)CCCCCC</v>
      </c>
      <c r="C83" t="s">
        <v>19</v>
      </c>
      <c r="D83" t="str">
        <f>VLOOKUP(C83,[1]Sheet1!$A:$B,2,0)</f>
        <v>FC(S(=O)(=O)[N-]S(=O)(=O)C(F)(F)F)(F)F</v>
      </c>
      <c r="E83" t="str">
        <f t="shared" si="3"/>
        <v>CCCCCCCCCCCCCC[P+](CCCCCC)(CCCCCC)CCCCCC.FC(S(=O)(=O)[N-]S(=O)(=O)C(F)(F)F)(F)F</v>
      </c>
      <c r="F83">
        <v>353</v>
      </c>
      <c r="G83">
        <v>1.4320999999999999</v>
      </c>
      <c r="H83">
        <f t="shared" si="4"/>
        <v>1.7698657419604094</v>
      </c>
      <c r="I83">
        <f t="shared" si="5"/>
        <v>79</v>
      </c>
    </row>
    <row r="84" spans="1:9" x14ac:dyDescent="0.2">
      <c r="A84" t="s">
        <v>38</v>
      </c>
      <c r="B84" t="str">
        <f>VLOOKUP(A84,[1]Sheet1!$A:$B,2,0)</f>
        <v>CCCCCCCCCCCCCC[P+](CCCCCC)(CCCCCC)CCCCCC</v>
      </c>
      <c r="C84" t="s">
        <v>19</v>
      </c>
      <c r="D84" t="str">
        <f>VLOOKUP(C84,[1]Sheet1!$A:$B,2,0)</f>
        <v>FC(S(=O)(=O)[N-]S(=O)(=O)C(F)(F)F)(F)F</v>
      </c>
      <c r="E84" t="str">
        <f t="shared" si="3"/>
        <v>CCCCCCCCCCCCCC[P+](CCCCCC)(CCCCCC)CCCCCC.FC(S(=O)(=O)[N-]S(=O)(=O)C(F)(F)F)(F)F</v>
      </c>
      <c r="F84">
        <v>295</v>
      </c>
      <c r="G84">
        <v>1.4507000000000001</v>
      </c>
      <c r="H84">
        <f t="shared" si="4"/>
        <v>-0.97775222479937451</v>
      </c>
      <c r="I84">
        <f t="shared" si="5"/>
        <v>79</v>
      </c>
    </row>
    <row r="85" spans="1:9" x14ac:dyDescent="0.2">
      <c r="A85" t="s">
        <v>132</v>
      </c>
      <c r="B85" t="str">
        <f>VLOOKUP(A85,[1]Sheet1!$A:$B,2,0)</f>
        <v>CCCCCCCC[P+](CCCCCCCC)(CCCCCCCC)CCCCCCCC</v>
      </c>
      <c r="C85" t="s">
        <v>19</v>
      </c>
      <c r="D85" t="str">
        <f>VLOOKUP(C85,[1]Sheet1!$A:$B,2,0)</f>
        <v>FC(S(=O)(=O)[N-]S(=O)(=O)C(F)(F)F)(F)F</v>
      </c>
      <c r="E85" t="str">
        <f t="shared" si="3"/>
        <v>CCCCCCCC[P+](CCCCCCCC)(CCCCCCCC)CCCCCCCC.FC(S(=O)(=O)[N-]S(=O)(=O)C(F)(F)F)(F)F</v>
      </c>
      <c r="F85">
        <v>295</v>
      </c>
      <c r="G85">
        <v>1.4511000000000001</v>
      </c>
      <c r="H85">
        <f t="shared" si="4"/>
        <v>-0.97775222479937451</v>
      </c>
      <c r="I85">
        <f t="shared" si="5"/>
        <v>79</v>
      </c>
    </row>
    <row r="86" spans="1:9" x14ac:dyDescent="0.2">
      <c r="A86" t="s">
        <v>271</v>
      </c>
      <c r="B86" t="str">
        <f>VLOOKUP(A86,[1]Sheet1!$A:$B,2,0)</f>
        <v>C(CCCCC)[P+](C1=CC=CC=C1)(C1=CC=CC=C1)C1=CC=CC=C1</v>
      </c>
      <c r="C86" t="s">
        <v>229</v>
      </c>
      <c r="D86" t="str">
        <f>VLOOKUP(C86,[1]Sheet1!$A:$B,2,0)</f>
        <v>O=C1[N-]S(=O)(=O)C2=CC=CC=C12</v>
      </c>
      <c r="E86" t="str">
        <f t="shared" si="3"/>
        <v>C(CCCCC)[P+](C1=CC=CC=C1)(C1=CC=CC=C1)C1=CC=CC=C1.O=C1[N-]S(=O)(=O)C2=CC=CC=C12</v>
      </c>
      <c r="F86">
        <v>298</v>
      </c>
      <c r="G86">
        <v>1.63</v>
      </c>
      <c r="H86">
        <f t="shared" si="4"/>
        <v>-0.83563405410490299</v>
      </c>
      <c r="I86">
        <f t="shared" si="5"/>
        <v>79</v>
      </c>
    </row>
    <row r="87" spans="1:9" x14ac:dyDescent="0.2">
      <c r="A87" t="s">
        <v>32</v>
      </c>
      <c r="B87" t="str">
        <f>VLOOKUP(A87,[1]Sheet1!$A:$B,2,0)</f>
        <v>CC[n+]1ccn(c1)C</v>
      </c>
      <c r="C87" t="s">
        <v>59</v>
      </c>
      <c r="D87" t="str">
        <f>VLOOKUP(C87,[1]Sheet1!$A:$B,2,0)</f>
        <v>C(C(F)(F)[P-](C(C(F)(F)F)(F)F)(C(C(F)(F)F)(F)F)(F)(F)F)(F)(F)F</v>
      </c>
      <c r="E87" t="str">
        <f t="shared" si="3"/>
        <v>CC[n+]1ccn(c1)C.C(C(F)(F)[P-](C(C(F)(F)F)(F)F)(C(C(F)(F)F)(F)F)(F)(F)F)(F)(F)F</v>
      </c>
      <c r="F87">
        <v>283</v>
      </c>
      <c r="G87">
        <v>1.3731</v>
      </c>
      <c r="H87">
        <f t="shared" si="4"/>
        <v>-1.5462249075772609</v>
      </c>
      <c r="I87">
        <f t="shared" si="5"/>
        <v>78</v>
      </c>
    </row>
    <row r="88" spans="1:9" x14ac:dyDescent="0.2">
      <c r="A88" t="s">
        <v>32</v>
      </c>
      <c r="B88" t="str">
        <f>VLOOKUP(A88,[1]Sheet1!$A:$B,2,0)</f>
        <v>CC[n+]1ccn(c1)C</v>
      </c>
      <c r="C88" t="s">
        <v>59</v>
      </c>
      <c r="D88" t="str">
        <f>VLOOKUP(C88,[1]Sheet1!$A:$B,2,0)</f>
        <v>C(C(F)(F)[P-](C(C(F)(F)F)(F)F)(C(C(F)(F)F)(F)F)(F)(F)F)(F)(F)F</v>
      </c>
      <c r="E88" t="str">
        <f t="shared" si="3"/>
        <v>CC[n+]1ccn(c1)C.C(C(F)(F)[P-](C(C(F)(F)F)(F)F)(C(C(F)(F)F)(F)F)(F)(F)F)(F)(F)F</v>
      </c>
      <c r="F88">
        <v>288</v>
      </c>
      <c r="G88">
        <v>1.3717999999999999</v>
      </c>
      <c r="H88">
        <f t="shared" si="4"/>
        <v>-1.3093612897531415</v>
      </c>
      <c r="I88">
        <f t="shared" si="5"/>
        <v>78</v>
      </c>
    </row>
    <row r="89" spans="1:9" x14ac:dyDescent="0.2">
      <c r="A89" t="s">
        <v>32</v>
      </c>
      <c r="B89" t="str">
        <f>VLOOKUP(A89,[1]Sheet1!$A:$B,2,0)</f>
        <v>CC[n+]1ccn(c1)C</v>
      </c>
      <c r="C89" t="s">
        <v>59</v>
      </c>
      <c r="D89" t="str">
        <f>VLOOKUP(C89,[1]Sheet1!$A:$B,2,0)</f>
        <v>C(C(F)(F)[P-](C(C(F)(F)F)(F)F)(C(C(F)(F)F)(F)F)(F)(F)F)(F)(F)F</v>
      </c>
      <c r="E89" t="str">
        <f t="shared" si="3"/>
        <v>CC[n+]1ccn(c1)C.C(C(F)(F)[P-](C(C(F)(F)F)(F)F)(C(C(F)(F)F)(F)F)(F)(F)F)(F)(F)F</v>
      </c>
      <c r="F89">
        <v>293</v>
      </c>
      <c r="G89">
        <v>1.3704000000000001</v>
      </c>
      <c r="H89">
        <f t="shared" si="4"/>
        <v>-1.0724976719290222</v>
      </c>
      <c r="I89">
        <f t="shared" si="5"/>
        <v>78</v>
      </c>
    </row>
    <row r="90" spans="1:9" x14ac:dyDescent="0.2">
      <c r="A90" t="s">
        <v>32</v>
      </c>
      <c r="B90" t="str">
        <f>VLOOKUP(A90,[1]Sheet1!$A:$B,2,0)</f>
        <v>CC[n+]1ccn(c1)C</v>
      </c>
      <c r="C90" t="s">
        <v>59</v>
      </c>
      <c r="D90" t="str">
        <f>VLOOKUP(C90,[1]Sheet1!$A:$B,2,0)</f>
        <v>C(C(F)(F)[P-](C(C(F)(F)F)(F)F)(C(C(F)(F)F)(F)F)(F)(F)F)(F)(F)F</v>
      </c>
      <c r="E90" t="str">
        <f t="shared" si="3"/>
        <v>CC[n+]1ccn(c1)C.C(C(F)(F)[P-](C(C(F)(F)F)(F)F)(C(C(F)(F)F)(F)F)(F)(F)F)(F)(F)F</v>
      </c>
      <c r="F90">
        <v>298</v>
      </c>
      <c r="G90">
        <v>1.3692</v>
      </c>
      <c r="H90">
        <f t="shared" si="4"/>
        <v>-0.83563405410490299</v>
      </c>
      <c r="I90">
        <f t="shared" si="5"/>
        <v>78</v>
      </c>
    </row>
    <row r="91" spans="1:9" x14ac:dyDescent="0.2">
      <c r="A91" t="s">
        <v>32</v>
      </c>
      <c r="B91" t="str">
        <f>VLOOKUP(A91,[1]Sheet1!$A:$B,2,0)</f>
        <v>CC[n+]1ccn(c1)C</v>
      </c>
      <c r="C91" t="s">
        <v>59</v>
      </c>
      <c r="D91" t="str">
        <f>VLOOKUP(C91,[1]Sheet1!$A:$B,2,0)</f>
        <v>C(C(F)(F)[P-](C(C(F)(F)F)(F)F)(C(C(F)(F)F)(F)F)(F)(F)F)(F)(F)F</v>
      </c>
      <c r="E91" t="str">
        <f t="shared" si="3"/>
        <v>CC[n+]1ccn(c1)C.C(C(F)(F)[P-](C(C(F)(F)F)(F)F)(C(C(F)(F)F)(F)F)(F)(F)F)(F)(F)F</v>
      </c>
      <c r="F91">
        <v>303</v>
      </c>
      <c r="G91">
        <v>1.3677999999999999</v>
      </c>
      <c r="H91">
        <f t="shared" si="4"/>
        <v>-0.59877043628078364</v>
      </c>
      <c r="I91">
        <f t="shared" si="5"/>
        <v>78</v>
      </c>
    </row>
    <row r="92" spans="1:9" x14ac:dyDescent="0.2">
      <c r="A92" t="s">
        <v>32</v>
      </c>
      <c r="B92" t="str">
        <f>VLOOKUP(A92,[1]Sheet1!$A:$B,2,0)</f>
        <v>CC[n+]1ccn(c1)C</v>
      </c>
      <c r="C92" t="s">
        <v>59</v>
      </c>
      <c r="D92" t="str">
        <f>VLOOKUP(C92,[1]Sheet1!$A:$B,2,0)</f>
        <v>C(C(F)(F)[P-](C(C(F)(F)F)(F)F)(C(C(F)(F)F)(F)F)(F)(F)F)(F)(F)F</v>
      </c>
      <c r="E92" t="str">
        <f t="shared" si="3"/>
        <v>CC[n+]1ccn(c1)C.C(C(F)(F)[P-](C(C(F)(F)F)(F)F)(C(C(F)(F)F)(F)F)(F)(F)F)(F)(F)F</v>
      </c>
      <c r="F92">
        <v>308</v>
      </c>
      <c r="G92">
        <v>1.3666</v>
      </c>
      <c r="H92">
        <f t="shared" si="4"/>
        <v>-0.36190681845666439</v>
      </c>
      <c r="I92">
        <f t="shared" si="5"/>
        <v>78</v>
      </c>
    </row>
    <row r="93" spans="1:9" x14ac:dyDescent="0.2">
      <c r="A93" t="s">
        <v>32</v>
      </c>
      <c r="B93" t="str">
        <f>VLOOKUP(A93,[1]Sheet1!$A:$B,2,0)</f>
        <v>CC[n+]1ccn(c1)C</v>
      </c>
      <c r="C93" t="s">
        <v>59</v>
      </c>
      <c r="D93" t="str">
        <f>VLOOKUP(C93,[1]Sheet1!$A:$B,2,0)</f>
        <v>C(C(F)(F)[P-](C(C(F)(F)F)(F)F)(C(C(F)(F)F)(F)F)(F)(F)F)(F)(F)F</v>
      </c>
      <c r="E93" t="str">
        <f t="shared" si="3"/>
        <v>CC[n+]1ccn(c1)C.C(C(F)(F)[P-](C(C(F)(F)F)(F)F)(C(C(F)(F)F)(F)F)(F)(F)F)(F)(F)F</v>
      </c>
      <c r="F93">
        <v>313</v>
      </c>
      <c r="G93">
        <v>1.3653</v>
      </c>
      <c r="H93">
        <f t="shared" si="4"/>
        <v>-0.12504320063254507</v>
      </c>
      <c r="I93">
        <f t="shared" si="5"/>
        <v>78</v>
      </c>
    </row>
    <row r="94" spans="1:9" x14ac:dyDescent="0.2">
      <c r="A94" t="s">
        <v>32</v>
      </c>
      <c r="B94" t="str">
        <f>VLOOKUP(A94,[1]Sheet1!$A:$B,2,0)</f>
        <v>CC[n+]1ccn(c1)C</v>
      </c>
      <c r="C94" t="s">
        <v>59</v>
      </c>
      <c r="D94" t="str">
        <f>VLOOKUP(C94,[1]Sheet1!$A:$B,2,0)</f>
        <v>C(C(F)(F)[P-](C(C(F)(F)F)(F)F)(C(C(F)(F)F)(F)F)(F)(F)F)(F)(F)F</v>
      </c>
      <c r="E94" t="str">
        <f t="shared" si="3"/>
        <v>CC[n+]1ccn(c1)C.C(C(F)(F)[P-](C(C(F)(F)F)(F)F)(C(C(F)(F)F)(F)F)(F)(F)F)(F)(F)F</v>
      </c>
      <c r="F94">
        <v>318</v>
      </c>
      <c r="G94">
        <v>1.3640000000000001</v>
      </c>
      <c r="H94">
        <f t="shared" si="4"/>
        <v>0.11182041719157422</v>
      </c>
      <c r="I94">
        <f t="shared" si="5"/>
        <v>78</v>
      </c>
    </row>
    <row r="95" spans="1:9" x14ac:dyDescent="0.2">
      <c r="A95" t="s">
        <v>32</v>
      </c>
      <c r="B95" t="str">
        <f>VLOOKUP(A95,[1]Sheet1!$A:$B,2,0)</f>
        <v>CC[n+]1ccn(c1)C</v>
      </c>
      <c r="C95" t="s">
        <v>59</v>
      </c>
      <c r="D95" t="str">
        <f>VLOOKUP(C95,[1]Sheet1!$A:$B,2,0)</f>
        <v>C(C(F)(F)[P-](C(C(F)(F)F)(F)F)(C(C(F)(F)F)(F)F)(F)(F)F)(F)(F)F</v>
      </c>
      <c r="E95" t="str">
        <f t="shared" si="3"/>
        <v>CC[n+]1ccn(c1)C.C(C(F)(F)[P-](C(C(F)(F)F)(F)F)(C(C(F)(F)F)(F)F)(F)(F)F)(F)(F)F</v>
      </c>
      <c r="F95">
        <v>323</v>
      </c>
      <c r="G95">
        <v>1.3627</v>
      </c>
      <c r="H95">
        <f t="shared" si="4"/>
        <v>0.34868403501569351</v>
      </c>
      <c r="I95">
        <f t="shared" si="5"/>
        <v>78</v>
      </c>
    </row>
    <row r="96" spans="1:9" x14ac:dyDescent="0.2">
      <c r="A96" t="s">
        <v>32</v>
      </c>
      <c r="B96" t="str">
        <f>VLOOKUP(A96,[1]Sheet1!$A:$B,2,0)</f>
        <v>CC[n+]1ccn(c1)C</v>
      </c>
      <c r="C96" t="s">
        <v>59</v>
      </c>
      <c r="D96" t="str">
        <f>VLOOKUP(C96,[1]Sheet1!$A:$B,2,0)</f>
        <v>C(C(F)(F)[P-](C(C(F)(F)F)(F)F)(C(C(F)(F)F)(F)F)(F)(F)F)(F)(F)F</v>
      </c>
      <c r="E96" t="str">
        <f t="shared" si="3"/>
        <v>CC[n+]1ccn(c1)C.C(C(F)(F)[P-](C(C(F)(F)F)(F)F)(C(C(F)(F)F)(F)F)(F)(F)F)(F)(F)F</v>
      </c>
      <c r="F96">
        <v>328</v>
      </c>
      <c r="G96">
        <v>1.3613999999999999</v>
      </c>
      <c r="H96">
        <f t="shared" si="4"/>
        <v>0.5855476528398128</v>
      </c>
      <c r="I96">
        <f t="shared" si="5"/>
        <v>78</v>
      </c>
    </row>
    <row r="97" spans="1:9" x14ac:dyDescent="0.2">
      <c r="A97" t="s">
        <v>32</v>
      </c>
      <c r="B97" t="str">
        <f>VLOOKUP(A97,[1]Sheet1!$A:$B,2,0)</f>
        <v>CC[n+]1ccn(c1)C</v>
      </c>
      <c r="C97" t="s">
        <v>59</v>
      </c>
      <c r="D97" t="str">
        <f>VLOOKUP(C97,[1]Sheet1!$A:$B,2,0)</f>
        <v>C(C(F)(F)[P-](C(C(F)(F)F)(F)F)(C(C(F)(F)F)(F)F)(F)(F)F)(F)(F)F</v>
      </c>
      <c r="E97" t="str">
        <f t="shared" si="3"/>
        <v>CC[n+]1ccn(c1)C.C(C(F)(F)[P-](C(C(F)(F)F)(F)F)(C(C(F)(F)F)(F)F)(F)(F)F)(F)(F)F</v>
      </c>
      <c r="F97">
        <v>333</v>
      </c>
      <c r="G97">
        <v>1.3601000000000001</v>
      </c>
      <c r="H97">
        <f t="shared" si="4"/>
        <v>0.82241127066393216</v>
      </c>
      <c r="I97">
        <f t="shared" si="5"/>
        <v>78</v>
      </c>
    </row>
    <row r="98" spans="1:9" x14ac:dyDescent="0.2">
      <c r="A98" t="s">
        <v>32</v>
      </c>
      <c r="B98" t="str">
        <f>VLOOKUP(A98,[1]Sheet1!$A:$B,2,0)</f>
        <v>CC[n+]1ccn(c1)C</v>
      </c>
      <c r="C98" t="s">
        <v>59</v>
      </c>
      <c r="D98" t="str">
        <f>VLOOKUP(C98,[1]Sheet1!$A:$B,2,0)</f>
        <v>C(C(F)(F)[P-](C(C(F)(F)F)(F)F)(C(C(F)(F)F)(F)F)(F)(F)F)(F)(F)F</v>
      </c>
      <c r="E98" t="str">
        <f t="shared" si="3"/>
        <v>CC[n+]1ccn(c1)C.C(C(F)(F)[P-](C(C(F)(F)F)(F)F)(C(C(F)(F)F)(F)F)(F)(F)F)(F)(F)F</v>
      </c>
      <c r="F98">
        <v>338</v>
      </c>
      <c r="G98">
        <v>1.3589</v>
      </c>
      <c r="H98">
        <f t="shared" si="4"/>
        <v>1.0592748884880514</v>
      </c>
      <c r="I98">
        <f t="shared" si="5"/>
        <v>78</v>
      </c>
    </row>
    <row r="99" spans="1:9" x14ac:dyDescent="0.2">
      <c r="A99" t="s">
        <v>32</v>
      </c>
      <c r="B99" t="str">
        <f>VLOOKUP(A99,[1]Sheet1!$A:$B,2,0)</f>
        <v>CC[n+]1ccn(c1)C</v>
      </c>
      <c r="C99" t="s">
        <v>59</v>
      </c>
      <c r="D99" t="str">
        <f>VLOOKUP(C99,[1]Sheet1!$A:$B,2,0)</f>
        <v>C(C(F)(F)[P-](C(C(F)(F)F)(F)F)(C(C(F)(F)F)(F)F)(F)(F)F)(F)(F)F</v>
      </c>
      <c r="E99" t="str">
        <f t="shared" si="3"/>
        <v>CC[n+]1ccn(c1)C.C(C(F)(F)[P-](C(C(F)(F)F)(F)F)(C(C(F)(F)F)(F)F)(F)(F)F)(F)(F)F</v>
      </c>
      <c r="F99">
        <v>343</v>
      </c>
      <c r="G99">
        <v>1.3575999999999999</v>
      </c>
      <c r="H99">
        <f t="shared" si="4"/>
        <v>1.2961385063121706</v>
      </c>
      <c r="I99">
        <f t="shared" si="5"/>
        <v>78</v>
      </c>
    </row>
    <row r="100" spans="1:9" x14ac:dyDescent="0.2">
      <c r="A100" t="s">
        <v>32</v>
      </c>
      <c r="B100" t="str">
        <f>VLOOKUP(A100,[1]Sheet1!$A:$B,2,0)</f>
        <v>CC[n+]1ccn(c1)C</v>
      </c>
      <c r="C100" t="s">
        <v>59</v>
      </c>
      <c r="D100" t="str">
        <f>VLOOKUP(C100,[1]Sheet1!$A:$B,2,0)</f>
        <v>C(C(F)(F)[P-](C(C(F)(F)F)(F)F)(C(C(F)(F)F)(F)F)(F)(F)F)(F)(F)F</v>
      </c>
      <c r="E100" t="str">
        <f t="shared" si="3"/>
        <v>CC[n+]1ccn(c1)C.C(C(F)(F)[P-](C(C(F)(F)F)(F)F)(C(C(F)(F)F)(F)F)(F)(F)F)(F)(F)F</v>
      </c>
      <c r="F100">
        <v>348</v>
      </c>
      <c r="G100">
        <v>1.3564000000000001</v>
      </c>
      <c r="H100">
        <f t="shared" si="4"/>
        <v>1.5330021241362899</v>
      </c>
      <c r="I100">
        <f t="shared" si="5"/>
        <v>78</v>
      </c>
    </row>
    <row r="101" spans="1:9" x14ac:dyDescent="0.2">
      <c r="A101" t="s">
        <v>32</v>
      </c>
      <c r="B101" t="str">
        <f>VLOOKUP(A101,[1]Sheet1!$A:$B,2,0)</f>
        <v>CC[n+]1ccn(c1)C</v>
      </c>
      <c r="C101" t="s">
        <v>59</v>
      </c>
      <c r="D101" t="str">
        <f>VLOOKUP(C101,[1]Sheet1!$A:$B,2,0)</f>
        <v>C(C(F)(F)[P-](C(C(F)(F)F)(F)F)(C(C(F)(F)F)(F)F)(F)(F)F)(F)(F)F</v>
      </c>
      <c r="E101" t="str">
        <f t="shared" si="3"/>
        <v>CC[n+]1ccn(c1)C.C(C(F)(F)[P-](C(C(F)(F)F)(F)F)(C(C(F)(F)F)(F)F)(F)(F)F)(F)(F)F</v>
      </c>
      <c r="F101">
        <v>353</v>
      </c>
      <c r="G101">
        <v>1.3551</v>
      </c>
      <c r="H101">
        <f t="shared" si="4"/>
        <v>1.7698657419604094</v>
      </c>
      <c r="I101">
        <f t="shared" si="5"/>
        <v>78</v>
      </c>
    </row>
    <row r="102" spans="1:9" x14ac:dyDescent="0.2">
      <c r="A102" t="s">
        <v>139</v>
      </c>
      <c r="B102" t="str">
        <f>VLOOKUP(A102,[1]Sheet1!$A:$B,2,0)</f>
        <v>CCCC[n+]1ccn(c1)CCCCCCC#N</v>
      </c>
      <c r="C102" t="s">
        <v>143</v>
      </c>
      <c r="D102" t="str">
        <f>VLOOKUP(C102,[1]Sheet1!$A:$B,2,0)</f>
        <v>C(C)C(COC(C(CC(=O)OCC(CCCC)CC)S(=O)(=O)[O-])=O)CCCC</v>
      </c>
      <c r="E102" t="str">
        <f t="shared" si="3"/>
        <v>CCCC[n+]1ccn(c1)CCCCCCC#N.C(C)C(COC(C(CC(=O)OCC(CCCC)CC)S(=O)(=O)[O-])=O)CCCC</v>
      </c>
      <c r="F102">
        <v>298</v>
      </c>
      <c r="G102">
        <v>1.4804999999999999</v>
      </c>
      <c r="H102">
        <f t="shared" si="4"/>
        <v>-0.83563405410490299</v>
      </c>
      <c r="I102">
        <f t="shared" si="5"/>
        <v>77</v>
      </c>
    </row>
    <row r="103" spans="1:9" x14ac:dyDescent="0.2">
      <c r="A103" t="s">
        <v>139</v>
      </c>
      <c r="B103" t="str">
        <f>VLOOKUP(A103,[1]Sheet1!$A:$B,2,0)</f>
        <v>CCCC[n+]1ccn(c1)CCCCCCC#N</v>
      </c>
      <c r="C103" t="s">
        <v>143</v>
      </c>
      <c r="D103" t="str">
        <f>VLOOKUP(C103,[1]Sheet1!$A:$B,2,0)</f>
        <v>C(C)C(COC(C(CC(=O)OCC(CCCC)CC)S(=O)(=O)[O-])=O)CCCC</v>
      </c>
      <c r="E103" t="str">
        <f t="shared" si="3"/>
        <v>CCCC[n+]1ccn(c1)CCCCCCC#N.C(C)C(COC(C(CC(=O)OCC(CCCC)CC)S(=O)(=O)[O-])=O)CCCC</v>
      </c>
      <c r="F103">
        <v>303</v>
      </c>
      <c r="G103">
        <v>1.4793000000000001</v>
      </c>
      <c r="H103">
        <f t="shared" si="4"/>
        <v>-0.59877043628078364</v>
      </c>
      <c r="I103">
        <f t="shared" si="5"/>
        <v>77</v>
      </c>
    </row>
    <row r="104" spans="1:9" x14ac:dyDescent="0.2">
      <c r="A104" t="s">
        <v>139</v>
      </c>
      <c r="B104" t="str">
        <f>VLOOKUP(A104,[1]Sheet1!$A:$B,2,0)</f>
        <v>CCCC[n+]1ccn(c1)CCCCCCC#N</v>
      </c>
      <c r="C104" t="s">
        <v>143</v>
      </c>
      <c r="D104" t="str">
        <f>VLOOKUP(C104,[1]Sheet1!$A:$B,2,0)</f>
        <v>C(C)C(COC(C(CC(=O)OCC(CCCC)CC)S(=O)(=O)[O-])=O)CCCC</v>
      </c>
      <c r="E104" t="str">
        <f t="shared" si="3"/>
        <v>CCCC[n+]1ccn(c1)CCCCCCC#N.C(C)C(COC(C(CC(=O)OCC(CCCC)CC)S(=O)(=O)[O-])=O)CCCC</v>
      </c>
      <c r="F104">
        <v>308</v>
      </c>
      <c r="G104">
        <v>1.4779</v>
      </c>
      <c r="H104">
        <f t="shared" si="4"/>
        <v>-0.36190681845666439</v>
      </c>
      <c r="I104">
        <f t="shared" si="5"/>
        <v>77</v>
      </c>
    </row>
    <row r="105" spans="1:9" x14ac:dyDescent="0.2">
      <c r="A105" t="s">
        <v>139</v>
      </c>
      <c r="B105" t="str">
        <f>VLOOKUP(A105,[1]Sheet1!$A:$B,2,0)</f>
        <v>CCCC[n+]1ccn(c1)CCCCCCC#N</v>
      </c>
      <c r="C105" t="s">
        <v>143</v>
      </c>
      <c r="D105" t="str">
        <f>VLOOKUP(C105,[1]Sheet1!$A:$B,2,0)</f>
        <v>C(C)C(COC(C(CC(=O)OCC(CCCC)CC)S(=O)(=O)[O-])=O)CCCC</v>
      </c>
      <c r="E105" t="str">
        <f t="shared" si="3"/>
        <v>CCCC[n+]1ccn(c1)CCCCCCC#N.C(C)C(COC(C(CC(=O)OCC(CCCC)CC)S(=O)(=O)[O-])=O)CCCC</v>
      </c>
      <c r="F105">
        <v>313</v>
      </c>
      <c r="G105">
        <v>1.4764999999999999</v>
      </c>
      <c r="H105">
        <f t="shared" si="4"/>
        <v>-0.12504320063254507</v>
      </c>
      <c r="I105">
        <f t="shared" si="5"/>
        <v>77</v>
      </c>
    </row>
    <row r="106" spans="1:9" x14ac:dyDescent="0.2">
      <c r="A106" t="s">
        <v>139</v>
      </c>
      <c r="B106" t="str">
        <f>VLOOKUP(A106,[1]Sheet1!$A:$B,2,0)</f>
        <v>CCCC[n+]1ccn(c1)CCCCCCC#N</v>
      </c>
      <c r="C106" t="s">
        <v>143</v>
      </c>
      <c r="D106" t="str">
        <f>VLOOKUP(C106,[1]Sheet1!$A:$B,2,0)</f>
        <v>C(C)C(COC(C(CC(=O)OCC(CCCC)CC)S(=O)(=O)[O-])=O)CCCC</v>
      </c>
      <c r="E106" t="str">
        <f t="shared" si="3"/>
        <v>CCCC[n+]1ccn(c1)CCCCCCC#N.C(C)C(COC(C(CC(=O)OCC(CCCC)CC)S(=O)(=O)[O-])=O)CCCC</v>
      </c>
      <c r="F106">
        <v>318</v>
      </c>
      <c r="G106">
        <v>1.4750000000000001</v>
      </c>
      <c r="H106">
        <f t="shared" si="4"/>
        <v>0.11182041719157422</v>
      </c>
      <c r="I106">
        <f t="shared" si="5"/>
        <v>77</v>
      </c>
    </row>
    <row r="107" spans="1:9" x14ac:dyDescent="0.2">
      <c r="A107" t="s">
        <v>139</v>
      </c>
      <c r="B107" t="str">
        <f>VLOOKUP(A107,[1]Sheet1!$A:$B,2,0)</f>
        <v>CCCC[n+]1ccn(c1)CCCCCCC#N</v>
      </c>
      <c r="C107" t="s">
        <v>143</v>
      </c>
      <c r="D107" t="str">
        <f>VLOOKUP(C107,[1]Sheet1!$A:$B,2,0)</f>
        <v>C(C)C(COC(C(CC(=O)OCC(CCCC)CC)S(=O)(=O)[O-])=O)CCCC</v>
      </c>
      <c r="E107" t="str">
        <f t="shared" si="3"/>
        <v>CCCC[n+]1ccn(c1)CCCCCCC#N.C(C)C(COC(C(CC(=O)OCC(CCCC)CC)S(=O)(=O)[O-])=O)CCCC</v>
      </c>
      <c r="F107">
        <v>323</v>
      </c>
      <c r="G107">
        <v>1.4736</v>
      </c>
      <c r="H107">
        <f t="shared" si="4"/>
        <v>0.34868403501569351</v>
      </c>
      <c r="I107">
        <f t="shared" si="5"/>
        <v>77</v>
      </c>
    </row>
    <row r="108" spans="1:9" x14ac:dyDescent="0.2">
      <c r="A108" t="s">
        <v>139</v>
      </c>
      <c r="B108" t="str">
        <f>VLOOKUP(A108,[1]Sheet1!$A:$B,2,0)</f>
        <v>CCCC[n+]1ccn(c1)CCCCCCC#N</v>
      </c>
      <c r="C108" t="s">
        <v>143</v>
      </c>
      <c r="D108" t="str">
        <f>VLOOKUP(C108,[1]Sheet1!$A:$B,2,0)</f>
        <v>C(C)C(COC(C(CC(=O)OCC(CCCC)CC)S(=O)(=O)[O-])=O)CCCC</v>
      </c>
      <c r="E108" t="str">
        <f t="shared" si="3"/>
        <v>CCCC[n+]1ccn(c1)CCCCCCC#N.C(C)C(COC(C(CC(=O)OCC(CCCC)CC)S(=O)(=O)[O-])=O)CCCC</v>
      </c>
      <c r="F108">
        <v>328</v>
      </c>
      <c r="G108">
        <v>1.4722</v>
      </c>
      <c r="H108">
        <f t="shared" si="4"/>
        <v>0.5855476528398128</v>
      </c>
      <c r="I108">
        <f t="shared" si="5"/>
        <v>77</v>
      </c>
    </row>
    <row r="109" spans="1:9" x14ac:dyDescent="0.2">
      <c r="A109" t="s">
        <v>139</v>
      </c>
      <c r="B109" t="str">
        <f>VLOOKUP(A109,[1]Sheet1!$A:$B,2,0)</f>
        <v>CCCC[n+]1ccn(c1)CCCCCCC#N</v>
      </c>
      <c r="C109" t="s">
        <v>143</v>
      </c>
      <c r="D109" t="str">
        <f>VLOOKUP(C109,[1]Sheet1!$A:$B,2,0)</f>
        <v>C(C)C(COC(C(CC(=O)OCC(CCCC)CC)S(=O)(=O)[O-])=O)CCCC</v>
      </c>
      <c r="E109" t="str">
        <f t="shared" si="3"/>
        <v>CCCC[n+]1ccn(c1)CCCCCCC#N.C(C)C(COC(C(CC(=O)OCC(CCCC)CC)S(=O)(=O)[O-])=O)CCCC</v>
      </c>
      <c r="F109">
        <v>333</v>
      </c>
      <c r="G109">
        <v>1.4706999999999999</v>
      </c>
      <c r="H109">
        <f t="shared" si="4"/>
        <v>0.82241127066393216</v>
      </c>
      <c r="I109">
        <f t="shared" si="5"/>
        <v>77</v>
      </c>
    </row>
    <row r="110" spans="1:9" x14ac:dyDescent="0.2">
      <c r="A110" t="s">
        <v>271</v>
      </c>
      <c r="B110" t="str">
        <f>VLOOKUP(A110,[1]Sheet1!$A:$B,2,0)</f>
        <v>C(CCCCC)[P+](C1=CC=CC=C1)(C1=CC=CC=C1)C1=CC=CC=C1</v>
      </c>
      <c r="C110" t="s">
        <v>272</v>
      </c>
      <c r="D110" t="str">
        <f>VLOOKUP(C110,[1]Sheet1!$A:$B,2,0)</f>
        <v>IC1=C(C=CC=C1)S(=O)(=O)[O-]</v>
      </c>
      <c r="E110" t="str">
        <f t="shared" si="3"/>
        <v>C(CCCCC)[P+](C1=CC=CC=C1)(C1=CC=CC=C1)C1=CC=CC=C1.IC1=C(C=CC=C1)S(=O)(=O)[O-]</v>
      </c>
      <c r="F110">
        <v>298</v>
      </c>
      <c r="G110">
        <v>1.64</v>
      </c>
      <c r="H110">
        <f t="shared" si="4"/>
        <v>-0.83563405410490299</v>
      </c>
      <c r="I110">
        <f t="shared" si="5"/>
        <v>77</v>
      </c>
    </row>
    <row r="111" spans="1:9" x14ac:dyDescent="0.2">
      <c r="A111" t="s">
        <v>137</v>
      </c>
      <c r="B111" t="str">
        <f>VLOOKUP(A111,[1]Sheet1!$A:$B,2,0)</f>
        <v>CCCCC/C=CC/C=CCCCCCCCCN1C=C[NH+](C1)C</v>
      </c>
      <c r="C111" t="s">
        <v>19</v>
      </c>
      <c r="D111" t="str">
        <f>VLOOKUP(C111,[1]Sheet1!$A:$B,2,0)</f>
        <v>FC(S(=O)(=O)[N-]S(=O)(=O)C(F)(F)F)(F)F</v>
      </c>
      <c r="E111" t="str">
        <f t="shared" si="3"/>
        <v>CCCCC/C=CC/C=CCCCCCCCCN1C=C[NH+](C1)C.FC(S(=O)(=O)[N-]S(=O)(=O)C(F)(F)F)(F)F</v>
      </c>
      <c r="F111">
        <v>283</v>
      </c>
      <c r="G111">
        <v>1.4710000000000001</v>
      </c>
      <c r="H111">
        <f t="shared" si="4"/>
        <v>-1.5462249075772609</v>
      </c>
      <c r="I111">
        <f t="shared" si="5"/>
        <v>76</v>
      </c>
    </row>
    <row r="112" spans="1:9" x14ac:dyDescent="0.2">
      <c r="A112" t="s">
        <v>137</v>
      </c>
      <c r="B112" t="str">
        <f>VLOOKUP(A112,[1]Sheet1!$A:$B,2,0)</f>
        <v>CCCCC/C=CC/C=CCCCCCCCCN1C=C[NH+](C1)C</v>
      </c>
      <c r="C112" t="s">
        <v>19</v>
      </c>
      <c r="D112" t="str">
        <f>VLOOKUP(C112,[1]Sheet1!$A:$B,2,0)</f>
        <v>FC(S(=O)(=O)[N-]S(=O)(=O)C(F)(F)F)(F)F</v>
      </c>
      <c r="E112" t="str">
        <f t="shared" si="3"/>
        <v>CCCCC/C=CC/C=CCCCCCCCCN1C=C[NH+](C1)C.FC(S(=O)(=O)[N-]S(=O)(=O)C(F)(F)F)(F)F</v>
      </c>
      <c r="F112">
        <v>293</v>
      </c>
      <c r="G112">
        <v>1.4676</v>
      </c>
      <c r="H112">
        <f t="shared" si="4"/>
        <v>-1.0724976719290222</v>
      </c>
      <c r="I112">
        <f t="shared" si="5"/>
        <v>76</v>
      </c>
    </row>
    <row r="113" spans="1:9" x14ac:dyDescent="0.2">
      <c r="A113" t="s">
        <v>137</v>
      </c>
      <c r="B113" t="str">
        <f>VLOOKUP(A113,[1]Sheet1!$A:$B,2,0)</f>
        <v>CCCCC/C=CC/C=CCCCCCCCCN1C=C[NH+](C1)C</v>
      </c>
      <c r="C113" t="s">
        <v>19</v>
      </c>
      <c r="D113" t="str">
        <f>VLOOKUP(C113,[1]Sheet1!$A:$B,2,0)</f>
        <v>FC(S(=O)(=O)[N-]S(=O)(=O)C(F)(F)F)(F)F</v>
      </c>
      <c r="E113" t="str">
        <f t="shared" si="3"/>
        <v>CCCCC/C=CC/C=CCCCCCCCCN1C=C[NH+](C1)C.FC(S(=O)(=O)[N-]S(=O)(=O)C(F)(F)F)(F)F</v>
      </c>
      <c r="F113">
        <v>298</v>
      </c>
      <c r="G113">
        <v>1.4661</v>
      </c>
      <c r="H113">
        <f t="shared" si="4"/>
        <v>-0.83563405410490299</v>
      </c>
      <c r="I113">
        <f t="shared" si="5"/>
        <v>76</v>
      </c>
    </row>
    <row r="114" spans="1:9" x14ac:dyDescent="0.2">
      <c r="A114" t="s">
        <v>137</v>
      </c>
      <c r="B114" t="str">
        <f>VLOOKUP(A114,[1]Sheet1!$A:$B,2,0)</f>
        <v>CCCCC/C=CC/C=CCCCCCCCCN1C=C[NH+](C1)C</v>
      </c>
      <c r="C114" t="s">
        <v>19</v>
      </c>
      <c r="D114" t="str">
        <f>VLOOKUP(C114,[1]Sheet1!$A:$B,2,0)</f>
        <v>FC(S(=O)(=O)[N-]S(=O)(=O)C(F)(F)F)(F)F</v>
      </c>
      <c r="E114" t="str">
        <f t="shared" si="3"/>
        <v>CCCCC/C=CC/C=CCCCCCCCCN1C=C[NH+](C1)C.FC(S(=O)(=O)[N-]S(=O)(=O)C(F)(F)F)(F)F</v>
      </c>
      <c r="F114">
        <v>303</v>
      </c>
      <c r="G114">
        <v>1.4644999999999999</v>
      </c>
      <c r="H114">
        <f t="shared" si="4"/>
        <v>-0.59877043628078364</v>
      </c>
      <c r="I114">
        <f t="shared" si="5"/>
        <v>76</v>
      </c>
    </row>
    <row r="115" spans="1:9" x14ac:dyDescent="0.2">
      <c r="A115" t="s">
        <v>137</v>
      </c>
      <c r="B115" t="str">
        <f>VLOOKUP(A115,[1]Sheet1!$A:$B,2,0)</f>
        <v>CCCCC/C=CC/C=CCCCCCCCCN1C=C[NH+](C1)C</v>
      </c>
      <c r="C115" t="s">
        <v>19</v>
      </c>
      <c r="D115" t="str">
        <f>VLOOKUP(C115,[1]Sheet1!$A:$B,2,0)</f>
        <v>FC(S(=O)(=O)[N-]S(=O)(=O)C(F)(F)F)(F)F</v>
      </c>
      <c r="E115" t="str">
        <f t="shared" si="3"/>
        <v>CCCCC/C=CC/C=CCCCCCCCCN1C=C[NH+](C1)C.FC(S(=O)(=O)[N-]S(=O)(=O)C(F)(F)F)(F)F</v>
      </c>
      <c r="F115">
        <v>313</v>
      </c>
      <c r="G115">
        <v>1.4612000000000001</v>
      </c>
      <c r="H115">
        <f t="shared" si="4"/>
        <v>-0.12504320063254507</v>
      </c>
      <c r="I115">
        <f t="shared" si="5"/>
        <v>76</v>
      </c>
    </row>
    <row r="116" spans="1:9" x14ac:dyDescent="0.2">
      <c r="A116" t="s">
        <v>137</v>
      </c>
      <c r="B116" t="str">
        <f>VLOOKUP(A116,[1]Sheet1!$A:$B,2,0)</f>
        <v>CCCCC/C=CC/C=CCCCCCCCCN1C=C[NH+](C1)C</v>
      </c>
      <c r="C116" t="s">
        <v>19</v>
      </c>
      <c r="D116" t="str">
        <f>VLOOKUP(C116,[1]Sheet1!$A:$B,2,0)</f>
        <v>FC(S(=O)(=O)[N-]S(=O)(=O)C(F)(F)F)(F)F</v>
      </c>
      <c r="E116" t="str">
        <f t="shared" si="3"/>
        <v>CCCCC/C=CC/C=CCCCCCCCCN1C=C[NH+](C1)C.FC(S(=O)(=O)[N-]S(=O)(=O)C(F)(F)F)(F)F</v>
      </c>
      <c r="F116">
        <v>323</v>
      </c>
      <c r="G116">
        <v>1.458</v>
      </c>
      <c r="H116">
        <f t="shared" si="4"/>
        <v>0.34868403501569351</v>
      </c>
      <c r="I116">
        <f t="shared" si="5"/>
        <v>76</v>
      </c>
    </row>
    <row r="117" spans="1:9" x14ac:dyDescent="0.2">
      <c r="A117" t="s">
        <v>137</v>
      </c>
      <c r="B117" t="str">
        <f>VLOOKUP(A117,[1]Sheet1!$A:$B,2,0)</f>
        <v>CCCCC/C=CC/C=CCCCCCCCCN1C=C[NH+](C1)C</v>
      </c>
      <c r="C117" t="s">
        <v>19</v>
      </c>
      <c r="D117" t="str">
        <f>VLOOKUP(C117,[1]Sheet1!$A:$B,2,0)</f>
        <v>FC(S(=O)(=O)[N-]S(=O)(=O)C(F)(F)F)(F)F</v>
      </c>
      <c r="E117" t="str">
        <f t="shared" si="3"/>
        <v>CCCCC/C=CC/C=CCCCCCCCCN1C=C[NH+](C1)C.FC(S(=O)(=O)[N-]S(=O)(=O)C(F)(F)F)(F)F</v>
      </c>
      <c r="F117">
        <v>333</v>
      </c>
      <c r="G117">
        <v>1.4547000000000001</v>
      </c>
      <c r="H117">
        <f t="shared" si="4"/>
        <v>0.82241127066393216</v>
      </c>
      <c r="I117">
        <f t="shared" si="5"/>
        <v>76</v>
      </c>
    </row>
    <row r="118" spans="1:9" x14ac:dyDescent="0.2">
      <c r="A118" t="s">
        <v>137</v>
      </c>
      <c r="B118" t="str">
        <f>VLOOKUP(A118,[1]Sheet1!$A:$B,2,0)</f>
        <v>CCCCC/C=CC/C=CCCCCCCCCN1C=C[NH+](C1)C</v>
      </c>
      <c r="C118" t="s">
        <v>19</v>
      </c>
      <c r="D118" t="str">
        <f>VLOOKUP(C118,[1]Sheet1!$A:$B,2,0)</f>
        <v>FC(S(=O)(=O)[N-]S(=O)(=O)C(F)(F)F)(F)F</v>
      </c>
      <c r="E118" t="str">
        <f t="shared" si="3"/>
        <v>CCCCC/C=CC/C=CCCCCCCCCN1C=C[NH+](C1)C.FC(S(=O)(=O)[N-]S(=O)(=O)C(F)(F)F)(F)F</v>
      </c>
      <c r="F118">
        <v>343</v>
      </c>
      <c r="G118">
        <v>1.4517</v>
      </c>
      <c r="H118">
        <f t="shared" si="4"/>
        <v>1.2961385063121706</v>
      </c>
      <c r="I118">
        <f t="shared" si="5"/>
        <v>76</v>
      </c>
    </row>
    <row r="119" spans="1:9" x14ac:dyDescent="0.2">
      <c r="A119" t="s">
        <v>150</v>
      </c>
      <c r="B119" t="str">
        <f>VLOOKUP(A119,[1]Sheet1!$A:$B,2,0)</f>
        <v>CCCCCC[n+]1ccn(c1)CCC#N</v>
      </c>
      <c r="C119" t="s">
        <v>143</v>
      </c>
      <c r="D119" t="str">
        <f>VLOOKUP(C119,[1]Sheet1!$A:$B,2,0)</f>
        <v>C(C)C(COC(C(CC(=O)OCC(CCCC)CC)S(=O)(=O)[O-])=O)CCCC</v>
      </c>
      <c r="E119" t="str">
        <f t="shared" si="3"/>
        <v>CCCCCC[n+]1ccn(c1)CCC#N.C(C)C(COC(C(CC(=O)OCC(CCCC)CC)S(=O)(=O)[O-])=O)CCCC</v>
      </c>
      <c r="F119">
        <v>298</v>
      </c>
      <c r="G119">
        <v>1.4797</v>
      </c>
      <c r="H119">
        <f t="shared" si="4"/>
        <v>-0.83563405410490299</v>
      </c>
      <c r="I119">
        <f t="shared" si="5"/>
        <v>75</v>
      </c>
    </row>
    <row r="120" spans="1:9" x14ac:dyDescent="0.2">
      <c r="A120" t="s">
        <v>150</v>
      </c>
      <c r="B120" t="str">
        <f>VLOOKUP(A120,[1]Sheet1!$A:$B,2,0)</f>
        <v>CCCCCC[n+]1ccn(c1)CCC#N</v>
      </c>
      <c r="C120" t="s">
        <v>143</v>
      </c>
      <c r="D120" t="str">
        <f>VLOOKUP(C120,[1]Sheet1!$A:$B,2,0)</f>
        <v>C(C)C(COC(C(CC(=O)OCC(CCCC)CC)S(=O)(=O)[O-])=O)CCCC</v>
      </c>
      <c r="E120" t="str">
        <f t="shared" si="3"/>
        <v>CCCCCC[n+]1ccn(c1)CCC#N.C(C)C(COC(C(CC(=O)OCC(CCCC)CC)S(=O)(=O)[O-])=O)CCCC</v>
      </c>
      <c r="F120">
        <v>303</v>
      </c>
      <c r="G120">
        <v>1.4783999999999999</v>
      </c>
      <c r="H120">
        <f t="shared" si="4"/>
        <v>-0.59877043628078364</v>
      </c>
      <c r="I120">
        <f t="shared" si="5"/>
        <v>75</v>
      </c>
    </row>
    <row r="121" spans="1:9" x14ac:dyDescent="0.2">
      <c r="A121" t="s">
        <v>150</v>
      </c>
      <c r="B121" t="str">
        <f>VLOOKUP(A121,[1]Sheet1!$A:$B,2,0)</f>
        <v>CCCCCC[n+]1ccn(c1)CCC#N</v>
      </c>
      <c r="C121" t="s">
        <v>143</v>
      </c>
      <c r="D121" t="str">
        <f>VLOOKUP(C121,[1]Sheet1!$A:$B,2,0)</f>
        <v>C(C)C(COC(C(CC(=O)OCC(CCCC)CC)S(=O)(=O)[O-])=O)CCCC</v>
      </c>
      <c r="E121" t="str">
        <f t="shared" si="3"/>
        <v>CCCCCC[n+]1ccn(c1)CCC#N.C(C)C(COC(C(CC(=O)OCC(CCCC)CC)S(=O)(=O)[O-])=O)CCCC</v>
      </c>
      <c r="F121">
        <v>308</v>
      </c>
      <c r="G121">
        <v>1.4771000000000001</v>
      </c>
      <c r="H121">
        <f t="shared" si="4"/>
        <v>-0.36190681845666439</v>
      </c>
      <c r="I121">
        <f t="shared" si="5"/>
        <v>75</v>
      </c>
    </row>
    <row r="122" spans="1:9" x14ac:dyDescent="0.2">
      <c r="A122" t="s">
        <v>150</v>
      </c>
      <c r="B122" t="str">
        <f>VLOOKUP(A122,[1]Sheet1!$A:$B,2,0)</f>
        <v>CCCCCC[n+]1ccn(c1)CCC#N</v>
      </c>
      <c r="C122" t="s">
        <v>143</v>
      </c>
      <c r="D122" t="str">
        <f>VLOOKUP(C122,[1]Sheet1!$A:$B,2,0)</f>
        <v>C(C)C(COC(C(CC(=O)OCC(CCCC)CC)S(=O)(=O)[O-])=O)CCCC</v>
      </c>
      <c r="E122" t="str">
        <f t="shared" si="3"/>
        <v>CCCCCC[n+]1ccn(c1)CCC#N.C(C)C(COC(C(CC(=O)OCC(CCCC)CC)S(=O)(=O)[O-])=O)CCCC</v>
      </c>
      <c r="F122">
        <v>313</v>
      </c>
      <c r="G122">
        <v>1.4758</v>
      </c>
      <c r="H122">
        <f t="shared" si="4"/>
        <v>-0.12504320063254507</v>
      </c>
      <c r="I122">
        <f t="shared" si="5"/>
        <v>75</v>
      </c>
    </row>
    <row r="123" spans="1:9" x14ac:dyDescent="0.2">
      <c r="A123" t="s">
        <v>150</v>
      </c>
      <c r="B123" t="str">
        <f>VLOOKUP(A123,[1]Sheet1!$A:$B,2,0)</f>
        <v>CCCCCC[n+]1ccn(c1)CCC#N</v>
      </c>
      <c r="C123" t="s">
        <v>143</v>
      </c>
      <c r="D123" t="str">
        <f>VLOOKUP(C123,[1]Sheet1!$A:$B,2,0)</f>
        <v>C(C)C(COC(C(CC(=O)OCC(CCCC)CC)S(=O)(=O)[O-])=O)CCCC</v>
      </c>
      <c r="E123" t="str">
        <f t="shared" si="3"/>
        <v>CCCCCC[n+]1ccn(c1)CCC#N.C(C)C(COC(C(CC(=O)OCC(CCCC)CC)S(=O)(=O)[O-])=O)CCCC</v>
      </c>
      <c r="F123">
        <v>318</v>
      </c>
      <c r="G123">
        <v>1.4744999999999999</v>
      </c>
      <c r="H123">
        <f t="shared" si="4"/>
        <v>0.11182041719157422</v>
      </c>
      <c r="I123">
        <f t="shared" si="5"/>
        <v>75</v>
      </c>
    </row>
    <row r="124" spans="1:9" x14ac:dyDescent="0.2">
      <c r="A124" t="s">
        <v>150</v>
      </c>
      <c r="B124" t="str">
        <f>VLOOKUP(A124,[1]Sheet1!$A:$B,2,0)</f>
        <v>CCCCCC[n+]1ccn(c1)CCC#N</v>
      </c>
      <c r="C124" t="s">
        <v>143</v>
      </c>
      <c r="D124" t="str">
        <f>VLOOKUP(C124,[1]Sheet1!$A:$B,2,0)</f>
        <v>C(C)C(COC(C(CC(=O)OCC(CCCC)CC)S(=O)(=O)[O-])=O)CCCC</v>
      </c>
      <c r="E124" t="str">
        <f t="shared" si="3"/>
        <v>CCCCCC[n+]1ccn(c1)CCC#N.C(C)C(COC(C(CC(=O)OCC(CCCC)CC)S(=O)(=O)[O-])=O)CCCC</v>
      </c>
      <c r="F124">
        <v>323</v>
      </c>
      <c r="G124">
        <v>1.4731000000000001</v>
      </c>
      <c r="H124">
        <f t="shared" si="4"/>
        <v>0.34868403501569351</v>
      </c>
      <c r="I124">
        <f t="shared" si="5"/>
        <v>75</v>
      </c>
    </row>
    <row r="125" spans="1:9" x14ac:dyDescent="0.2">
      <c r="A125" t="s">
        <v>150</v>
      </c>
      <c r="B125" t="str">
        <f>VLOOKUP(A125,[1]Sheet1!$A:$B,2,0)</f>
        <v>CCCCCC[n+]1ccn(c1)CCC#N</v>
      </c>
      <c r="C125" t="s">
        <v>143</v>
      </c>
      <c r="D125" t="str">
        <f>VLOOKUP(C125,[1]Sheet1!$A:$B,2,0)</f>
        <v>C(C)C(COC(C(CC(=O)OCC(CCCC)CC)S(=O)(=O)[O-])=O)CCCC</v>
      </c>
      <c r="E125" t="str">
        <f t="shared" si="3"/>
        <v>CCCCCC[n+]1ccn(c1)CCC#N.C(C)C(COC(C(CC(=O)OCC(CCCC)CC)S(=O)(=O)[O-])=O)CCCC</v>
      </c>
      <c r="F125">
        <v>328</v>
      </c>
      <c r="G125">
        <v>1.4717</v>
      </c>
      <c r="H125">
        <f t="shared" si="4"/>
        <v>0.5855476528398128</v>
      </c>
      <c r="I125">
        <f t="shared" si="5"/>
        <v>75</v>
      </c>
    </row>
    <row r="126" spans="1:9" x14ac:dyDescent="0.2">
      <c r="A126" t="s">
        <v>150</v>
      </c>
      <c r="B126" t="str">
        <f>VLOOKUP(A126,[1]Sheet1!$A:$B,2,0)</f>
        <v>CCCCCC[n+]1ccn(c1)CCC#N</v>
      </c>
      <c r="C126" t="s">
        <v>143</v>
      </c>
      <c r="D126" t="str">
        <f>VLOOKUP(C126,[1]Sheet1!$A:$B,2,0)</f>
        <v>C(C)C(COC(C(CC(=O)OCC(CCCC)CC)S(=O)(=O)[O-])=O)CCCC</v>
      </c>
      <c r="E126" t="str">
        <f t="shared" si="3"/>
        <v>CCCCCC[n+]1ccn(c1)CCC#N.C(C)C(COC(C(CC(=O)OCC(CCCC)CC)S(=O)(=O)[O-])=O)CCCC</v>
      </c>
      <c r="F126">
        <v>333</v>
      </c>
      <c r="G126">
        <v>1.4702999999999999</v>
      </c>
      <c r="H126">
        <f t="shared" si="4"/>
        <v>0.82241127066393216</v>
      </c>
      <c r="I126">
        <f t="shared" si="5"/>
        <v>75</v>
      </c>
    </row>
    <row r="127" spans="1:9" x14ac:dyDescent="0.2">
      <c r="A127" t="s">
        <v>155</v>
      </c>
      <c r="B127" t="str">
        <f>VLOOKUP(A127,[1]Sheet1!$A:$B,2,0)</f>
        <v>CCCCCCCC/C=C/CCCCCCCCN1C=C[NH+](C1)C</v>
      </c>
      <c r="C127" t="s">
        <v>19</v>
      </c>
      <c r="D127" t="str">
        <f>VLOOKUP(C127,[1]Sheet1!$A:$B,2,0)</f>
        <v>FC(S(=O)(=O)[N-]S(=O)(=O)C(F)(F)F)(F)F</v>
      </c>
      <c r="E127" t="str">
        <f t="shared" si="3"/>
        <v>CCCCCCCC/C=C/CCCCCCCCN1C=C[NH+](C1)C.FC(S(=O)(=O)[N-]S(=O)(=O)C(F)(F)F)(F)F</v>
      </c>
      <c r="F127">
        <v>293</v>
      </c>
      <c r="G127">
        <v>1.4510000000000001</v>
      </c>
      <c r="H127">
        <f t="shared" si="4"/>
        <v>-1.0724976719290222</v>
      </c>
      <c r="I127">
        <f t="shared" si="5"/>
        <v>75</v>
      </c>
    </row>
    <row r="128" spans="1:9" x14ac:dyDescent="0.2">
      <c r="A128" t="s">
        <v>155</v>
      </c>
      <c r="B128" t="str">
        <f>VLOOKUP(A128,[1]Sheet1!$A:$B,2,0)</f>
        <v>CCCCCCCC/C=C/CCCCCCCCN1C=C[NH+](C1)C</v>
      </c>
      <c r="C128" t="s">
        <v>19</v>
      </c>
      <c r="D128" t="str">
        <f>VLOOKUP(C128,[1]Sheet1!$A:$B,2,0)</f>
        <v>FC(S(=O)(=O)[N-]S(=O)(=O)C(F)(F)F)(F)F</v>
      </c>
      <c r="E128" t="str">
        <f t="shared" si="3"/>
        <v>CCCCCCCC/C=C/CCCCCCCCN1C=C[NH+](C1)C.FC(S(=O)(=O)[N-]S(=O)(=O)C(F)(F)F)(F)F</v>
      </c>
      <c r="F128">
        <v>298</v>
      </c>
      <c r="G128">
        <v>1.4493</v>
      </c>
      <c r="H128">
        <f t="shared" si="4"/>
        <v>-0.83563405410490299</v>
      </c>
      <c r="I128">
        <f t="shared" si="5"/>
        <v>75</v>
      </c>
    </row>
    <row r="129" spans="1:9" x14ac:dyDescent="0.2">
      <c r="A129" t="s">
        <v>155</v>
      </c>
      <c r="B129" t="str">
        <f>VLOOKUP(A129,[1]Sheet1!$A:$B,2,0)</f>
        <v>CCCCCCCC/C=C/CCCCCCCCN1C=C[NH+](C1)C</v>
      </c>
      <c r="C129" t="s">
        <v>19</v>
      </c>
      <c r="D129" t="str">
        <f>VLOOKUP(C129,[1]Sheet1!$A:$B,2,0)</f>
        <v>FC(S(=O)(=O)[N-]S(=O)(=O)C(F)(F)F)(F)F</v>
      </c>
      <c r="E129" t="str">
        <f t="shared" si="3"/>
        <v>CCCCCCCC/C=C/CCCCCCCCN1C=C[NH+](C1)C.FC(S(=O)(=O)[N-]S(=O)(=O)C(F)(F)F)(F)F</v>
      </c>
      <c r="F129">
        <v>303</v>
      </c>
      <c r="G129">
        <v>1.4476</v>
      </c>
      <c r="H129">
        <f t="shared" si="4"/>
        <v>-0.59877043628078364</v>
      </c>
      <c r="I129">
        <f t="shared" si="5"/>
        <v>75</v>
      </c>
    </row>
    <row r="130" spans="1:9" x14ac:dyDescent="0.2">
      <c r="A130" t="s">
        <v>155</v>
      </c>
      <c r="B130" t="str">
        <f>VLOOKUP(A130,[1]Sheet1!$A:$B,2,0)</f>
        <v>CCCCCCCC/C=C/CCCCCCCCN1C=C[NH+](C1)C</v>
      </c>
      <c r="C130" t="s">
        <v>19</v>
      </c>
      <c r="D130" t="str">
        <f>VLOOKUP(C130,[1]Sheet1!$A:$B,2,0)</f>
        <v>FC(S(=O)(=O)[N-]S(=O)(=O)C(F)(F)F)(F)F</v>
      </c>
      <c r="E130" t="str">
        <f t="shared" ref="E130:E193" si="6">B130&amp;"."&amp;D130</f>
        <v>CCCCCCCC/C=C/CCCCCCCCN1C=C[NH+](C1)C.FC(S(=O)(=O)[N-]S(=O)(=O)C(F)(F)F)(F)F</v>
      </c>
      <c r="F130">
        <v>313</v>
      </c>
      <c r="G130">
        <v>1.4442999999999999</v>
      </c>
      <c r="H130">
        <f t="shared" ref="H130:H193" si="7">STANDARDIZE(F130,AVERAGE(F:F),STDEVP(F:F))</f>
        <v>-0.12504320063254507</v>
      </c>
      <c r="I130">
        <f t="shared" ref="I130:I193" si="8">LEN(E130)</f>
        <v>75</v>
      </c>
    </row>
    <row r="131" spans="1:9" x14ac:dyDescent="0.2">
      <c r="A131" t="s">
        <v>155</v>
      </c>
      <c r="B131" t="str">
        <f>VLOOKUP(A131,[1]Sheet1!$A:$B,2,0)</f>
        <v>CCCCCCCC/C=C/CCCCCCCCN1C=C[NH+](C1)C</v>
      </c>
      <c r="C131" t="s">
        <v>19</v>
      </c>
      <c r="D131" t="str">
        <f>VLOOKUP(C131,[1]Sheet1!$A:$B,2,0)</f>
        <v>FC(S(=O)(=O)[N-]S(=O)(=O)C(F)(F)F)(F)F</v>
      </c>
      <c r="E131" t="str">
        <f t="shared" si="6"/>
        <v>CCCCCCCC/C=C/CCCCCCCCN1C=C[NH+](C1)C.FC(S(=O)(=O)[N-]S(=O)(=O)C(F)(F)F)(F)F</v>
      </c>
      <c r="F131">
        <v>323</v>
      </c>
      <c r="G131">
        <v>1.4410000000000001</v>
      </c>
      <c r="H131">
        <f t="shared" si="7"/>
        <v>0.34868403501569351</v>
      </c>
      <c r="I131">
        <f t="shared" si="8"/>
        <v>75</v>
      </c>
    </row>
    <row r="132" spans="1:9" x14ac:dyDescent="0.2">
      <c r="A132" t="s">
        <v>155</v>
      </c>
      <c r="B132" t="str">
        <f>VLOOKUP(A132,[1]Sheet1!$A:$B,2,0)</f>
        <v>CCCCCCCC/C=C/CCCCCCCCN1C=C[NH+](C1)C</v>
      </c>
      <c r="C132" t="s">
        <v>19</v>
      </c>
      <c r="D132" t="str">
        <f>VLOOKUP(C132,[1]Sheet1!$A:$B,2,0)</f>
        <v>FC(S(=O)(=O)[N-]S(=O)(=O)C(F)(F)F)(F)F</v>
      </c>
      <c r="E132" t="str">
        <f t="shared" si="6"/>
        <v>CCCCCCCC/C=C/CCCCCCCCN1C=C[NH+](C1)C.FC(S(=O)(=O)[N-]S(=O)(=O)C(F)(F)F)(F)F</v>
      </c>
      <c r="F132">
        <v>333</v>
      </c>
      <c r="G132">
        <v>1.4374</v>
      </c>
      <c r="H132">
        <f t="shared" si="7"/>
        <v>0.82241127066393216</v>
      </c>
      <c r="I132">
        <f t="shared" si="8"/>
        <v>75</v>
      </c>
    </row>
    <row r="133" spans="1:9" x14ac:dyDescent="0.2">
      <c r="A133" t="s">
        <v>155</v>
      </c>
      <c r="B133" t="str">
        <f>VLOOKUP(A133,[1]Sheet1!$A:$B,2,0)</f>
        <v>CCCCCCCC/C=C/CCCCCCCCN1C=C[NH+](C1)C</v>
      </c>
      <c r="C133" t="s">
        <v>19</v>
      </c>
      <c r="D133" t="str">
        <f>VLOOKUP(C133,[1]Sheet1!$A:$B,2,0)</f>
        <v>FC(S(=O)(=O)[N-]S(=O)(=O)C(F)(F)F)(F)F</v>
      </c>
      <c r="E133" t="str">
        <f t="shared" si="6"/>
        <v>CCCCCCCC/C=C/CCCCCCCCN1C=C[NH+](C1)C.FC(S(=O)(=O)[N-]S(=O)(=O)C(F)(F)F)(F)F</v>
      </c>
      <c r="F133">
        <v>343</v>
      </c>
      <c r="G133">
        <v>1.4342999999999999</v>
      </c>
      <c r="H133">
        <f t="shared" si="7"/>
        <v>1.2961385063121706</v>
      </c>
      <c r="I133">
        <f t="shared" si="8"/>
        <v>75</v>
      </c>
    </row>
    <row r="134" spans="1:9" x14ac:dyDescent="0.2">
      <c r="A134" t="s">
        <v>106</v>
      </c>
      <c r="B134" t="str">
        <f>VLOOKUP(A134,[1]Sheet1!$A:$B,2,0)</f>
        <v>C(CCCCC)[N+]1=C(C(=CC(=C1)C)C)CCCCC</v>
      </c>
      <c r="C134" t="s">
        <v>19</v>
      </c>
      <c r="D134" t="str">
        <f>VLOOKUP(C134,[1]Sheet1!$A:$B,2,0)</f>
        <v>FC(S(=O)(=O)[N-]S(=O)(=O)C(F)(F)F)(F)F</v>
      </c>
      <c r="E134" t="str">
        <f t="shared" si="6"/>
        <v>C(CCCCC)[N+]1=C(C(=CC(=C1)C)C)CCCCC.FC(S(=O)(=O)[N-]S(=O)(=O)C(F)(F)F)(F)F</v>
      </c>
      <c r="F134">
        <v>298</v>
      </c>
      <c r="G134">
        <v>1.4607000000000001</v>
      </c>
      <c r="H134">
        <f t="shared" si="7"/>
        <v>-0.83563405410490299</v>
      </c>
      <c r="I134">
        <f t="shared" si="8"/>
        <v>74</v>
      </c>
    </row>
    <row r="135" spans="1:9" x14ac:dyDescent="0.2">
      <c r="A135" t="s">
        <v>106</v>
      </c>
      <c r="B135" t="str">
        <f>VLOOKUP(A135,[1]Sheet1!$A:$B,2,0)</f>
        <v>C(CCCCC)[N+]1=C(C(=CC(=C1)C)C)CCCCC</v>
      </c>
      <c r="C135" t="s">
        <v>19</v>
      </c>
      <c r="D135" t="str">
        <f>VLOOKUP(C135,[1]Sheet1!$A:$B,2,0)</f>
        <v>FC(S(=O)(=O)[N-]S(=O)(=O)C(F)(F)F)(F)F</v>
      </c>
      <c r="E135" t="str">
        <f t="shared" si="6"/>
        <v>C(CCCCC)[N+]1=C(C(=CC(=C1)C)C)CCCCC.FC(S(=O)(=O)[N-]S(=O)(=O)C(F)(F)F)(F)F</v>
      </c>
      <c r="F135">
        <v>303</v>
      </c>
      <c r="G135">
        <v>1.4591000000000001</v>
      </c>
      <c r="H135">
        <f t="shared" si="7"/>
        <v>-0.59877043628078364</v>
      </c>
      <c r="I135">
        <f t="shared" si="8"/>
        <v>74</v>
      </c>
    </row>
    <row r="136" spans="1:9" x14ac:dyDescent="0.2">
      <c r="A136" t="s">
        <v>106</v>
      </c>
      <c r="B136" t="str">
        <f>VLOOKUP(A136,[1]Sheet1!$A:$B,2,0)</f>
        <v>C(CCCCC)[N+]1=C(C(=CC(=C1)C)C)CCCCC</v>
      </c>
      <c r="C136" t="s">
        <v>19</v>
      </c>
      <c r="D136" t="str">
        <f>VLOOKUP(C136,[1]Sheet1!$A:$B,2,0)</f>
        <v>FC(S(=O)(=O)[N-]S(=O)(=O)C(F)(F)F)(F)F</v>
      </c>
      <c r="E136" t="str">
        <f t="shared" si="6"/>
        <v>C(CCCCC)[N+]1=C(C(=CC(=C1)C)C)CCCCC.FC(S(=O)(=O)[N-]S(=O)(=O)C(F)(F)F)(F)F</v>
      </c>
      <c r="F136">
        <v>308</v>
      </c>
      <c r="G136">
        <v>1.4575</v>
      </c>
      <c r="H136">
        <f t="shared" si="7"/>
        <v>-0.36190681845666439</v>
      </c>
      <c r="I136">
        <f t="shared" si="8"/>
        <v>74</v>
      </c>
    </row>
    <row r="137" spans="1:9" x14ac:dyDescent="0.2">
      <c r="A137" t="s">
        <v>106</v>
      </c>
      <c r="B137" t="str">
        <f>VLOOKUP(A137,[1]Sheet1!$A:$B,2,0)</f>
        <v>C(CCCCC)[N+]1=C(C(=CC(=C1)C)C)CCCCC</v>
      </c>
      <c r="C137" t="s">
        <v>19</v>
      </c>
      <c r="D137" t="str">
        <f>VLOOKUP(C137,[1]Sheet1!$A:$B,2,0)</f>
        <v>FC(S(=O)(=O)[N-]S(=O)(=O)C(F)(F)F)(F)F</v>
      </c>
      <c r="E137" t="str">
        <f t="shared" si="6"/>
        <v>C(CCCCC)[N+]1=C(C(=CC(=C1)C)C)CCCCC.FC(S(=O)(=O)[N-]S(=O)(=O)C(F)(F)F)(F)F</v>
      </c>
      <c r="F137">
        <v>313</v>
      </c>
      <c r="G137">
        <v>1.4558</v>
      </c>
      <c r="H137">
        <f t="shared" si="7"/>
        <v>-0.12504320063254507</v>
      </c>
      <c r="I137">
        <f t="shared" si="8"/>
        <v>74</v>
      </c>
    </row>
    <row r="138" spans="1:9" x14ac:dyDescent="0.2">
      <c r="A138" t="s">
        <v>106</v>
      </c>
      <c r="B138" t="str">
        <f>VLOOKUP(A138,[1]Sheet1!$A:$B,2,0)</f>
        <v>C(CCCCC)[N+]1=C(C(=CC(=C1)C)C)CCCCC</v>
      </c>
      <c r="C138" t="s">
        <v>19</v>
      </c>
      <c r="D138" t="str">
        <f>VLOOKUP(C138,[1]Sheet1!$A:$B,2,0)</f>
        <v>FC(S(=O)(=O)[N-]S(=O)(=O)C(F)(F)F)(F)F</v>
      </c>
      <c r="E138" t="str">
        <f t="shared" si="6"/>
        <v>C(CCCCC)[N+]1=C(C(=CC(=C1)C)C)CCCCC.FC(S(=O)(=O)[N-]S(=O)(=O)C(F)(F)F)(F)F</v>
      </c>
      <c r="F138">
        <v>318</v>
      </c>
      <c r="G138">
        <v>1.4541999999999999</v>
      </c>
      <c r="H138">
        <f t="shared" si="7"/>
        <v>0.11182041719157422</v>
      </c>
      <c r="I138">
        <f t="shared" si="8"/>
        <v>74</v>
      </c>
    </row>
    <row r="139" spans="1:9" x14ac:dyDescent="0.2">
      <c r="A139" t="s">
        <v>106</v>
      </c>
      <c r="B139" t="str">
        <f>VLOOKUP(A139,[1]Sheet1!$A:$B,2,0)</f>
        <v>C(CCCCC)[N+]1=C(C(=CC(=C1)C)C)CCCCC</v>
      </c>
      <c r="C139" t="s">
        <v>19</v>
      </c>
      <c r="D139" t="str">
        <f>VLOOKUP(C139,[1]Sheet1!$A:$B,2,0)</f>
        <v>FC(S(=O)(=O)[N-]S(=O)(=O)C(F)(F)F)(F)F</v>
      </c>
      <c r="E139" t="str">
        <f t="shared" si="6"/>
        <v>C(CCCCC)[N+]1=C(C(=CC(=C1)C)C)CCCCC.FC(S(=O)(=O)[N-]S(=O)(=O)C(F)(F)F)(F)F</v>
      </c>
      <c r="F139">
        <v>323</v>
      </c>
      <c r="G139">
        <v>1.4525999999999999</v>
      </c>
      <c r="H139">
        <f t="shared" si="7"/>
        <v>0.34868403501569351</v>
      </c>
      <c r="I139">
        <f t="shared" si="8"/>
        <v>74</v>
      </c>
    </row>
    <row r="140" spans="1:9" x14ac:dyDescent="0.2">
      <c r="A140" t="s">
        <v>106</v>
      </c>
      <c r="B140" t="str">
        <f>VLOOKUP(A140,[1]Sheet1!$A:$B,2,0)</f>
        <v>C(CCCCC)[N+]1=C(C(=CC(=C1)C)C)CCCCC</v>
      </c>
      <c r="C140" t="s">
        <v>19</v>
      </c>
      <c r="D140" t="str">
        <f>VLOOKUP(C140,[1]Sheet1!$A:$B,2,0)</f>
        <v>FC(S(=O)(=O)[N-]S(=O)(=O)C(F)(F)F)(F)F</v>
      </c>
      <c r="E140" t="str">
        <f t="shared" si="6"/>
        <v>C(CCCCC)[N+]1=C(C(=CC(=C1)C)C)CCCCC.FC(S(=O)(=O)[N-]S(=O)(=O)C(F)(F)F)(F)F</v>
      </c>
      <c r="F140">
        <v>328</v>
      </c>
      <c r="G140">
        <v>1.4509000000000001</v>
      </c>
      <c r="H140">
        <f t="shared" si="7"/>
        <v>0.5855476528398128</v>
      </c>
      <c r="I140">
        <f t="shared" si="8"/>
        <v>74</v>
      </c>
    </row>
    <row r="141" spans="1:9" x14ac:dyDescent="0.2">
      <c r="A141" t="s">
        <v>106</v>
      </c>
      <c r="B141" t="str">
        <f>VLOOKUP(A141,[1]Sheet1!$A:$B,2,0)</f>
        <v>C(CCCCC)[N+]1=C(C(=CC(=C1)C)C)CCCCC</v>
      </c>
      <c r="C141" t="s">
        <v>19</v>
      </c>
      <c r="D141" t="str">
        <f>VLOOKUP(C141,[1]Sheet1!$A:$B,2,0)</f>
        <v>FC(S(=O)(=O)[N-]S(=O)(=O)C(F)(F)F)(F)F</v>
      </c>
      <c r="E141" t="str">
        <f t="shared" si="6"/>
        <v>C(CCCCC)[N+]1=C(C(=CC(=C1)C)C)CCCCC.FC(S(=O)(=O)[N-]S(=O)(=O)C(F)(F)F)(F)F</v>
      </c>
      <c r="F141">
        <v>333</v>
      </c>
      <c r="G141">
        <v>1.4493</v>
      </c>
      <c r="H141">
        <f t="shared" si="7"/>
        <v>0.82241127066393216</v>
      </c>
      <c r="I141">
        <f t="shared" si="8"/>
        <v>74</v>
      </c>
    </row>
    <row r="142" spans="1:9" x14ac:dyDescent="0.2">
      <c r="A142" t="s">
        <v>106</v>
      </c>
      <c r="B142" t="str">
        <f>VLOOKUP(A142,[1]Sheet1!$A:$B,2,0)</f>
        <v>C(CCCCC)[N+]1=C(C(=CC(=C1)C)C)CCCCC</v>
      </c>
      <c r="C142" t="s">
        <v>19</v>
      </c>
      <c r="D142" t="str">
        <f>VLOOKUP(C142,[1]Sheet1!$A:$B,2,0)</f>
        <v>FC(S(=O)(=O)[N-]S(=O)(=O)C(F)(F)F)(F)F</v>
      </c>
      <c r="E142" t="str">
        <f t="shared" si="6"/>
        <v>C(CCCCC)[N+]1=C(C(=CC(=C1)C)C)CCCCC.FC(S(=O)(=O)[N-]S(=O)(=O)C(F)(F)F)(F)F</v>
      </c>
      <c r="F142">
        <v>338</v>
      </c>
      <c r="G142">
        <v>1.4477</v>
      </c>
      <c r="H142">
        <f t="shared" si="7"/>
        <v>1.0592748884880514</v>
      </c>
      <c r="I142">
        <f t="shared" si="8"/>
        <v>74</v>
      </c>
    </row>
    <row r="143" spans="1:9" x14ac:dyDescent="0.2">
      <c r="A143" t="s">
        <v>106</v>
      </c>
      <c r="B143" t="str">
        <f>VLOOKUP(A143,[1]Sheet1!$A:$B,2,0)</f>
        <v>C(CCCCC)[N+]1=C(C(=CC(=C1)C)C)CCCCC</v>
      </c>
      <c r="C143" t="s">
        <v>19</v>
      </c>
      <c r="D143" t="str">
        <f>VLOOKUP(C143,[1]Sheet1!$A:$B,2,0)</f>
        <v>FC(S(=O)(=O)[N-]S(=O)(=O)C(F)(F)F)(F)F</v>
      </c>
      <c r="E143" t="str">
        <f t="shared" si="6"/>
        <v>C(CCCCC)[N+]1=C(C(=CC(=C1)C)C)CCCCC.FC(S(=O)(=O)[N-]S(=O)(=O)C(F)(F)F)(F)F</v>
      </c>
      <c r="F143">
        <v>343</v>
      </c>
      <c r="G143">
        <v>1.4460999999999999</v>
      </c>
      <c r="H143">
        <f t="shared" si="7"/>
        <v>1.2961385063121706</v>
      </c>
      <c r="I143">
        <f t="shared" si="8"/>
        <v>74</v>
      </c>
    </row>
    <row r="144" spans="1:9" x14ac:dyDescent="0.2">
      <c r="A144" t="s">
        <v>136</v>
      </c>
      <c r="B144" t="str">
        <f>VLOOKUP(A144,[1]Sheet1!$A:$B,2,0)</f>
        <v>C[N+]1=CN(C=C1)CCCCCCCCC=C/CCCCCCCC</v>
      </c>
      <c r="C144" t="s">
        <v>19</v>
      </c>
      <c r="D144" t="str">
        <f>VLOOKUP(C144,[1]Sheet1!$A:$B,2,0)</f>
        <v>FC(S(=O)(=O)[N-]S(=O)(=O)C(F)(F)F)(F)F</v>
      </c>
      <c r="E144" t="str">
        <f t="shared" si="6"/>
        <v>C[N+]1=CN(C=C1)CCCCCCCCC=C/CCCCCCCC.FC(S(=O)(=O)[N-]S(=O)(=O)C(F)(F)F)(F)F</v>
      </c>
      <c r="F144">
        <v>283</v>
      </c>
      <c r="G144">
        <v>1.4576</v>
      </c>
      <c r="H144">
        <f t="shared" si="7"/>
        <v>-1.5462249075772609</v>
      </c>
      <c r="I144">
        <f t="shared" si="8"/>
        <v>74</v>
      </c>
    </row>
    <row r="145" spans="1:9" x14ac:dyDescent="0.2">
      <c r="A145" t="s">
        <v>136</v>
      </c>
      <c r="B145" t="str">
        <f>VLOOKUP(A145,[1]Sheet1!$A:$B,2,0)</f>
        <v>C[N+]1=CN(C=C1)CCCCCCCCC=C/CCCCCCCC</v>
      </c>
      <c r="C145" t="s">
        <v>19</v>
      </c>
      <c r="D145" t="str">
        <f>VLOOKUP(C145,[1]Sheet1!$A:$B,2,0)</f>
        <v>FC(S(=O)(=O)[N-]S(=O)(=O)C(F)(F)F)(F)F</v>
      </c>
      <c r="E145" t="str">
        <f t="shared" si="6"/>
        <v>C[N+]1=CN(C=C1)CCCCCCCCC=C/CCCCCCCC.FC(S(=O)(=O)[N-]S(=O)(=O)C(F)(F)F)(F)F</v>
      </c>
      <c r="F145">
        <v>293</v>
      </c>
      <c r="G145">
        <v>1.4544999999999999</v>
      </c>
      <c r="H145">
        <f t="shared" si="7"/>
        <v>-1.0724976719290222</v>
      </c>
      <c r="I145">
        <f t="shared" si="8"/>
        <v>74</v>
      </c>
    </row>
    <row r="146" spans="1:9" x14ac:dyDescent="0.2">
      <c r="A146" t="s">
        <v>136</v>
      </c>
      <c r="B146" t="str">
        <f>VLOOKUP(A146,[1]Sheet1!$A:$B,2,0)</f>
        <v>C[N+]1=CN(C=C1)CCCCCCCCC=C/CCCCCCCC</v>
      </c>
      <c r="C146" t="s">
        <v>19</v>
      </c>
      <c r="D146" t="str">
        <f>VLOOKUP(C146,[1]Sheet1!$A:$B,2,0)</f>
        <v>FC(S(=O)(=O)[N-]S(=O)(=O)C(F)(F)F)(F)F</v>
      </c>
      <c r="E146" t="str">
        <f t="shared" si="6"/>
        <v>C[N+]1=CN(C=C1)CCCCCCCCC=C/CCCCCCCC.FC(S(=O)(=O)[N-]S(=O)(=O)C(F)(F)F)(F)F</v>
      </c>
      <c r="F146">
        <v>298</v>
      </c>
      <c r="G146">
        <v>1.4528000000000001</v>
      </c>
      <c r="H146">
        <f t="shared" si="7"/>
        <v>-0.83563405410490299</v>
      </c>
      <c r="I146">
        <f t="shared" si="8"/>
        <v>74</v>
      </c>
    </row>
    <row r="147" spans="1:9" x14ac:dyDescent="0.2">
      <c r="A147" t="s">
        <v>136</v>
      </c>
      <c r="B147" t="str">
        <f>VLOOKUP(A147,[1]Sheet1!$A:$B,2,0)</f>
        <v>C[N+]1=CN(C=C1)CCCCCCCCC=C/CCCCCCCC</v>
      </c>
      <c r="C147" t="s">
        <v>19</v>
      </c>
      <c r="D147" t="str">
        <f>VLOOKUP(C147,[1]Sheet1!$A:$B,2,0)</f>
        <v>FC(S(=O)(=O)[N-]S(=O)(=O)C(F)(F)F)(F)F</v>
      </c>
      <c r="E147" t="str">
        <f t="shared" si="6"/>
        <v>C[N+]1=CN(C=C1)CCCCCCCCC=C/CCCCCCCC.FC(S(=O)(=O)[N-]S(=O)(=O)C(F)(F)F)(F)F</v>
      </c>
      <c r="F147">
        <v>303</v>
      </c>
      <c r="G147">
        <v>1.4511000000000001</v>
      </c>
      <c r="H147">
        <f t="shared" si="7"/>
        <v>-0.59877043628078364</v>
      </c>
      <c r="I147">
        <f t="shared" si="8"/>
        <v>74</v>
      </c>
    </row>
    <row r="148" spans="1:9" x14ac:dyDescent="0.2">
      <c r="A148" t="s">
        <v>136</v>
      </c>
      <c r="B148" t="str">
        <f>VLOOKUP(A148,[1]Sheet1!$A:$B,2,0)</f>
        <v>C[N+]1=CN(C=C1)CCCCCCCCC=C/CCCCCCCC</v>
      </c>
      <c r="C148" t="s">
        <v>19</v>
      </c>
      <c r="D148" t="str">
        <f>VLOOKUP(C148,[1]Sheet1!$A:$B,2,0)</f>
        <v>FC(S(=O)(=O)[N-]S(=O)(=O)C(F)(F)F)(F)F</v>
      </c>
      <c r="E148" t="str">
        <f t="shared" si="6"/>
        <v>C[N+]1=CN(C=C1)CCCCCCCCC=C/CCCCCCCC.FC(S(=O)(=O)[N-]S(=O)(=O)C(F)(F)F)(F)F</v>
      </c>
      <c r="F148">
        <v>313</v>
      </c>
      <c r="G148">
        <v>1.4479</v>
      </c>
      <c r="H148">
        <f t="shared" si="7"/>
        <v>-0.12504320063254507</v>
      </c>
      <c r="I148">
        <f t="shared" si="8"/>
        <v>74</v>
      </c>
    </row>
    <row r="149" spans="1:9" x14ac:dyDescent="0.2">
      <c r="A149" t="s">
        <v>136</v>
      </c>
      <c r="B149" t="str">
        <f>VLOOKUP(A149,[1]Sheet1!$A:$B,2,0)</f>
        <v>C[N+]1=CN(C=C1)CCCCCCCCC=C/CCCCCCCC</v>
      </c>
      <c r="C149" t="s">
        <v>19</v>
      </c>
      <c r="D149" t="str">
        <f>VLOOKUP(C149,[1]Sheet1!$A:$B,2,0)</f>
        <v>FC(S(=O)(=O)[N-]S(=O)(=O)C(F)(F)F)(F)F</v>
      </c>
      <c r="E149" t="str">
        <f t="shared" si="6"/>
        <v>C[N+]1=CN(C=C1)CCCCCCCCC=C/CCCCCCCC.FC(S(=O)(=O)[N-]S(=O)(=O)C(F)(F)F)(F)F</v>
      </c>
      <c r="F149">
        <v>323</v>
      </c>
      <c r="G149">
        <v>1.4446000000000001</v>
      </c>
      <c r="H149">
        <f t="shared" si="7"/>
        <v>0.34868403501569351</v>
      </c>
      <c r="I149">
        <f t="shared" si="8"/>
        <v>74</v>
      </c>
    </row>
    <row r="150" spans="1:9" x14ac:dyDescent="0.2">
      <c r="A150" t="s">
        <v>136</v>
      </c>
      <c r="B150" t="str">
        <f>VLOOKUP(A150,[1]Sheet1!$A:$B,2,0)</f>
        <v>C[N+]1=CN(C=C1)CCCCCCCCC=C/CCCCCCCC</v>
      </c>
      <c r="C150" t="s">
        <v>19</v>
      </c>
      <c r="D150" t="str">
        <f>VLOOKUP(C150,[1]Sheet1!$A:$B,2,0)</f>
        <v>FC(S(=O)(=O)[N-]S(=O)(=O)C(F)(F)F)(F)F</v>
      </c>
      <c r="E150" t="str">
        <f t="shared" si="6"/>
        <v>C[N+]1=CN(C=C1)CCCCCCCCC=C/CCCCCCCC.FC(S(=O)(=O)[N-]S(=O)(=O)C(F)(F)F)(F)F</v>
      </c>
      <c r="F150">
        <v>333</v>
      </c>
      <c r="G150">
        <v>1.4410000000000001</v>
      </c>
      <c r="H150">
        <f t="shared" si="7"/>
        <v>0.82241127066393216</v>
      </c>
      <c r="I150">
        <f t="shared" si="8"/>
        <v>74</v>
      </c>
    </row>
    <row r="151" spans="1:9" x14ac:dyDescent="0.2">
      <c r="A151" t="s">
        <v>136</v>
      </c>
      <c r="B151" t="str">
        <f>VLOOKUP(A151,[1]Sheet1!$A:$B,2,0)</f>
        <v>C[N+]1=CN(C=C1)CCCCCCCCC=C/CCCCCCCC</v>
      </c>
      <c r="C151" t="s">
        <v>19</v>
      </c>
      <c r="D151" t="str">
        <f>VLOOKUP(C151,[1]Sheet1!$A:$B,2,0)</f>
        <v>FC(S(=O)(=O)[N-]S(=O)(=O)C(F)(F)F)(F)F</v>
      </c>
      <c r="E151" t="str">
        <f t="shared" si="6"/>
        <v>C[N+]1=CN(C=C1)CCCCCCCCC=C/CCCCCCCC.FC(S(=O)(=O)[N-]S(=O)(=O)C(F)(F)F)(F)F</v>
      </c>
      <c r="F151">
        <v>343</v>
      </c>
      <c r="G151">
        <v>1.4379</v>
      </c>
      <c r="H151">
        <f t="shared" si="7"/>
        <v>1.2961385063121706</v>
      </c>
      <c r="I151">
        <f t="shared" si="8"/>
        <v>74</v>
      </c>
    </row>
    <row r="152" spans="1:9" x14ac:dyDescent="0.2">
      <c r="A152" t="s">
        <v>104</v>
      </c>
      <c r="B152" t="str">
        <f>VLOOKUP(A152,[1]Sheet1!$A:$B,2,0)</f>
        <v>C(CCC)[N+]1=C(C(=CC(=C1)C)C)CCCCC</v>
      </c>
      <c r="C152" t="s">
        <v>19</v>
      </c>
      <c r="D152" t="str">
        <f>VLOOKUP(C152,[1]Sheet1!$A:$B,2,0)</f>
        <v>FC(S(=O)(=O)[N-]S(=O)(=O)C(F)(F)F)(F)F</v>
      </c>
      <c r="E152" t="str">
        <f t="shared" si="6"/>
        <v>C(CCC)[N+]1=C(C(=CC(=C1)C)C)CCCCC.FC(S(=O)(=O)[N-]S(=O)(=O)C(F)(F)F)(F)F</v>
      </c>
      <c r="F152">
        <v>298</v>
      </c>
      <c r="G152">
        <v>1.4603999999999999</v>
      </c>
      <c r="H152">
        <f t="shared" si="7"/>
        <v>-0.83563405410490299</v>
      </c>
      <c r="I152">
        <f t="shared" si="8"/>
        <v>72</v>
      </c>
    </row>
    <row r="153" spans="1:9" x14ac:dyDescent="0.2">
      <c r="A153" t="s">
        <v>104</v>
      </c>
      <c r="B153" t="str">
        <f>VLOOKUP(A153,[1]Sheet1!$A:$B,2,0)</f>
        <v>C(CCC)[N+]1=C(C(=CC(=C1)C)C)CCCCC</v>
      </c>
      <c r="C153" t="s">
        <v>19</v>
      </c>
      <c r="D153" t="str">
        <f>VLOOKUP(C153,[1]Sheet1!$A:$B,2,0)</f>
        <v>FC(S(=O)(=O)[N-]S(=O)(=O)C(F)(F)F)(F)F</v>
      </c>
      <c r="E153" t="str">
        <f t="shared" si="6"/>
        <v>C(CCC)[N+]1=C(C(=CC(=C1)C)C)CCCCC.FC(S(=O)(=O)[N-]S(=O)(=O)C(F)(F)F)(F)F</v>
      </c>
      <c r="F153">
        <v>303</v>
      </c>
      <c r="G153">
        <v>1.4588000000000001</v>
      </c>
      <c r="H153">
        <f t="shared" si="7"/>
        <v>-0.59877043628078364</v>
      </c>
      <c r="I153">
        <f t="shared" si="8"/>
        <v>72</v>
      </c>
    </row>
    <row r="154" spans="1:9" x14ac:dyDescent="0.2">
      <c r="A154" t="s">
        <v>104</v>
      </c>
      <c r="B154" t="str">
        <f>VLOOKUP(A154,[1]Sheet1!$A:$B,2,0)</f>
        <v>C(CCC)[N+]1=C(C(=CC(=C1)C)C)CCCCC</v>
      </c>
      <c r="C154" t="s">
        <v>19</v>
      </c>
      <c r="D154" t="str">
        <f>VLOOKUP(C154,[1]Sheet1!$A:$B,2,0)</f>
        <v>FC(S(=O)(=O)[N-]S(=O)(=O)C(F)(F)F)(F)F</v>
      </c>
      <c r="E154" t="str">
        <f t="shared" si="6"/>
        <v>C(CCC)[N+]1=C(C(=CC(=C1)C)C)CCCCC.FC(S(=O)(=O)[N-]S(=O)(=O)C(F)(F)F)(F)F</v>
      </c>
      <c r="F154">
        <v>308</v>
      </c>
      <c r="G154">
        <v>1.4571000000000001</v>
      </c>
      <c r="H154">
        <f t="shared" si="7"/>
        <v>-0.36190681845666439</v>
      </c>
      <c r="I154">
        <f t="shared" si="8"/>
        <v>72</v>
      </c>
    </row>
    <row r="155" spans="1:9" x14ac:dyDescent="0.2">
      <c r="A155" t="s">
        <v>104</v>
      </c>
      <c r="B155" t="str">
        <f>VLOOKUP(A155,[1]Sheet1!$A:$B,2,0)</f>
        <v>C(CCC)[N+]1=C(C(=CC(=C1)C)C)CCCCC</v>
      </c>
      <c r="C155" t="s">
        <v>19</v>
      </c>
      <c r="D155" t="str">
        <f>VLOOKUP(C155,[1]Sheet1!$A:$B,2,0)</f>
        <v>FC(S(=O)(=O)[N-]S(=O)(=O)C(F)(F)F)(F)F</v>
      </c>
      <c r="E155" t="str">
        <f t="shared" si="6"/>
        <v>C(CCC)[N+]1=C(C(=CC(=C1)C)C)CCCCC.FC(S(=O)(=O)[N-]S(=O)(=O)C(F)(F)F)(F)F</v>
      </c>
      <c r="F155">
        <v>313</v>
      </c>
      <c r="G155">
        <v>1.4555</v>
      </c>
      <c r="H155">
        <f t="shared" si="7"/>
        <v>-0.12504320063254507</v>
      </c>
      <c r="I155">
        <f t="shared" si="8"/>
        <v>72</v>
      </c>
    </row>
    <row r="156" spans="1:9" x14ac:dyDescent="0.2">
      <c r="A156" t="s">
        <v>104</v>
      </c>
      <c r="B156" t="str">
        <f>VLOOKUP(A156,[1]Sheet1!$A:$B,2,0)</f>
        <v>C(CCC)[N+]1=C(C(=CC(=C1)C)C)CCCCC</v>
      </c>
      <c r="C156" t="s">
        <v>19</v>
      </c>
      <c r="D156" t="str">
        <f>VLOOKUP(C156,[1]Sheet1!$A:$B,2,0)</f>
        <v>FC(S(=O)(=O)[N-]S(=O)(=O)C(F)(F)F)(F)F</v>
      </c>
      <c r="E156" t="str">
        <f t="shared" si="6"/>
        <v>C(CCC)[N+]1=C(C(=CC(=C1)C)C)CCCCC.FC(S(=O)(=O)[N-]S(=O)(=O)C(F)(F)F)(F)F</v>
      </c>
      <c r="F156">
        <v>318</v>
      </c>
      <c r="G156">
        <v>1.4539</v>
      </c>
      <c r="H156">
        <f t="shared" si="7"/>
        <v>0.11182041719157422</v>
      </c>
      <c r="I156">
        <f t="shared" si="8"/>
        <v>72</v>
      </c>
    </row>
    <row r="157" spans="1:9" x14ac:dyDescent="0.2">
      <c r="A157" t="s">
        <v>104</v>
      </c>
      <c r="B157" t="str">
        <f>VLOOKUP(A157,[1]Sheet1!$A:$B,2,0)</f>
        <v>C(CCC)[N+]1=C(C(=CC(=C1)C)C)CCCCC</v>
      </c>
      <c r="C157" t="s">
        <v>19</v>
      </c>
      <c r="D157" t="str">
        <f>VLOOKUP(C157,[1]Sheet1!$A:$B,2,0)</f>
        <v>FC(S(=O)(=O)[N-]S(=O)(=O)C(F)(F)F)(F)F</v>
      </c>
      <c r="E157" t="str">
        <f t="shared" si="6"/>
        <v>C(CCC)[N+]1=C(C(=CC(=C1)C)C)CCCCC.FC(S(=O)(=O)[N-]S(=O)(=O)C(F)(F)F)(F)F</v>
      </c>
      <c r="F157">
        <v>323</v>
      </c>
      <c r="G157">
        <v>1.4522999999999999</v>
      </c>
      <c r="H157">
        <f t="shared" si="7"/>
        <v>0.34868403501569351</v>
      </c>
      <c r="I157">
        <f t="shared" si="8"/>
        <v>72</v>
      </c>
    </row>
    <row r="158" spans="1:9" x14ac:dyDescent="0.2">
      <c r="A158" t="s">
        <v>104</v>
      </c>
      <c r="B158" t="str">
        <f>VLOOKUP(A158,[1]Sheet1!$A:$B,2,0)</f>
        <v>C(CCC)[N+]1=C(C(=CC(=C1)C)C)CCCCC</v>
      </c>
      <c r="C158" t="s">
        <v>19</v>
      </c>
      <c r="D158" t="str">
        <f>VLOOKUP(C158,[1]Sheet1!$A:$B,2,0)</f>
        <v>FC(S(=O)(=O)[N-]S(=O)(=O)C(F)(F)F)(F)F</v>
      </c>
      <c r="E158" t="str">
        <f t="shared" si="6"/>
        <v>C(CCC)[N+]1=C(C(=CC(=C1)C)C)CCCCC.FC(S(=O)(=O)[N-]S(=O)(=O)C(F)(F)F)(F)F</v>
      </c>
      <c r="F158">
        <v>328</v>
      </c>
      <c r="G158">
        <v>1.4507000000000001</v>
      </c>
      <c r="H158">
        <f t="shared" si="7"/>
        <v>0.5855476528398128</v>
      </c>
      <c r="I158">
        <f t="shared" si="8"/>
        <v>72</v>
      </c>
    </row>
    <row r="159" spans="1:9" x14ac:dyDescent="0.2">
      <c r="A159" t="s">
        <v>104</v>
      </c>
      <c r="B159" t="str">
        <f>VLOOKUP(A159,[1]Sheet1!$A:$B,2,0)</f>
        <v>C(CCC)[N+]1=C(C(=CC(=C1)C)C)CCCCC</v>
      </c>
      <c r="C159" t="s">
        <v>19</v>
      </c>
      <c r="D159" t="str">
        <f>VLOOKUP(C159,[1]Sheet1!$A:$B,2,0)</f>
        <v>FC(S(=O)(=O)[N-]S(=O)(=O)C(F)(F)F)(F)F</v>
      </c>
      <c r="E159" t="str">
        <f t="shared" si="6"/>
        <v>C(CCC)[N+]1=C(C(=CC(=C1)C)C)CCCCC.FC(S(=O)(=O)[N-]S(=O)(=O)C(F)(F)F)(F)F</v>
      </c>
      <c r="F159">
        <v>333</v>
      </c>
      <c r="G159">
        <v>1.4490000000000001</v>
      </c>
      <c r="H159">
        <f t="shared" si="7"/>
        <v>0.82241127066393216</v>
      </c>
      <c r="I159">
        <f t="shared" si="8"/>
        <v>72</v>
      </c>
    </row>
    <row r="160" spans="1:9" x14ac:dyDescent="0.2">
      <c r="A160" t="s">
        <v>104</v>
      </c>
      <c r="B160" t="str">
        <f>VLOOKUP(A160,[1]Sheet1!$A:$B,2,0)</f>
        <v>C(CCC)[N+]1=C(C(=CC(=C1)C)C)CCCCC</v>
      </c>
      <c r="C160" t="s">
        <v>19</v>
      </c>
      <c r="D160" t="str">
        <f>VLOOKUP(C160,[1]Sheet1!$A:$B,2,0)</f>
        <v>FC(S(=O)(=O)[N-]S(=O)(=O)C(F)(F)F)(F)F</v>
      </c>
      <c r="E160" t="str">
        <f t="shared" si="6"/>
        <v>C(CCC)[N+]1=C(C(=CC(=C1)C)C)CCCCC.FC(S(=O)(=O)[N-]S(=O)(=O)C(F)(F)F)(F)F</v>
      </c>
      <c r="F160">
        <v>338</v>
      </c>
      <c r="G160">
        <v>1.4474</v>
      </c>
      <c r="H160">
        <f t="shared" si="7"/>
        <v>1.0592748884880514</v>
      </c>
      <c r="I160">
        <f t="shared" si="8"/>
        <v>72</v>
      </c>
    </row>
    <row r="161" spans="1:9" x14ac:dyDescent="0.2">
      <c r="A161" t="s">
        <v>104</v>
      </c>
      <c r="B161" t="str">
        <f>VLOOKUP(A161,[1]Sheet1!$A:$B,2,0)</f>
        <v>C(CCC)[N+]1=C(C(=CC(=C1)C)C)CCCCC</v>
      </c>
      <c r="C161" t="s">
        <v>19</v>
      </c>
      <c r="D161" t="str">
        <f>VLOOKUP(C161,[1]Sheet1!$A:$B,2,0)</f>
        <v>FC(S(=O)(=O)[N-]S(=O)(=O)C(F)(F)F)(F)F</v>
      </c>
      <c r="E161" t="str">
        <f t="shared" si="6"/>
        <v>C(CCC)[N+]1=C(C(=CC(=C1)C)C)CCCCC.FC(S(=O)(=O)[N-]S(=O)(=O)C(F)(F)F)(F)F</v>
      </c>
      <c r="F161">
        <v>343</v>
      </c>
      <c r="G161">
        <v>1.4459</v>
      </c>
      <c r="H161">
        <f t="shared" si="7"/>
        <v>1.2961385063121706</v>
      </c>
      <c r="I161">
        <f t="shared" si="8"/>
        <v>72</v>
      </c>
    </row>
    <row r="162" spans="1:9" x14ac:dyDescent="0.2">
      <c r="A162" t="s">
        <v>171</v>
      </c>
      <c r="B162" t="str">
        <f>VLOOKUP(A162,[1]Sheet1!$A:$B,2,0)</f>
        <v>CCCCCCCC[N+](CCCCCCCC)(CCCCCCCC)C</v>
      </c>
      <c r="C162" t="s">
        <v>19</v>
      </c>
      <c r="D162" t="str">
        <f>VLOOKUP(C162,[1]Sheet1!$A:$B,2,0)</f>
        <v>FC(S(=O)(=O)[N-]S(=O)(=O)C(F)(F)F)(F)F</v>
      </c>
      <c r="E162" t="str">
        <f t="shared" si="6"/>
        <v>CCCCCCCC[N+](CCCCCCCC)(CCCCCCCC)C.FC(S(=O)(=O)[N-]S(=O)(=O)C(F)(F)F)(F)F</v>
      </c>
      <c r="F162">
        <v>303</v>
      </c>
      <c r="G162">
        <v>1.4366000000000001</v>
      </c>
      <c r="H162">
        <f t="shared" si="7"/>
        <v>-0.59877043628078364</v>
      </c>
      <c r="I162">
        <f t="shared" si="8"/>
        <v>72</v>
      </c>
    </row>
    <row r="163" spans="1:9" x14ac:dyDescent="0.2">
      <c r="A163" t="s">
        <v>171</v>
      </c>
      <c r="B163" t="str">
        <f>VLOOKUP(A163,[1]Sheet1!$A:$B,2,0)</f>
        <v>CCCCCCCC[N+](CCCCCCCC)(CCCCCCCC)C</v>
      </c>
      <c r="C163" t="s">
        <v>19</v>
      </c>
      <c r="D163" t="str">
        <f>VLOOKUP(C163,[1]Sheet1!$A:$B,2,0)</f>
        <v>FC(S(=O)(=O)[N-]S(=O)(=O)C(F)(F)F)(F)F</v>
      </c>
      <c r="E163" t="str">
        <f t="shared" si="6"/>
        <v>CCCCCCCC[N+](CCCCCCCC)(CCCCCCCC)C.FC(S(=O)(=O)[N-]S(=O)(=O)C(F)(F)F)(F)F</v>
      </c>
      <c r="F163">
        <v>313</v>
      </c>
      <c r="G163">
        <v>1.4334</v>
      </c>
      <c r="H163">
        <f t="shared" si="7"/>
        <v>-0.12504320063254507</v>
      </c>
      <c r="I163">
        <f t="shared" si="8"/>
        <v>72</v>
      </c>
    </row>
    <row r="164" spans="1:9" x14ac:dyDescent="0.2">
      <c r="A164" t="s">
        <v>171</v>
      </c>
      <c r="B164" t="str">
        <f>VLOOKUP(A164,[1]Sheet1!$A:$B,2,0)</f>
        <v>CCCCCCCC[N+](CCCCCCCC)(CCCCCCCC)C</v>
      </c>
      <c r="C164" t="s">
        <v>19</v>
      </c>
      <c r="D164" t="str">
        <f>VLOOKUP(C164,[1]Sheet1!$A:$B,2,0)</f>
        <v>FC(S(=O)(=O)[N-]S(=O)(=O)C(F)(F)F)(F)F</v>
      </c>
      <c r="E164" t="str">
        <f t="shared" si="6"/>
        <v>CCCCCCCC[N+](CCCCCCCC)(CCCCCCCC)C.FC(S(=O)(=O)[N-]S(=O)(=O)C(F)(F)F)(F)F</v>
      </c>
      <c r="F164">
        <v>323</v>
      </c>
      <c r="G164">
        <v>1.4303999999999999</v>
      </c>
      <c r="H164">
        <f t="shared" si="7"/>
        <v>0.34868403501569351</v>
      </c>
      <c r="I164">
        <f t="shared" si="8"/>
        <v>72</v>
      </c>
    </row>
    <row r="165" spans="1:9" x14ac:dyDescent="0.2">
      <c r="A165" t="s">
        <v>171</v>
      </c>
      <c r="B165" t="str">
        <f>VLOOKUP(A165,[1]Sheet1!$A:$B,2,0)</f>
        <v>CCCCCCCC[N+](CCCCCCCC)(CCCCCCCC)C</v>
      </c>
      <c r="C165" t="s">
        <v>19</v>
      </c>
      <c r="D165" t="str">
        <f>VLOOKUP(C165,[1]Sheet1!$A:$B,2,0)</f>
        <v>FC(S(=O)(=O)[N-]S(=O)(=O)C(F)(F)F)(F)F</v>
      </c>
      <c r="E165" t="str">
        <f t="shared" si="6"/>
        <v>CCCCCCCC[N+](CCCCCCCC)(CCCCCCCC)C.FC(S(=O)(=O)[N-]S(=O)(=O)C(F)(F)F)(F)F</v>
      </c>
      <c r="F165">
        <v>333</v>
      </c>
      <c r="G165">
        <v>1.4272</v>
      </c>
      <c r="H165">
        <f t="shared" si="7"/>
        <v>0.82241127066393216</v>
      </c>
      <c r="I165">
        <f t="shared" si="8"/>
        <v>72</v>
      </c>
    </row>
    <row r="166" spans="1:9" x14ac:dyDescent="0.2">
      <c r="A166" t="s">
        <v>271</v>
      </c>
      <c r="B166" t="str">
        <f>VLOOKUP(A166,[1]Sheet1!$A:$B,2,0)</f>
        <v>C(CCCCC)[P+](C1=CC=CC=C1)(C1=CC=CC=C1)C1=CC=CC=C1</v>
      </c>
      <c r="C166" t="s">
        <v>145</v>
      </c>
      <c r="D166" t="str">
        <f>VLOOKUP(C166,[1]Sheet1!$A:$B,2,0)</f>
        <v>[O-]S(=O)(=O)c1ccccc1</v>
      </c>
      <c r="E166" t="str">
        <f t="shared" si="6"/>
        <v>C(CCCCC)[P+](C1=CC=CC=C1)(C1=CC=CC=C1)C1=CC=CC=C1.[O-]S(=O)(=O)c1ccccc1</v>
      </c>
      <c r="F166">
        <v>323</v>
      </c>
      <c r="G166">
        <v>1.61</v>
      </c>
      <c r="H166">
        <f t="shared" si="7"/>
        <v>0.34868403501569351</v>
      </c>
      <c r="I166">
        <f t="shared" si="8"/>
        <v>71</v>
      </c>
    </row>
    <row r="167" spans="1:9" x14ac:dyDescent="0.2">
      <c r="A167" t="s">
        <v>103</v>
      </c>
      <c r="B167" t="str">
        <f>VLOOKUP(A167,[1]Sheet1!$A:$B,2,0)</f>
        <v>C(C)[N+]1=C(C(=CC(=C1)C)C)CCCCC</v>
      </c>
      <c r="C167" t="s">
        <v>19</v>
      </c>
      <c r="D167" t="str">
        <f>VLOOKUP(C167,[1]Sheet1!$A:$B,2,0)</f>
        <v>FC(S(=O)(=O)[N-]S(=O)(=O)C(F)(F)F)(F)F</v>
      </c>
      <c r="E167" t="str">
        <f t="shared" si="6"/>
        <v>C(C)[N+]1=C(C(=CC(=C1)C)C)CCCCC.FC(S(=O)(=O)[N-]S(=O)(=O)C(F)(F)F)(F)F</v>
      </c>
      <c r="F167">
        <v>298</v>
      </c>
      <c r="G167">
        <v>1.4611000000000001</v>
      </c>
      <c r="H167">
        <f t="shared" si="7"/>
        <v>-0.83563405410490299</v>
      </c>
      <c r="I167">
        <f t="shared" si="8"/>
        <v>70</v>
      </c>
    </row>
    <row r="168" spans="1:9" x14ac:dyDescent="0.2">
      <c r="A168" t="s">
        <v>103</v>
      </c>
      <c r="B168" t="str">
        <f>VLOOKUP(A168,[1]Sheet1!$A:$B,2,0)</f>
        <v>C(C)[N+]1=C(C(=CC(=C1)C)C)CCCCC</v>
      </c>
      <c r="C168" t="s">
        <v>19</v>
      </c>
      <c r="D168" t="str">
        <f>VLOOKUP(C168,[1]Sheet1!$A:$B,2,0)</f>
        <v>FC(S(=O)(=O)[N-]S(=O)(=O)C(F)(F)F)(F)F</v>
      </c>
      <c r="E168" t="str">
        <f t="shared" si="6"/>
        <v>C(C)[N+]1=C(C(=CC(=C1)C)C)CCCCC.FC(S(=O)(=O)[N-]S(=O)(=O)C(F)(F)F)(F)F</v>
      </c>
      <c r="F168">
        <v>303</v>
      </c>
      <c r="G168">
        <v>1.4595</v>
      </c>
      <c r="H168">
        <f t="shared" si="7"/>
        <v>-0.59877043628078364</v>
      </c>
      <c r="I168">
        <f t="shared" si="8"/>
        <v>70</v>
      </c>
    </row>
    <row r="169" spans="1:9" x14ac:dyDescent="0.2">
      <c r="A169" t="s">
        <v>103</v>
      </c>
      <c r="B169" t="str">
        <f>VLOOKUP(A169,[1]Sheet1!$A:$B,2,0)</f>
        <v>C(C)[N+]1=C(C(=CC(=C1)C)C)CCCCC</v>
      </c>
      <c r="C169" t="s">
        <v>19</v>
      </c>
      <c r="D169" t="str">
        <f>VLOOKUP(C169,[1]Sheet1!$A:$B,2,0)</f>
        <v>FC(S(=O)(=O)[N-]S(=O)(=O)C(F)(F)F)(F)F</v>
      </c>
      <c r="E169" t="str">
        <f t="shared" si="6"/>
        <v>C(C)[N+]1=C(C(=CC(=C1)C)C)CCCCC.FC(S(=O)(=O)[N-]S(=O)(=O)C(F)(F)F)(F)F</v>
      </c>
      <c r="F169">
        <v>308</v>
      </c>
      <c r="G169">
        <v>1.4579</v>
      </c>
      <c r="H169">
        <f t="shared" si="7"/>
        <v>-0.36190681845666439</v>
      </c>
      <c r="I169">
        <f t="shared" si="8"/>
        <v>70</v>
      </c>
    </row>
    <row r="170" spans="1:9" x14ac:dyDescent="0.2">
      <c r="A170" t="s">
        <v>103</v>
      </c>
      <c r="B170" t="str">
        <f>VLOOKUP(A170,[1]Sheet1!$A:$B,2,0)</f>
        <v>C(C)[N+]1=C(C(=CC(=C1)C)C)CCCCC</v>
      </c>
      <c r="C170" t="s">
        <v>19</v>
      </c>
      <c r="D170" t="str">
        <f>VLOOKUP(C170,[1]Sheet1!$A:$B,2,0)</f>
        <v>FC(S(=O)(=O)[N-]S(=O)(=O)C(F)(F)F)(F)F</v>
      </c>
      <c r="E170" t="str">
        <f t="shared" si="6"/>
        <v>C(C)[N+]1=C(C(=CC(=C1)C)C)CCCCC.FC(S(=O)(=O)[N-]S(=O)(=O)C(F)(F)F)(F)F</v>
      </c>
      <c r="F170">
        <v>313</v>
      </c>
      <c r="G170">
        <v>1.4562999999999999</v>
      </c>
      <c r="H170">
        <f t="shared" si="7"/>
        <v>-0.12504320063254507</v>
      </c>
      <c r="I170">
        <f t="shared" si="8"/>
        <v>70</v>
      </c>
    </row>
    <row r="171" spans="1:9" x14ac:dyDescent="0.2">
      <c r="A171" t="s">
        <v>103</v>
      </c>
      <c r="B171" t="str">
        <f>VLOOKUP(A171,[1]Sheet1!$A:$B,2,0)</f>
        <v>C(C)[N+]1=C(C(=CC(=C1)C)C)CCCCC</v>
      </c>
      <c r="C171" t="s">
        <v>19</v>
      </c>
      <c r="D171" t="str">
        <f>VLOOKUP(C171,[1]Sheet1!$A:$B,2,0)</f>
        <v>FC(S(=O)(=O)[N-]S(=O)(=O)C(F)(F)F)(F)F</v>
      </c>
      <c r="E171" t="str">
        <f t="shared" si="6"/>
        <v>C(C)[N+]1=C(C(=CC(=C1)C)C)CCCCC.FC(S(=O)(=O)[N-]S(=O)(=O)C(F)(F)F)(F)F</v>
      </c>
      <c r="F171">
        <v>318</v>
      </c>
      <c r="G171">
        <v>1.4545999999999999</v>
      </c>
      <c r="H171">
        <f t="shared" si="7"/>
        <v>0.11182041719157422</v>
      </c>
      <c r="I171">
        <f t="shared" si="8"/>
        <v>70</v>
      </c>
    </row>
    <row r="172" spans="1:9" x14ac:dyDescent="0.2">
      <c r="A172" t="s">
        <v>103</v>
      </c>
      <c r="B172" t="str">
        <f>VLOOKUP(A172,[1]Sheet1!$A:$B,2,0)</f>
        <v>C(C)[N+]1=C(C(=CC(=C1)C)C)CCCCC</v>
      </c>
      <c r="C172" t="s">
        <v>19</v>
      </c>
      <c r="D172" t="str">
        <f>VLOOKUP(C172,[1]Sheet1!$A:$B,2,0)</f>
        <v>FC(S(=O)(=O)[N-]S(=O)(=O)C(F)(F)F)(F)F</v>
      </c>
      <c r="E172" t="str">
        <f t="shared" si="6"/>
        <v>C(C)[N+]1=C(C(=CC(=C1)C)C)CCCCC.FC(S(=O)(=O)[N-]S(=O)(=O)C(F)(F)F)(F)F</v>
      </c>
      <c r="F172">
        <v>323</v>
      </c>
      <c r="G172">
        <v>1.4530000000000001</v>
      </c>
      <c r="H172">
        <f t="shared" si="7"/>
        <v>0.34868403501569351</v>
      </c>
      <c r="I172">
        <f t="shared" si="8"/>
        <v>70</v>
      </c>
    </row>
    <row r="173" spans="1:9" x14ac:dyDescent="0.2">
      <c r="A173" t="s">
        <v>103</v>
      </c>
      <c r="B173" t="str">
        <f>VLOOKUP(A173,[1]Sheet1!$A:$B,2,0)</f>
        <v>C(C)[N+]1=C(C(=CC(=C1)C)C)CCCCC</v>
      </c>
      <c r="C173" t="s">
        <v>19</v>
      </c>
      <c r="D173" t="str">
        <f>VLOOKUP(C173,[1]Sheet1!$A:$B,2,0)</f>
        <v>FC(S(=O)(=O)[N-]S(=O)(=O)C(F)(F)F)(F)F</v>
      </c>
      <c r="E173" t="str">
        <f t="shared" si="6"/>
        <v>C(C)[N+]1=C(C(=CC(=C1)C)C)CCCCC.FC(S(=O)(=O)[N-]S(=O)(=O)C(F)(F)F)(F)F</v>
      </c>
      <c r="F173">
        <v>328</v>
      </c>
      <c r="G173">
        <v>1.4514</v>
      </c>
      <c r="H173">
        <f t="shared" si="7"/>
        <v>0.5855476528398128</v>
      </c>
      <c r="I173">
        <f t="shared" si="8"/>
        <v>70</v>
      </c>
    </row>
    <row r="174" spans="1:9" x14ac:dyDescent="0.2">
      <c r="A174" t="s">
        <v>103</v>
      </c>
      <c r="B174" t="str">
        <f>VLOOKUP(A174,[1]Sheet1!$A:$B,2,0)</f>
        <v>C(C)[N+]1=C(C(=CC(=C1)C)C)CCCCC</v>
      </c>
      <c r="C174" t="s">
        <v>19</v>
      </c>
      <c r="D174" t="str">
        <f>VLOOKUP(C174,[1]Sheet1!$A:$B,2,0)</f>
        <v>FC(S(=O)(=O)[N-]S(=O)(=O)C(F)(F)F)(F)F</v>
      </c>
      <c r="E174" t="str">
        <f t="shared" si="6"/>
        <v>C(C)[N+]1=C(C(=CC(=C1)C)C)CCCCC.FC(S(=O)(=O)[N-]S(=O)(=O)C(F)(F)F)(F)F</v>
      </c>
      <c r="F174">
        <v>333</v>
      </c>
      <c r="G174">
        <v>1.4498</v>
      </c>
      <c r="H174">
        <f t="shared" si="7"/>
        <v>0.82241127066393216</v>
      </c>
      <c r="I174">
        <f t="shared" si="8"/>
        <v>70</v>
      </c>
    </row>
    <row r="175" spans="1:9" x14ac:dyDescent="0.2">
      <c r="A175" t="s">
        <v>103</v>
      </c>
      <c r="B175" t="str">
        <f>VLOOKUP(A175,[1]Sheet1!$A:$B,2,0)</f>
        <v>C(C)[N+]1=C(C(=CC(=C1)C)C)CCCCC</v>
      </c>
      <c r="C175" t="s">
        <v>19</v>
      </c>
      <c r="D175" t="str">
        <f>VLOOKUP(C175,[1]Sheet1!$A:$B,2,0)</f>
        <v>FC(S(=O)(=O)[N-]S(=O)(=O)C(F)(F)F)(F)F</v>
      </c>
      <c r="E175" t="str">
        <f t="shared" si="6"/>
        <v>C(C)[N+]1=C(C(=CC(=C1)C)C)CCCCC.FC(S(=O)(=O)[N-]S(=O)(=O)C(F)(F)F)(F)F</v>
      </c>
      <c r="F175">
        <v>338</v>
      </c>
      <c r="G175">
        <v>1.4481999999999999</v>
      </c>
      <c r="H175">
        <f t="shared" si="7"/>
        <v>1.0592748884880514</v>
      </c>
      <c r="I175">
        <f t="shared" si="8"/>
        <v>70</v>
      </c>
    </row>
    <row r="176" spans="1:9" x14ac:dyDescent="0.2">
      <c r="A176" t="s">
        <v>103</v>
      </c>
      <c r="B176" t="str">
        <f>VLOOKUP(A176,[1]Sheet1!$A:$B,2,0)</f>
        <v>C(C)[N+]1=C(C(=CC(=C1)C)C)CCCCC</v>
      </c>
      <c r="C176" t="s">
        <v>19</v>
      </c>
      <c r="D176" t="str">
        <f>VLOOKUP(C176,[1]Sheet1!$A:$B,2,0)</f>
        <v>FC(S(=O)(=O)[N-]S(=O)(=O)C(F)(F)F)(F)F</v>
      </c>
      <c r="E176" t="str">
        <f t="shared" si="6"/>
        <v>C(C)[N+]1=C(C(=CC(=C1)C)C)CCCCC.FC(S(=O)(=O)[N-]S(=O)(=O)C(F)(F)F)(F)F</v>
      </c>
      <c r="F176">
        <v>343</v>
      </c>
      <c r="G176">
        <v>1.4467000000000001</v>
      </c>
      <c r="H176">
        <f t="shared" si="7"/>
        <v>1.2961385063121706</v>
      </c>
      <c r="I176">
        <f t="shared" si="8"/>
        <v>70</v>
      </c>
    </row>
    <row r="177" spans="1:9" x14ac:dyDescent="0.2">
      <c r="A177" t="s">
        <v>105</v>
      </c>
      <c r="B177" t="str">
        <f>VLOOKUP(A177,[1]Sheet1!$A:$B,2,0)</f>
        <v>C(CCCCC)[N+]1=C(C(=CC(=C1)C)C)C</v>
      </c>
      <c r="C177" t="s">
        <v>19</v>
      </c>
      <c r="D177" t="str">
        <f>VLOOKUP(C177,[1]Sheet1!$A:$B,2,0)</f>
        <v>FC(S(=O)(=O)[N-]S(=O)(=O)C(F)(F)F)(F)F</v>
      </c>
      <c r="E177" t="str">
        <f t="shared" si="6"/>
        <v>C(CCCCC)[N+]1=C(C(=CC(=C1)C)C)C.FC(S(=O)(=O)[N-]S(=O)(=O)C(F)(F)F)(F)F</v>
      </c>
      <c r="F177">
        <v>298</v>
      </c>
      <c r="G177">
        <v>1.4646999999999999</v>
      </c>
      <c r="H177">
        <f t="shared" si="7"/>
        <v>-0.83563405410490299</v>
      </c>
      <c r="I177">
        <f t="shared" si="8"/>
        <v>70</v>
      </c>
    </row>
    <row r="178" spans="1:9" x14ac:dyDescent="0.2">
      <c r="A178" t="s">
        <v>105</v>
      </c>
      <c r="B178" t="str">
        <f>VLOOKUP(A178,[1]Sheet1!$A:$B,2,0)</f>
        <v>C(CCCCC)[N+]1=C(C(=CC(=C1)C)C)C</v>
      </c>
      <c r="C178" t="s">
        <v>19</v>
      </c>
      <c r="D178" t="str">
        <f>VLOOKUP(C178,[1]Sheet1!$A:$B,2,0)</f>
        <v>FC(S(=O)(=O)[N-]S(=O)(=O)C(F)(F)F)(F)F</v>
      </c>
      <c r="E178" t="str">
        <f t="shared" si="6"/>
        <v>C(CCCCC)[N+]1=C(C(=CC(=C1)C)C)C.FC(S(=O)(=O)[N-]S(=O)(=O)C(F)(F)F)(F)F</v>
      </c>
      <c r="F178">
        <v>303</v>
      </c>
      <c r="G178">
        <v>1.4631000000000001</v>
      </c>
      <c r="H178">
        <f t="shared" si="7"/>
        <v>-0.59877043628078364</v>
      </c>
      <c r="I178">
        <f t="shared" si="8"/>
        <v>70</v>
      </c>
    </row>
    <row r="179" spans="1:9" x14ac:dyDescent="0.2">
      <c r="A179" t="s">
        <v>105</v>
      </c>
      <c r="B179" t="str">
        <f>VLOOKUP(A179,[1]Sheet1!$A:$B,2,0)</f>
        <v>C(CCCCC)[N+]1=C(C(=CC(=C1)C)C)C</v>
      </c>
      <c r="C179" t="s">
        <v>19</v>
      </c>
      <c r="D179" t="str">
        <f>VLOOKUP(C179,[1]Sheet1!$A:$B,2,0)</f>
        <v>FC(S(=O)(=O)[N-]S(=O)(=O)C(F)(F)F)(F)F</v>
      </c>
      <c r="E179" t="str">
        <f t="shared" si="6"/>
        <v>C(CCCCC)[N+]1=C(C(=CC(=C1)C)C)C.FC(S(=O)(=O)[N-]S(=O)(=O)C(F)(F)F)(F)F</v>
      </c>
      <c r="F179">
        <v>308</v>
      </c>
      <c r="G179">
        <v>1.4615</v>
      </c>
      <c r="H179">
        <f t="shared" si="7"/>
        <v>-0.36190681845666439</v>
      </c>
      <c r="I179">
        <f t="shared" si="8"/>
        <v>70</v>
      </c>
    </row>
    <row r="180" spans="1:9" x14ac:dyDescent="0.2">
      <c r="A180" t="s">
        <v>105</v>
      </c>
      <c r="B180" t="str">
        <f>VLOOKUP(A180,[1]Sheet1!$A:$B,2,0)</f>
        <v>C(CCCCC)[N+]1=C(C(=CC(=C1)C)C)C</v>
      </c>
      <c r="C180" t="s">
        <v>19</v>
      </c>
      <c r="D180" t="str">
        <f>VLOOKUP(C180,[1]Sheet1!$A:$B,2,0)</f>
        <v>FC(S(=O)(=O)[N-]S(=O)(=O)C(F)(F)F)(F)F</v>
      </c>
      <c r="E180" t="str">
        <f t="shared" si="6"/>
        <v>C(CCCCC)[N+]1=C(C(=CC(=C1)C)C)C.FC(S(=O)(=O)[N-]S(=O)(=O)C(F)(F)F)(F)F</v>
      </c>
      <c r="F180">
        <v>313</v>
      </c>
      <c r="G180">
        <v>1.4599</v>
      </c>
      <c r="H180">
        <f t="shared" si="7"/>
        <v>-0.12504320063254507</v>
      </c>
      <c r="I180">
        <f t="shared" si="8"/>
        <v>70</v>
      </c>
    </row>
    <row r="181" spans="1:9" x14ac:dyDescent="0.2">
      <c r="A181" t="s">
        <v>105</v>
      </c>
      <c r="B181" t="str">
        <f>VLOOKUP(A181,[1]Sheet1!$A:$B,2,0)</f>
        <v>C(CCCCC)[N+]1=C(C(=CC(=C1)C)C)C</v>
      </c>
      <c r="C181" t="s">
        <v>19</v>
      </c>
      <c r="D181" t="str">
        <f>VLOOKUP(C181,[1]Sheet1!$A:$B,2,0)</f>
        <v>FC(S(=O)(=O)[N-]S(=O)(=O)C(F)(F)F)(F)F</v>
      </c>
      <c r="E181" t="str">
        <f t="shared" si="6"/>
        <v>C(CCCCC)[N+]1=C(C(=CC(=C1)C)C)C.FC(S(=O)(=O)[N-]S(=O)(=O)C(F)(F)F)(F)F</v>
      </c>
      <c r="F181">
        <v>318</v>
      </c>
      <c r="G181">
        <v>1.4582999999999999</v>
      </c>
      <c r="H181">
        <f t="shared" si="7"/>
        <v>0.11182041719157422</v>
      </c>
      <c r="I181">
        <f t="shared" si="8"/>
        <v>70</v>
      </c>
    </row>
    <row r="182" spans="1:9" x14ac:dyDescent="0.2">
      <c r="A182" t="s">
        <v>105</v>
      </c>
      <c r="B182" t="str">
        <f>VLOOKUP(A182,[1]Sheet1!$A:$B,2,0)</f>
        <v>C(CCCCC)[N+]1=C(C(=CC(=C1)C)C)C</v>
      </c>
      <c r="C182" t="s">
        <v>19</v>
      </c>
      <c r="D182" t="str">
        <f>VLOOKUP(C182,[1]Sheet1!$A:$B,2,0)</f>
        <v>FC(S(=O)(=O)[N-]S(=O)(=O)C(F)(F)F)(F)F</v>
      </c>
      <c r="E182" t="str">
        <f t="shared" si="6"/>
        <v>C(CCCCC)[N+]1=C(C(=CC(=C1)C)C)C.FC(S(=O)(=O)[N-]S(=O)(=O)C(F)(F)F)(F)F</v>
      </c>
      <c r="F182">
        <v>323</v>
      </c>
      <c r="G182">
        <v>1.4567000000000001</v>
      </c>
      <c r="H182">
        <f t="shared" si="7"/>
        <v>0.34868403501569351</v>
      </c>
      <c r="I182">
        <f t="shared" si="8"/>
        <v>70</v>
      </c>
    </row>
    <row r="183" spans="1:9" x14ac:dyDescent="0.2">
      <c r="A183" t="s">
        <v>105</v>
      </c>
      <c r="B183" t="str">
        <f>VLOOKUP(A183,[1]Sheet1!$A:$B,2,0)</f>
        <v>C(CCCCC)[N+]1=C(C(=CC(=C1)C)C)C</v>
      </c>
      <c r="C183" t="s">
        <v>19</v>
      </c>
      <c r="D183" t="str">
        <f>VLOOKUP(C183,[1]Sheet1!$A:$B,2,0)</f>
        <v>FC(S(=O)(=O)[N-]S(=O)(=O)C(F)(F)F)(F)F</v>
      </c>
      <c r="E183" t="str">
        <f t="shared" si="6"/>
        <v>C(CCCCC)[N+]1=C(C(=CC(=C1)C)C)C.FC(S(=O)(=O)[N-]S(=O)(=O)C(F)(F)F)(F)F</v>
      </c>
      <c r="F183">
        <v>328</v>
      </c>
      <c r="G183">
        <v>1.4551000000000001</v>
      </c>
      <c r="H183">
        <f t="shared" si="7"/>
        <v>0.5855476528398128</v>
      </c>
      <c r="I183">
        <f t="shared" si="8"/>
        <v>70</v>
      </c>
    </row>
    <row r="184" spans="1:9" x14ac:dyDescent="0.2">
      <c r="A184" t="s">
        <v>105</v>
      </c>
      <c r="B184" t="str">
        <f>VLOOKUP(A184,[1]Sheet1!$A:$B,2,0)</f>
        <v>C(CCCCC)[N+]1=C(C(=CC(=C1)C)C)C</v>
      </c>
      <c r="C184" t="s">
        <v>19</v>
      </c>
      <c r="D184" t="str">
        <f>VLOOKUP(C184,[1]Sheet1!$A:$B,2,0)</f>
        <v>FC(S(=O)(=O)[N-]S(=O)(=O)C(F)(F)F)(F)F</v>
      </c>
      <c r="E184" t="str">
        <f t="shared" si="6"/>
        <v>C(CCCCC)[N+]1=C(C(=CC(=C1)C)C)C.FC(S(=O)(=O)[N-]S(=O)(=O)C(F)(F)F)(F)F</v>
      </c>
      <c r="F184">
        <v>333</v>
      </c>
      <c r="G184">
        <v>1.4536</v>
      </c>
      <c r="H184">
        <f t="shared" si="7"/>
        <v>0.82241127066393216</v>
      </c>
      <c r="I184">
        <f t="shared" si="8"/>
        <v>70</v>
      </c>
    </row>
    <row r="185" spans="1:9" x14ac:dyDescent="0.2">
      <c r="A185" t="s">
        <v>105</v>
      </c>
      <c r="B185" t="str">
        <f>VLOOKUP(A185,[1]Sheet1!$A:$B,2,0)</f>
        <v>C(CCCCC)[N+]1=C(C(=CC(=C1)C)C)C</v>
      </c>
      <c r="C185" t="s">
        <v>19</v>
      </c>
      <c r="D185" t="str">
        <f>VLOOKUP(C185,[1]Sheet1!$A:$B,2,0)</f>
        <v>FC(S(=O)(=O)[N-]S(=O)(=O)C(F)(F)F)(F)F</v>
      </c>
      <c r="E185" t="str">
        <f t="shared" si="6"/>
        <v>C(CCCCC)[N+]1=C(C(=CC(=C1)C)C)C.FC(S(=O)(=O)[N-]S(=O)(=O)C(F)(F)F)(F)F</v>
      </c>
      <c r="F185">
        <v>338</v>
      </c>
      <c r="G185">
        <v>1.452</v>
      </c>
      <c r="H185">
        <f t="shared" si="7"/>
        <v>1.0592748884880514</v>
      </c>
      <c r="I185">
        <f t="shared" si="8"/>
        <v>70</v>
      </c>
    </row>
    <row r="186" spans="1:9" x14ac:dyDescent="0.2">
      <c r="A186" t="s">
        <v>105</v>
      </c>
      <c r="B186" t="str">
        <f>VLOOKUP(A186,[1]Sheet1!$A:$B,2,0)</f>
        <v>C(CCCCC)[N+]1=C(C(=CC(=C1)C)C)C</v>
      </c>
      <c r="C186" t="s">
        <v>19</v>
      </c>
      <c r="D186" t="str">
        <f>VLOOKUP(C186,[1]Sheet1!$A:$B,2,0)</f>
        <v>FC(S(=O)(=O)[N-]S(=O)(=O)C(F)(F)F)(F)F</v>
      </c>
      <c r="E186" t="str">
        <f t="shared" si="6"/>
        <v>C(CCCCC)[N+]1=C(C(=CC(=C1)C)C)C.FC(S(=O)(=O)[N-]S(=O)(=O)C(F)(F)F)(F)F</v>
      </c>
      <c r="F186">
        <v>343</v>
      </c>
      <c r="G186">
        <v>1.4503999999999999</v>
      </c>
      <c r="H186">
        <f t="shared" si="7"/>
        <v>1.2961385063121706</v>
      </c>
      <c r="I186">
        <f t="shared" si="8"/>
        <v>70</v>
      </c>
    </row>
    <row r="187" spans="1:9" x14ac:dyDescent="0.2">
      <c r="A187" t="s">
        <v>38</v>
      </c>
      <c r="B187" t="str">
        <f>VLOOKUP(A187,[1]Sheet1!$A:$B,2,0)</f>
        <v>CCCCCCCCCCCCCC[P+](CCCCCC)(CCCCCC)CCCCCC</v>
      </c>
      <c r="C187" t="s">
        <v>229</v>
      </c>
      <c r="D187" t="str">
        <f>VLOOKUP(C187,[1]Sheet1!$A:$B,2,0)</f>
        <v>O=C1[N-]S(=O)(=O)C2=CC=CC=C12</v>
      </c>
      <c r="E187" t="str">
        <f t="shared" si="6"/>
        <v>CCCCCCCCCCCCCC[P+](CCCCCC)(CCCCCC)CCCCCC.O=C1[N-]S(=O)(=O)C2=CC=CC=C12</v>
      </c>
      <c r="F187">
        <v>295</v>
      </c>
      <c r="G187">
        <v>1.5046999999999999</v>
      </c>
      <c r="H187">
        <f t="shared" si="7"/>
        <v>-0.97775222479937451</v>
      </c>
      <c r="I187">
        <f t="shared" si="8"/>
        <v>70</v>
      </c>
    </row>
    <row r="188" spans="1:9" x14ac:dyDescent="0.2">
      <c r="A188" t="s">
        <v>168</v>
      </c>
      <c r="B188" t="str">
        <f>VLOOKUP(A188,[1]Sheet1!$A:$B,2,0)</f>
        <v>C(C(C)C)OC([C@H](CCC(=O)OCC(C)C)[NH3+])=O</v>
      </c>
      <c r="C188" t="s">
        <v>84</v>
      </c>
      <c r="D188" t="str">
        <f>VLOOKUP(C188,[1]Sheet1!$A:$B,2,0)</f>
        <v>CCCCCCCCCCCCOS(=O)(=O)[O-]</v>
      </c>
      <c r="E188" t="str">
        <f t="shared" si="6"/>
        <v>C(C(C)C)OC([C@H](CCC(=O)OCC(C)C)[NH3+])=O.CCCCCCCCCCCCOS(=O)(=O)[O-]</v>
      </c>
      <c r="F188">
        <v>323</v>
      </c>
      <c r="G188">
        <v>1.4472</v>
      </c>
      <c r="H188">
        <f t="shared" si="7"/>
        <v>0.34868403501569351</v>
      </c>
      <c r="I188">
        <f t="shared" si="8"/>
        <v>68</v>
      </c>
    </row>
    <row r="189" spans="1:9" x14ac:dyDescent="0.2">
      <c r="A189" t="s">
        <v>168</v>
      </c>
      <c r="B189" t="str">
        <f>VLOOKUP(A189,[1]Sheet1!$A:$B,2,0)</f>
        <v>C(C(C)C)OC([C@H](CCC(=O)OCC(C)C)[NH3+])=O</v>
      </c>
      <c r="C189" t="s">
        <v>84</v>
      </c>
      <c r="D189" t="str">
        <f>VLOOKUP(C189,[1]Sheet1!$A:$B,2,0)</f>
        <v>CCCCCCCCCCCCOS(=O)(=O)[O-]</v>
      </c>
      <c r="E189" t="str">
        <f t="shared" si="6"/>
        <v>C(C(C)C)OC([C@H](CCC(=O)OCC(C)C)[NH3+])=O.CCCCCCCCCCCCOS(=O)(=O)[O-]</v>
      </c>
      <c r="F189">
        <v>328</v>
      </c>
      <c r="G189">
        <v>1.4453</v>
      </c>
      <c r="H189">
        <f t="shared" si="7"/>
        <v>0.5855476528398128</v>
      </c>
      <c r="I189">
        <f t="shared" si="8"/>
        <v>68</v>
      </c>
    </row>
    <row r="190" spans="1:9" x14ac:dyDescent="0.2">
      <c r="A190" t="s">
        <v>168</v>
      </c>
      <c r="B190" t="str">
        <f>VLOOKUP(A190,[1]Sheet1!$A:$B,2,0)</f>
        <v>C(C(C)C)OC([C@H](CCC(=O)OCC(C)C)[NH3+])=O</v>
      </c>
      <c r="C190" t="s">
        <v>84</v>
      </c>
      <c r="D190" t="str">
        <f>VLOOKUP(C190,[1]Sheet1!$A:$B,2,0)</f>
        <v>CCCCCCCCCCCCOS(=O)(=O)[O-]</v>
      </c>
      <c r="E190" t="str">
        <f t="shared" si="6"/>
        <v>C(C(C)C)OC([C@H](CCC(=O)OCC(C)C)[NH3+])=O.CCCCCCCCCCCCOS(=O)(=O)[O-]</v>
      </c>
      <c r="F190">
        <v>333</v>
      </c>
      <c r="G190">
        <v>1.4432</v>
      </c>
      <c r="H190">
        <f t="shared" si="7"/>
        <v>0.82241127066393216</v>
      </c>
      <c r="I190">
        <f t="shared" si="8"/>
        <v>68</v>
      </c>
    </row>
    <row r="191" spans="1:9" x14ac:dyDescent="0.2">
      <c r="A191" t="s">
        <v>168</v>
      </c>
      <c r="B191" t="str">
        <f>VLOOKUP(A191,[1]Sheet1!$A:$B,2,0)</f>
        <v>C(C(C)C)OC([C@H](CCC(=O)OCC(C)C)[NH3+])=O</v>
      </c>
      <c r="C191" t="s">
        <v>84</v>
      </c>
      <c r="D191" t="str">
        <f>VLOOKUP(C191,[1]Sheet1!$A:$B,2,0)</f>
        <v>CCCCCCCCCCCCOS(=O)(=O)[O-]</v>
      </c>
      <c r="E191" t="str">
        <f t="shared" si="6"/>
        <v>C(C(C)C)OC([C@H](CCC(=O)OCC(C)C)[NH3+])=O.CCCCCCCCCCCCOS(=O)(=O)[O-]</v>
      </c>
      <c r="F191">
        <v>338</v>
      </c>
      <c r="G191">
        <v>1.4414</v>
      </c>
      <c r="H191">
        <f t="shared" si="7"/>
        <v>1.0592748884880514</v>
      </c>
      <c r="I191">
        <f t="shared" si="8"/>
        <v>68</v>
      </c>
    </row>
    <row r="192" spans="1:9" x14ac:dyDescent="0.2">
      <c r="A192" t="s">
        <v>168</v>
      </c>
      <c r="B192" t="str">
        <f>VLOOKUP(A192,[1]Sheet1!$A:$B,2,0)</f>
        <v>C(C(C)C)OC([C@H](CCC(=O)OCC(C)C)[NH3+])=O</v>
      </c>
      <c r="C192" t="s">
        <v>84</v>
      </c>
      <c r="D192" t="str">
        <f>VLOOKUP(C192,[1]Sheet1!$A:$B,2,0)</f>
        <v>CCCCCCCCCCCCOS(=O)(=O)[O-]</v>
      </c>
      <c r="E192" t="str">
        <f t="shared" si="6"/>
        <v>C(C(C)C)OC([C@H](CCC(=O)OCC(C)C)[NH3+])=O.CCCCCCCCCCCCOS(=O)(=O)[O-]</v>
      </c>
      <c r="F192">
        <v>343</v>
      </c>
      <c r="G192">
        <v>1.4393</v>
      </c>
      <c r="H192">
        <f t="shared" si="7"/>
        <v>1.2961385063121706</v>
      </c>
      <c r="I192">
        <f t="shared" si="8"/>
        <v>68</v>
      </c>
    </row>
    <row r="193" spans="1:9" x14ac:dyDescent="0.2">
      <c r="A193" t="s">
        <v>178</v>
      </c>
      <c r="B193" t="str">
        <f>VLOOKUP(A193,[1]Sheet1!$A:$B,2,0)</f>
        <v>C(CCCCCCCCCCC)[NH+]1CN(C=C1)C</v>
      </c>
      <c r="C193" t="s">
        <v>19</v>
      </c>
      <c r="D193" t="str">
        <f>VLOOKUP(C193,[1]Sheet1!$A:$B,2,0)</f>
        <v>FC(S(=O)(=O)[N-]S(=O)(=O)C(F)(F)F)(F)F</v>
      </c>
      <c r="E193" t="str">
        <f t="shared" si="6"/>
        <v>C(CCCCCCCCCCC)[NH+]1CN(C=C1)C.FC(S(=O)(=O)[N-]S(=O)(=O)C(F)(F)F)(F)F</v>
      </c>
      <c r="F193">
        <v>293</v>
      </c>
      <c r="G193">
        <v>1.4396</v>
      </c>
      <c r="H193">
        <f t="shared" si="7"/>
        <v>-1.0724976719290222</v>
      </c>
      <c r="I193">
        <f t="shared" si="8"/>
        <v>68</v>
      </c>
    </row>
    <row r="194" spans="1:9" x14ac:dyDescent="0.2">
      <c r="A194" t="s">
        <v>178</v>
      </c>
      <c r="B194" t="str">
        <f>VLOOKUP(A194,[1]Sheet1!$A:$B,2,0)</f>
        <v>C(CCCCCCCCCCC)[NH+]1CN(C=C1)C</v>
      </c>
      <c r="C194" t="s">
        <v>19</v>
      </c>
      <c r="D194" t="str">
        <f>VLOOKUP(C194,[1]Sheet1!$A:$B,2,0)</f>
        <v>FC(S(=O)(=O)[N-]S(=O)(=O)C(F)(F)F)(F)F</v>
      </c>
      <c r="E194" t="str">
        <f t="shared" ref="E194:E257" si="9">B194&amp;"."&amp;D194</f>
        <v>C(CCCCCCCCCCC)[NH+]1CN(C=C1)C.FC(S(=O)(=O)[N-]S(=O)(=O)C(F)(F)F)(F)F</v>
      </c>
      <c r="F194">
        <v>298</v>
      </c>
      <c r="G194">
        <v>1.4376</v>
      </c>
      <c r="H194">
        <f t="shared" ref="H194:H257" si="10">STANDARDIZE(F194,AVERAGE(F:F),STDEVP(F:F))</f>
        <v>-0.83563405410490299</v>
      </c>
      <c r="I194">
        <f t="shared" ref="I194:I257" si="11">LEN(E194)</f>
        <v>68</v>
      </c>
    </row>
    <row r="195" spans="1:9" x14ac:dyDescent="0.2">
      <c r="A195" t="s">
        <v>178</v>
      </c>
      <c r="B195" t="str">
        <f>VLOOKUP(A195,[1]Sheet1!$A:$B,2,0)</f>
        <v>C(CCCCCCCCCCC)[NH+]1CN(C=C1)C</v>
      </c>
      <c r="C195" t="s">
        <v>19</v>
      </c>
      <c r="D195" t="str">
        <f>VLOOKUP(C195,[1]Sheet1!$A:$B,2,0)</f>
        <v>FC(S(=O)(=O)[N-]S(=O)(=O)C(F)(F)F)(F)F</v>
      </c>
      <c r="E195" t="str">
        <f t="shared" si="9"/>
        <v>C(CCCCCCCCCCC)[NH+]1CN(C=C1)C.FC(S(=O)(=O)[N-]S(=O)(=O)C(F)(F)F)(F)F</v>
      </c>
      <c r="F195">
        <v>313</v>
      </c>
      <c r="G195">
        <v>1.4336</v>
      </c>
      <c r="H195">
        <f t="shared" si="10"/>
        <v>-0.12504320063254507</v>
      </c>
      <c r="I195">
        <f t="shared" si="11"/>
        <v>68</v>
      </c>
    </row>
    <row r="196" spans="1:9" x14ac:dyDescent="0.2">
      <c r="A196" t="s">
        <v>178</v>
      </c>
      <c r="B196" t="str">
        <f>VLOOKUP(A196,[1]Sheet1!$A:$B,2,0)</f>
        <v>C(CCCCCCCCCCC)[NH+]1CN(C=C1)C</v>
      </c>
      <c r="C196" t="s">
        <v>19</v>
      </c>
      <c r="D196" t="str">
        <f>VLOOKUP(C196,[1]Sheet1!$A:$B,2,0)</f>
        <v>FC(S(=O)(=O)[N-]S(=O)(=O)C(F)(F)F)(F)F</v>
      </c>
      <c r="E196" t="str">
        <f t="shared" si="9"/>
        <v>C(CCCCCCCCCCC)[NH+]1CN(C=C1)C.FC(S(=O)(=O)[N-]S(=O)(=O)C(F)(F)F)(F)F</v>
      </c>
      <c r="F196">
        <v>333</v>
      </c>
      <c r="G196">
        <v>1.4275</v>
      </c>
      <c r="H196">
        <f t="shared" si="10"/>
        <v>0.82241127066393216</v>
      </c>
      <c r="I196">
        <f t="shared" si="11"/>
        <v>68</v>
      </c>
    </row>
    <row r="197" spans="1:9" x14ac:dyDescent="0.2">
      <c r="A197" t="s">
        <v>207</v>
      </c>
      <c r="B197" t="str">
        <f>VLOOKUP(A197,[1]Sheet1!$A:$B,2,0)</f>
        <v>CCCCCCCCCCCCCC[N+](CC)(CC)CC</v>
      </c>
      <c r="C197" t="s">
        <v>19</v>
      </c>
      <c r="D197" t="str">
        <f>VLOOKUP(C197,[1]Sheet1!$A:$B,2,0)</f>
        <v>FC(S(=O)(=O)[N-]S(=O)(=O)C(F)(F)F)(F)F</v>
      </c>
      <c r="E197" t="str">
        <f t="shared" si="9"/>
        <v>CCCCCCCCCCCCCC[N+](CC)(CC)CC.FC(S(=O)(=O)[N-]S(=O)(=O)C(F)(F)F)(F)F</v>
      </c>
      <c r="F197">
        <v>571</v>
      </c>
      <c r="G197">
        <v>1.4359</v>
      </c>
      <c r="H197">
        <f t="shared" si="10"/>
        <v>12.09711947909201</v>
      </c>
      <c r="I197">
        <f t="shared" si="11"/>
        <v>67</v>
      </c>
    </row>
    <row r="198" spans="1:9" x14ac:dyDescent="0.2">
      <c r="A198" t="s">
        <v>220</v>
      </c>
      <c r="B198" t="str">
        <f>VLOOKUP(A198,[1]Sheet1!$A:$B,2,0)</f>
        <v>C(CCCCC)[N+]1=C(C=C(C=C1)C)C</v>
      </c>
      <c r="C198" t="s">
        <v>19</v>
      </c>
      <c r="D198" t="str">
        <f>VLOOKUP(C198,[1]Sheet1!$A:$B,2,0)</f>
        <v>FC(S(=O)(=O)[N-]S(=O)(=O)C(F)(F)F)(F)F</v>
      </c>
      <c r="E198" t="str">
        <f t="shared" si="9"/>
        <v>C(CCCCC)[N+]1=C(C=C(C=C1)C)C.FC(S(=O)(=O)[N-]S(=O)(=O)C(F)(F)F)(F)F</v>
      </c>
      <c r="F198">
        <v>298</v>
      </c>
      <c r="G198">
        <v>1.4534</v>
      </c>
      <c r="H198">
        <f t="shared" si="10"/>
        <v>-0.83563405410490299</v>
      </c>
      <c r="I198">
        <f t="shared" si="11"/>
        <v>67</v>
      </c>
    </row>
    <row r="199" spans="1:9" x14ac:dyDescent="0.2">
      <c r="A199" t="s">
        <v>294</v>
      </c>
      <c r="B199" t="str">
        <f>VLOOKUP(A199,[1]Sheet1!$A:$B,2,0)</f>
        <v>C(CCCCCCCC)OCN1C=[N+](C=C1)C</v>
      </c>
      <c r="C199" t="s">
        <v>19</v>
      </c>
      <c r="D199" t="str">
        <f>VLOOKUP(C199,[1]Sheet1!$A:$B,2,0)</f>
        <v>FC(S(=O)(=O)[N-]S(=O)(=O)C(F)(F)F)(F)F</v>
      </c>
      <c r="E199" t="str">
        <f t="shared" si="9"/>
        <v>C(CCCCCCCC)OCN1C=[N+](C=C1)C.FC(S(=O)(=O)[N-]S(=O)(=O)C(F)(F)F)(F)F</v>
      </c>
      <c r="F199">
        <v>298</v>
      </c>
      <c r="G199">
        <v>1.4369000000000001</v>
      </c>
      <c r="H199">
        <f t="shared" si="10"/>
        <v>-0.83563405410490299</v>
      </c>
      <c r="I199">
        <f t="shared" si="11"/>
        <v>67</v>
      </c>
    </row>
    <row r="200" spans="1:9" x14ac:dyDescent="0.2">
      <c r="A200" t="s">
        <v>8</v>
      </c>
      <c r="B200" t="str">
        <f>VLOOKUP(A200,[1]Sheet1!$A:$B,2,0)</f>
        <v>C(CCCCCCC)[NH+](CCCCCCCC)CCCCCCCC</v>
      </c>
      <c r="C200" t="s">
        <v>10</v>
      </c>
      <c r="D200" t="str">
        <f>VLOOKUP(C200,[1]Sheet1!$A:$B,2,0)</f>
        <v>C(C)(C)(C)C1=CC=C(C(=O)[O-])C=C1</v>
      </c>
      <c r="E200" t="str">
        <f t="shared" si="9"/>
        <v>C(CCCCCCC)[NH+](CCCCCCCC)CCCCCCCC.C(C)(C)(C)C1=CC=C(C(=O)[O-])C=C1</v>
      </c>
      <c r="F200">
        <v>293</v>
      </c>
      <c r="G200">
        <v>1.4786999999999999</v>
      </c>
      <c r="H200">
        <f t="shared" si="10"/>
        <v>-1.0724976719290222</v>
      </c>
      <c r="I200">
        <f t="shared" si="11"/>
        <v>66</v>
      </c>
    </row>
    <row r="201" spans="1:9" x14ac:dyDescent="0.2">
      <c r="A201" t="s">
        <v>8</v>
      </c>
      <c r="B201" t="str">
        <f>VLOOKUP(A201,[1]Sheet1!$A:$B,2,0)</f>
        <v>C(CCCCCCC)[NH+](CCCCCCCC)CCCCCCCC</v>
      </c>
      <c r="C201" t="s">
        <v>10</v>
      </c>
      <c r="D201" t="str">
        <f>VLOOKUP(C201,[1]Sheet1!$A:$B,2,0)</f>
        <v>C(C)(C)(C)C1=CC=C(C(=O)[O-])C=C1</v>
      </c>
      <c r="E201" t="str">
        <f t="shared" si="9"/>
        <v>C(CCCCCCC)[NH+](CCCCCCCC)CCCCCCCC.C(C)(C)(C)C1=CC=C(C(=O)[O-])C=C1</v>
      </c>
      <c r="F201">
        <v>298</v>
      </c>
      <c r="G201">
        <v>1.4766999999999999</v>
      </c>
      <c r="H201">
        <f t="shared" si="10"/>
        <v>-0.83563405410490299</v>
      </c>
      <c r="I201">
        <f t="shared" si="11"/>
        <v>66</v>
      </c>
    </row>
    <row r="202" spans="1:9" x14ac:dyDescent="0.2">
      <c r="A202" t="s">
        <v>8</v>
      </c>
      <c r="B202" t="str">
        <f>VLOOKUP(A202,[1]Sheet1!$A:$B,2,0)</f>
        <v>C(CCCCCCC)[NH+](CCCCCCCC)CCCCCCCC</v>
      </c>
      <c r="C202" t="s">
        <v>10</v>
      </c>
      <c r="D202" t="str">
        <f>VLOOKUP(C202,[1]Sheet1!$A:$B,2,0)</f>
        <v>C(C)(C)(C)C1=CC=C(C(=O)[O-])C=C1</v>
      </c>
      <c r="E202" t="str">
        <f t="shared" si="9"/>
        <v>C(CCCCCCC)[NH+](CCCCCCCC)CCCCCCCC.C(C)(C)(C)C1=CC=C(C(=O)[O-])C=C1</v>
      </c>
      <c r="F202">
        <v>303</v>
      </c>
      <c r="G202">
        <v>1.4746999999999999</v>
      </c>
      <c r="H202">
        <f t="shared" si="10"/>
        <v>-0.59877043628078364</v>
      </c>
      <c r="I202">
        <f t="shared" si="11"/>
        <v>66</v>
      </c>
    </row>
    <row r="203" spans="1:9" x14ac:dyDescent="0.2">
      <c r="A203" t="s">
        <v>8</v>
      </c>
      <c r="B203" t="str">
        <f>VLOOKUP(A203,[1]Sheet1!$A:$B,2,0)</f>
        <v>C(CCCCCCC)[NH+](CCCCCCCC)CCCCCCCC</v>
      </c>
      <c r="C203" t="s">
        <v>10</v>
      </c>
      <c r="D203" t="str">
        <f>VLOOKUP(C203,[1]Sheet1!$A:$B,2,0)</f>
        <v>C(C)(C)(C)C1=CC=C(C(=O)[O-])C=C1</v>
      </c>
      <c r="E203" t="str">
        <f t="shared" si="9"/>
        <v>C(CCCCCCC)[NH+](CCCCCCCC)CCCCCCCC.C(C)(C)(C)C1=CC=C(C(=O)[O-])C=C1</v>
      </c>
      <c r="F203">
        <v>308</v>
      </c>
      <c r="G203">
        <v>1.4728000000000001</v>
      </c>
      <c r="H203">
        <f t="shared" si="10"/>
        <v>-0.36190681845666439</v>
      </c>
      <c r="I203">
        <f t="shared" si="11"/>
        <v>66</v>
      </c>
    </row>
    <row r="204" spans="1:9" x14ac:dyDescent="0.2">
      <c r="A204" t="s">
        <v>8</v>
      </c>
      <c r="B204" t="str">
        <f>VLOOKUP(A204,[1]Sheet1!$A:$B,2,0)</f>
        <v>C(CCCCCCC)[NH+](CCCCCCCC)CCCCCCCC</v>
      </c>
      <c r="C204" t="s">
        <v>10</v>
      </c>
      <c r="D204" t="str">
        <f>VLOOKUP(C204,[1]Sheet1!$A:$B,2,0)</f>
        <v>C(C)(C)(C)C1=CC=C(C(=O)[O-])C=C1</v>
      </c>
      <c r="E204" t="str">
        <f t="shared" si="9"/>
        <v>C(CCCCCCC)[NH+](CCCCCCCC)CCCCCCCC.C(C)(C)(C)C1=CC=C(C(=O)[O-])C=C1</v>
      </c>
      <c r="F204">
        <v>313</v>
      </c>
      <c r="G204">
        <v>1.4708000000000001</v>
      </c>
      <c r="H204">
        <f t="shared" si="10"/>
        <v>-0.12504320063254507</v>
      </c>
      <c r="I204">
        <f t="shared" si="11"/>
        <v>66</v>
      </c>
    </row>
    <row r="205" spans="1:9" x14ac:dyDescent="0.2">
      <c r="A205" t="s">
        <v>8</v>
      </c>
      <c r="B205" t="str">
        <f>VLOOKUP(A205,[1]Sheet1!$A:$B,2,0)</f>
        <v>C(CCCCCCC)[NH+](CCCCCCCC)CCCCCCCC</v>
      </c>
      <c r="C205" t="s">
        <v>10</v>
      </c>
      <c r="D205" t="str">
        <f>VLOOKUP(C205,[1]Sheet1!$A:$B,2,0)</f>
        <v>C(C)(C)(C)C1=CC=C(C(=O)[O-])C=C1</v>
      </c>
      <c r="E205" t="str">
        <f t="shared" si="9"/>
        <v>C(CCCCCCC)[NH+](CCCCCCCC)CCCCCCCC.C(C)(C)(C)C1=CC=C(C(=O)[O-])C=C1</v>
      </c>
      <c r="F205">
        <v>318</v>
      </c>
      <c r="G205">
        <v>1.4689000000000001</v>
      </c>
      <c r="H205">
        <f t="shared" si="10"/>
        <v>0.11182041719157422</v>
      </c>
      <c r="I205">
        <f t="shared" si="11"/>
        <v>66</v>
      </c>
    </row>
    <row r="206" spans="1:9" x14ac:dyDescent="0.2">
      <c r="A206" t="s">
        <v>8</v>
      </c>
      <c r="B206" t="str">
        <f>VLOOKUP(A206,[1]Sheet1!$A:$B,2,0)</f>
        <v>C(CCCCCCC)[NH+](CCCCCCCC)CCCCCCCC</v>
      </c>
      <c r="C206" t="s">
        <v>10</v>
      </c>
      <c r="D206" t="str">
        <f>VLOOKUP(C206,[1]Sheet1!$A:$B,2,0)</f>
        <v>C(C)(C)(C)C1=CC=C(C(=O)[O-])C=C1</v>
      </c>
      <c r="E206" t="str">
        <f t="shared" si="9"/>
        <v>C(CCCCCCC)[NH+](CCCCCCCC)CCCCCCCC.C(C)(C)(C)C1=CC=C(C(=O)[O-])C=C1</v>
      </c>
      <c r="F206">
        <v>323</v>
      </c>
      <c r="G206">
        <v>1.4670000000000001</v>
      </c>
      <c r="H206">
        <f t="shared" si="10"/>
        <v>0.34868403501569351</v>
      </c>
      <c r="I206">
        <f t="shared" si="11"/>
        <v>66</v>
      </c>
    </row>
    <row r="207" spans="1:9" x14ac:dyDescent="0.2">
      <c r="A207" t="s">
        <v>8</v>
      </c>
      <c r="B207" t="str">
        <f>VLOOKUP(A207,[1]Sheet1!$A:$B,2,0)</f>
        <v>C(CCCCCCC)[NH+](CCCCCCCC)CCCCCCCC</v>
      </c>
      <c r="C207" t="s">
        <v>10</v>
      </c>
      <c r="D207" t="str">
        <f>VLOOKUP(C207,[1]Sheet1!$A:$B,2,0)</f>
        <v>C(C)(C)(C)C1=CC=C(C(=O)[O-])C=C1</v>
      </c>
      <c r="E207" t="str">
        <f t="shared" si="9"/>
        <v>C(CCCCCCC)[NH+](CCCCCCCC)CCCCCCCC.C(C)(C)(C)C1=CC=C(C(=O)[O-])C=C1</v>
      </c>
      <c r="F207">
        <v>328</v>
      </c>
      <c r="G207">
        <v>1.4651000000000001</v>
      </c>
      <c r="H207">
        <f t="shared" si="10"/>
        <v>0.5855476528398128</v>
      </c>
      <c r="I207">
        <f t="shared" si="11"/>
        <v>66</v>
      </c>
    </row>
    <row r="208" spans="1:9" x14ac:dyDescent="0.2">
      <c r="A208" t="s">
        <v>8</v>
      </c>
      <c r="B208" t="str">
        <f>VLOOKUP(A208,[1]Sheet1!$A:$B,2,0)</f>
        <v>C(CCCCCCC)[NH+](CCCCCCCC)CCCCCCCC</v>
      </c>
      <c r="C208" t="s">
        <v>10</v>
      </c>
      <c r="D208" t="str">
        <f>VLOOKUP(C208,[1]Sheet1!$A:$B,2,0)</f>
        <v>C(C)(C)(C)C1=CC=C(C(=O)[O-])C=C1</v>
      </c>
      <c r="E208" t="str">
        <f t="shared" si="9"/>
        <v>C(CCCCCCC)[NH+](CCCCCCCC)CCCCCCCC.C(C)(C)(C)C1=CC=C(C(=O)[O-])C=C1</v>
      </c>
      <c r="F208">
        <v>333</v>
      </c>
      <c r="G208">
        <v>1.4633</v>
      </c>
      <c r="H208">
        <f t="shared" si="10"/>
        <v>0.82241127066393216</v>
      </c>
      <c r="I208">
        <f t="shared" si="11"/>
        <v>66</v>
      </c>
    </row>
    <row r="209" spans="1:9" x14ac:dyDescent="0.2">
      <c r="A209" t="s">
        <v>85</v>
      </c>
      <c r="B209" t="str">
        <f>VLOOKUP(A209,[1]Sheet1!$A:$B,2,0)</f>
        <v>C(C)(C)OC([C@H](CCC(=O)OC(C)C)[NH3+])=O</v>
      </c>
      <c r="C209" t="s">
        <v>84</v>
      </c>
      <c r="D209" t="str">
        <f>VLOOKUP(C209,[1]Sheet1!$A:$B,2,0)</f>
        <v>CCCCCCCCCCCCOS(=O)(=O)[O-]</v>
      </c>
      <c r="E209" t="str">
        <f t="shared" si="9"/>
        <v>C(C)(C)OC([C@H](CCC(=O)OC(C)C)[NH3+])=O.CCCCCCCCCCCCOS(=O)(=O)[O-]</v>
      </c>
      <c r="F209">
        <v>288</v>
      </c>
      <c r="G209">
        <v>1.4575</v>
      </c>
      <c r="H209">
        <f t="shared" si="10"/>
        <v>-1.3093612897531415</v>
      </c>
      <c r="I209">
        <f t="shared" si="11"/>
        <v>66</v>
      </c>
    </row>
    <row r="210" spans="1:9" x14ac:dyDescent="0.2">
      <c r="A210" t="s">
        <v>85</v>
      </c>
      <c r="B210" t="str">
        <f>VLOOKUP(A210,[1]Sheet1!$A:$B,2,0)</f>
        <v>C(C)(C)OC([C@H](CCC(=O)OC(C)C)[NH3+])=O</v>
      </c>
      <c r="C210" t="s">
        <v>84</v>
      </c>
      <c r="D210" t="str">
        <f>VLOOKUP(C210,[1]Sheet1!$A:$B,2,0)</f>
        <v>CCCCCCCCCCCCOS(=O)(=O)[O-]</v>
      </c>
      <c r="E210" t="str">
        <f t="shared" si="9"/>
        <v>C(C)(C)OC([C@H](CCC(=O)OC(C)C)[NH3+])=O.CCCCCCCCCCCCOS(=O)(=O)[O-]</v>
      </c>
      <c r="F210">
        <v>293</v>
      </c>
      <c r="G210">
        <v>1.4559</v>
      </c>
      <c r="H210">
        <f t="shared" si="10"/>
        <v>-1.0724976719290222</v>
      </c>
      <c r="I210">
        <f t="shared" si="11"/>
        <v>66</v>
      </c>
    </row>
    <row r="211" spans="1:9" x14ac:dyDescent="0.2">
      <c r="A211" t="s">
        <v>85</v>
      </c>
      <c r="B211" t="str">
        <f>VLOOKUP(A211,[1]Sheet1!$A:$B,2,0)</f>
        <v>C(C)(C)OC([C@H](CCC(=O)OC(C)C)[NH3+])=O</v>
      </c>
      <c r="C211" t="s">
        <v>84</v>
      </c>
      <c r="D211" t="str">
        <f>VLOOKUP(C211,[1]Sheet1!$A:$B,2,0)</f>
        <v>CCCCCCCCCCCCOS(=O)(=O)[O-]</v>
      </c>
      <c r="E211" t="str">
        <f t="shared" si="9"/>
        <v>C(C)(C)OC([C@H](CCC(=O)OC(C)C)[NH3+])=O.CCCCCCCCCCCCOS(=O)(=O)[O-]</v>
      </c>
      <c r="F211">
        <v>298</v>
      </c>
      <c r="G211">
        <v>1.4541999999999999</v>
      </c>
      <c r="H211">
        <f t="shared" si="10"/>
        <v>-0.83563405410490299</v>
      </c>
      <c r="I211">
        <f t="shared" si="11"/>
        <v>66</v>
      </c>
    </row>
    <row r="212" spans="1:9" x14ac:dyDescent="0.2">
      <c r="A212" t="s">
        <v>85</v>
      </c>
      <c r="B212" t="str">
        <f>VLOOKUP(A212,[1]Sheet1!$A:$B,2,0)</f>
        <v>C(C)(C)OC([C@H](CCC(=O)OC(C)C)[NH3+])=O</v>
      </c>
      <c r="C212" t="s">
        <v>84</v>
      </c>
      <c r="D212" t="str">
        <f>VLOOKUP(C212,[1]Sheet1!$A:$B,2,0)</f>
        <v>CCCCCCCCCCCCOS(=O)(=O)[O-]</v>
      </c>
      <c r="E212" t="str">
        <f t="shared" si="9"/>
        <v>C(C)(C)OC([C@H](CCC(=O)OC(C)C)[NH3+])=O.CCCCCCCCCCCCOS(=O)(=O)[O-]</v>
      </c>
      <c r="F212">
        <v>303</v>
      </c>
      <c r="G212">
        <v>1.4528000000000001</v>
      </c>
      <c r="H212">
        <f t="shared" si="10"/>
        <v>-0.59877043628078364</v>
      </c>
      <c r="I212">
        <f t="shared" si="11"/>
        <v>66</v>
      </c>
    </row>
    <row r="213" spans="1:9" x14ac:dyDescent="0.2">
      <c r="A213" t="s">
        <v>85</v>
      </c>
      <c r="B213" t="str">
        <f>VLOOKUP(A213,[1]Sheet1!$A:$B,2,0)</f>
        <v>C(C)(C)OC([C@H](CCC(=O)OC(C)C)[NH3+])=O</v>
      </c>
      <c r="C213" t="s">
        <v>84</v>
      </c>
      <c r="D213" t="str">
        <f>VLOOKUP(C213,[1]Sheet1!$A:$B,2,0)</f>
        <v>CCCCCCCCCCCCOS(=O)(=O)[O-]</v>
      </c>
      <c r="E213" t="str">
        <f t="shared" si="9"/>
        <v>C(C)(C)OC([C@H](CCC(=O)OC(C)C)[NH3+])=O.CCCCCCCCCCCCOS(=O)(=O)[O-]</v>
      </c>
      <c r="F213">
        <v>308</v>
      </c>
      <c r="G213">
        <v>1.4509000000000001</v>
      </c>
      <c r="H213">
        <f t="shared" si="10"/>
        <v>-0.36190681845666439</v>
      </c>
      <c r="I213">
        <f t="shared" si="11"/>
        <v>66</v>
      </c>
    </row>
    <row r="214" spans="1:9" x14ac:dyDescent="0.2">
      <c r="A214" t="s">
        <v>85</v>
      </c>
      <c r="B214" t="str">
        <f>VLOOKUP(A214,[1]Sheet1!$A:$B,2,0)</f>
        <v>C(C)(C)OC([C@H](CCC(=O)OC(C)C)[NH3+])=O</v>
      </c>
      <c r="C214" t="s">
        <v>84</v>
      </c>
      <c r="D214" t="str">
        <f>VLOOKUP(C214,[1]Sheet1!$A:$B,2,0)</f>
        <v>CCCCCCCCCCCCOS(=O)(=O)[O-]</v>
      </c>
      <c r="E214" t="str">
        <f t="shared" si="9"/>
        <v>C(C)(C)OC([C@H](CCC(=O)OC(C)C)[NH3+])=O.CCCCCCCCCCCCOS(=O)(=O)[O-]</v>
      </c>
      <c r="F214">
        <v>313</v>
      </c>
      <c r="G214">
        <v>1.4493</v>
      </c>
      <c r="H214">
        <f t="shared" si="10"/>
        <v>-0.12504320063254507</v>
      </c>
      <c r="I214">
        <f t="shared" si="11"/>
        <v>66</v>
      </c>
    </row>
    <row r="215" spans="1:9" x14ac:dyDescent="0.2">
      <c r="A215" t="s">
        <v>85</v>
      </c>
      <c r="B215" t="str">
        <f>VLOOKUP(A215,[1]Sheet1!$A:$B,2,0)</f>
        <v>C(C)(C)OC([C@H](CCC(=O)OC(C)C)[NH3+])=O</v>
      </c>
      <c r="C215" t="s">
        <v>84</v>
      </c>
      <c r="D215" t="str">
        <f>VLOOKUP(C215,[1]Sheet1!$A:$B,2,0)</f>
        <v>CCCCCCCCCCCCOS(=O)(=O)[O-]</v>
      </c>
      <c r="E215" t="str">
        <f t="shared" si="9"/>
        <v>C(C)(C)OC([C@H](CCC(=O)OC(C)C)[NH3+])=O.CCCCCCCCCCCCOS(=O)(=O)[O-]</v>
      </c>
      <c r="F215">
        <v>318</v>
      </c>
      <c r="G215">
        <v>1.4476</v>
      </c>
      <c r="H215">
        <f t="shared" si="10"/>
        <v>0.11182041719157422</v>
      </c>
      <c r="I215">
        <f t="shared" si="11"/>
        <v>66</v>
      </c>
    </row>
    <row r="216" spans="1:9" x14ac:dyDescent="0.2">
      <c r="A216" t="s">
        <v>85</v>
      </c>
      <c r="B216" t="str">
        <f>VLOOKUP(A216,[1]Sheet1!$A:$B,2,0)</f>
        <v>C(C)(C)OC([C@H](CCC(=O)OC(C)C)[NH3+])=O</v>
      </c>
      <c r="C216" t="s">
        <v>84</v>
      </c>
      <c r="D216" t="str">
        <f>VLOOKUP(C216,[1]Sheet1!$A:$B,2,0)</f>
        <v>CCCCCCCCCCCCOS(=O)(=O)[O-]</v>
      </c>
      <c r="E216" t="str">
        <f t="shared" si="9"/>
        <v>C(C)(C)OC([C@H](CCC(=O)OC(C)C)[NH3+])=O.CCCCCCCCCCCCOS(=O)(=O)[O-]</v>
      </c>
      <c r="F216">
        <v>323</v>
      </c>
      <c r="G216">
        <v>1.4460999999999999</v>
      </c>
      <c r="H216">
        <f t="shared" si="10"/>
        <v>0.34868403501569351</v>
      </c>
      <c r="I216">
        <f t="shared" si="11"/>
        <v>66</v>
      </c>
    </row>
    <row r="217" spans="1:9" x14ac:dyDescent="0.2">
      <c r="A217" t="s">
        <v>85</v>
      </c>
      <c r="B217" t="str">
        <f>VLOOKUP(A217,[1]Sheet1!$A:$B,2,0)</f>
        <v>C(C)(C)OC([C@H](CCC(=O)OC(C)C)[NH3+])=O</v>
      </c>
      <c r="C217" t="s">
        <v>84</v>
      </c>
      <c r="D217" t="str">
        <f>VLOOKUP(C217,[1]Sheet1!$A:$B,2,0)</f>
        <v>CCCCCCCCCCCCOS(=O)(=O)[O-]</v>
      </c>
      <c r="E217" t="str">
        <f t="shared" si="9"/>
        <v>C(C)(C)OC([C@H](CCC(=O)OC(C)C)[NH3+])=O.CCCCCCCCCCCCOS(=O)(=O)[O-]</v>
      </c>
      <c r="F217">
        <v>328</v>
      </c>
      <c r="G217">
        <v>1.4441999999999999</v>
      </c>
      <c r="H217">
        <f t="shared" si="10"/>
        <v>0.5855476528398128</v>
      </c>
      <c r="I217">
        <f t="shared" si="11"/>
        <v>66</v>
      </c>
    </row>
    <row r="218" spans="1:9" x14ac:dyDescent="0.2">
      <c r="A218" t="s">
        <v>85</v>
      </c>
      <c r="B218" t="str">
        <f>VLOOKUP(A218,[1]Sheet1!$A:$B,2,0)</f>
        <v>C(C)(C)OC([C@H](CCC(=O)OC(C)C)[NH3+])=O</v>
      </c>
      <c r="C218" t="s">
        <v>84</v>
      </c>
      <c r="D218" t="str">
        <f>VLOOKUP(C218,[1]Sheet1!$A:$B,2,0)</f>
        <v>CCCCCCCCCCCCOS(=O)(=O)[O-]</v>
      </c>
      <c r="E218" t="str">
        <f t="shared" si="9"/>
        <v>C(C)(C)OC([C@H](CCC(=O)OC(C)C)[NH3+])=O.CCCCCCCCCCCCOS(=O)(=O)[O-]</v>
      </c>
      <c r="F218">
        <v>333</v>
      </c>
      <c r="G218">
        <v>1.4429000000000001</v>
      </c>
      <c r="H218">
        <f t="shared" si="10"/>
        <v>0.82241127066393216</v>
      </c>
      <c r="I218">
        <f t="shared" si="11"/>
        <v>66</v>
      </c>
    </row>
    <row r="219" spans="1:9" x14ac:dyDescent="0.2">
      <c r="A219" t="s">
        <v>85</v>
      </c>
      <c r="B219" t="str">
        <f>VLOOKUP(A219,[1]Sheet1!$A:$B,2,0)</f>
        <v>C(C)(C)OC([C@H](CCC(=O)OC(C)C)[NH3+])=O</v>
      </c>
      <c r="C219" t="s">
        <v>84</v>
      </c>
      <c r="D219" t="str">
        <f>VLOOKUP(C219,[1]Sheet1!$A:$B,2,0)</f>
        <v>CCCCCCCCCCCCOS(=O)(=O)[O-]</v>
      </c>
      <c r="E219" t="str">
        <f t="shared" si="9"/>
        <v>C(C)(C)OC([C@H](CCC(=O)OC(C)C)[NH3+])=O.CCCCCCCCCCCCOS(=O)(=O)[O-]</v>
      </c>
      <c r="F219">
        <v>338</v>
      </c>
      <c r="G219">
        <v>1.4410000000000001</v>
      </c>
      <c r="H219">
        <f t="shared" si="10"/>
        <v>1.0592748884880514</v>
      </c>
      <c r="I219">
        <f t="shared" si="11"/>
        <v>66</v>
      </c>
    </row>
    <row r="220" spans="1:9" x14ac:dyDescent="0.2">
      <c r="A220" t="s">
        <v>85</v>
      </c>
      <c r="B220" t="str">
        <f>VLOOKUP(A220,[1]Sheet1!$A:$B,2,0)</f>
        <v>C(C)(C)OC([C@H](CCC(=O)OC(C)C)[NH3+])=O</v>
      </c>
      <c r="C220" t="s">
        <v>84</v>
      </c>
      <c r="D220" t="str">
        <f>VLOOKUP(C220,[1]Sheet1!$A:$B,2,0)</f>
        <v>CCCCCCCCCCCCOS(=O)(=O)[O-]</v>
      </c>
      <c r="E220" t="str">
        <f t="shared" si="9"/>
        <v>C(C)(C)OC([C@H](CCC(=O)OC(C)C)[NH3+])=O.CCCCCCCCCCCCOS(=O)(=O)[O-]</v>
      </c>
      <c r="F220">
        <v>343</v>
      </c>
      <c r="G220">
        <v>1.4392</v>
      </c>
      <c r="H220">
        <f t="shared" si="10"/>
        <v>1.2961385063121706</v>
      </c>
      <c r="I220">
        <f t="shared" si="11"/>
        <v>66</v>
      </c>
    </row>
    <row r="221" spans="1:9" x14ac:dyDescent="0.2">
      <c r="A221" t="s">
        <v>140</v>
      </c>
      <c r="B221" t="str">
        <f>VLOOKUP(A221,[1]Sheet1!$A:$B,2,0)</f>
        <v>C(#N)CCN1C=[N+](C=C1)CCCCCCCCCC</v>
      </c>
      <c r="C221" t="s">
        <v>141</v>
      </c>
      <c r="D221" t="str">
        <f>VLOOKUP(C221,[1]Sheet1!$A:$B,2,0)</f>
        <v>S(=O)(=O)(O)C=1C=C(C(=O)[O-])C=CC1</v>
      </c>
      <c r="E221" t="str">
        <f t="shared" si="9"/>
        <v>C(#N)CCN1C=[N+](C=C1)CCCCCCCCCC.S(=O)(=O)(O)C=1C=C(C(=O)[O-])C=CC1</v>
      </c>
      <c r="F221">
        <v>298</v>
      </c>
      <c r="G221">
        <v>1.5130999999999999</v>
      </c>
      <c r="H221">
        <f t="shared" si="10"/>
        <v>-0.83563405410490299</v>
      </c>
      <c r="I221">
        <f t="shared" si="11"/>
        <v>66</v>
      </c>
    </row>
    <row r="222" spans="1:9" x14ac:dyDescent="0.2">
      <c r="A222" t="s">
        <v>140</v>
      </c>
      <c r="B222" t="str">
        <f>VLOOKUP(A222,[1]Sheet1!$A:$B,2,0)</f>
        <v>C(#N)CCN1C=[N+](C=C1)CCCCCCCCCC</v>
      </c>
      <c r="C222" t="s">
        <v>141</v>
      </c>
      <c r="D222" t="str">
        <f>VLOOKUP(C222,[1]Sheet1!$A:$B,2,0)</f>
        <v>S(=O)(=O)(O)C=1C=C(C(=O)[O-])C=CC1</v>
      </c>
      <c r="E222" t="str">
        <f t="shared" si="9"/>
        <v>C(#N)CCN1C=[N+](C=C1)CCCCCCCCCC.S(=O)(=O)(O)C=1C=C(C(=O)[O-])C=CC1</v>
      </c>
      <c r="F222">
        <v>303</v>
      </c>
      <c r="G222">
        <v>1.5116000000000001</v>
      </c>
      <c r="H222">
        <f t="shared" si="10"/>
        <v>-0.59877043628078364</v>
      </c>
      <c r="I222">
        <f t="shared" si="11"/>
        <v>66</v>
      </c>
    </row>
    <row r="223" spans="1:9" x14ac:dyDescent="0.2">
      <c r="A223" t="s">
        <v>140</v>
      </c>
      <c r="B223" t="str">
        <f>VLOOKUP(A223,[1]Sheet1!$A:$B,2,0)</f>
        <v>C(#N)CCN1C=[N+](C=C1)CCCCCCCCCC</v>
      </c>
      <c r="C223" t="s">
        <v>141</v>
      </c>
      <c r="D223" t="str">
        <f>VLOOKUP(C223,[1]Sheet1!$A:$B,2,0)</f>
        <v>S(=O)(=O)(O)C=1C=C(C(=O)[O-])C=CC1</v>
      </c>
      <c r="E223" t="str">
        <f t="shared" si="9"/>
        <v>C(#N)CCN1C=[N+](C=C1)CCCCCCCCCC.S(=O)(=O)(O)C=1C=C(C(=O)[O-])C=CC1</v>
      </c>
      <c r="F223">
        <v>308</v>
      </c>
      <c r="G223">
        <v>1.51</v>
      </c>
      <c r="H223">
        <f t="shared" si="10"/>
        <v>-0.36190681845666439</v>
      </c>
      <c r="I223">
        <f t="shared" si="11"/>
        <v>66</v>
      </c>
    </row>
    <row r="224" spans="1:9" x14ac:dyDescent="0.2">
      <c r="A224" t="s">
        <v>140</v>
      </c>
      <c r="B224" t="str">
        <f>VLOOKUP(A224,[1]Sheet1!$A:$B,2,0)</f>
        <v>C(#N)CCN1C=[N+](C=C1)CCCCCCCCCC</v>
      </c>
      <c r="C224" t="s">
        <v>141</v>
      </c>
      <c r="D224" t="str">
        <f>VLOOKUP(C224,[1]Sheet1!$A:$B,2,0)</f>
        <v>S(=O)(=O)(O)C=1C=C(C(=O)[O-])C=CC1</v>
      </c>
      <c r="E224" t="str">
        <f t="shared" si="9"/>
        <v>C(#N)CCN1C=[N+](C=C1)CCCCCCCCCC.S(=O)(=O)(O)C=1C=C(C(=O)[O-])C=CC1</v>
      </c>
      <c r="F224">
        <v>313</v>
      </c>
      <c r="G224">
        <v>1.5086999999999999</v>
      </c>
      <c r="H224">
        <f t="shared" si="10"/>
        <v>-0.12504320063254507</v>
      </c>
      <c r="I224">
        <f t="shared" si="11"/>
        <v>66</v>
      </c>
    </row>
    <row r="225" spans="1:9" x14ac:dyDescent="0.2">
      <c r="A225" t="s">
        <v>140</v>
      </c>
      <c r="B225" t="str">
        <f>VLOOKUP(A225,[1]Sheet1!$A:$B,2,0)</f>
        <v>C(#N)CCN1C=[N+](C=C1)CCCCCCCCCC</v>
      </c>
      <c r="C225" t="s">
        <v>141</v>
      </c>
      <c r="D225" t="str">
        <f>VLOOKUP(C225,[1]Sheet1!$A:$B,2,0)</f>
        <v>S(=O)(=O)(O)C=1C=C(C(=O)[O-])C=CC1</v>
      </c>
      <c r="E225" t="str">
        <f t="shared" si="9"/>
        <v>C(#N)CCN1C=[N+](C=C1)CCCCCCCCCC.S(=O)(=O)(O)C=1C=C(C(=O)[O-])C=CC1</v>
      </c>
      <c r="F225">
        <v>318</v>
      </c>
      <c r="G225">
        <v>1.5071000000000001</v>
      </c>
      <c r="H225">
        <f t="shared" si="10"/>
        <v>0.11182041719157422</v>
      </c>
      <c r="I225">
        <f t="shared" si="11"/>
        <v>66</v>
      </c>
    </row>
    <row r="226" spans="1:9" x14ac:dyDescent="0.2">
      <c r="A226" t="s">
        <v>140</v>
      </c>
      <c r="B226" t="str">
        <f>VLOOKUP(A226,[1]Sheet1!$A:$B,2,0)</f>
        <v>C(#N)CCN1C=[N+](C=C1)CCCCCCCCCC</v>
      </c>
      <c r="C226" t="s">
        <v>141</v>
      </c>
      <c r="D226" t="str">
        <f>VLOOKUP(C226,[1]Sheet1!$A:$B,2,0)</f>
        <v>S(=O)(=O)(O)C=1C=C(C(=O)[O-])C=CC1</v>
      </c>
      <c r="E226" t="str">
        <f t="shared" si="9"/>
        <v>C(#N)CCN1C=[N+](C=C1)CCCCCCCCCC.S(=O)(=O)(O)C=1C=C(C(=O)[O-])C=CC1</v>
      </c>
      <c r="F226">
        <v>323</v>
      </c>
      <c r="G226">
        <v>1.5058</v>
      </c>
      <c r="H226">
        <f t="shared" si="10"/>
        <v>0.34868403501569351</v>
      </c>
      <c r="I226">
        <f t="shared" si="11"/>
        <v>66</v>
      </c>
    </row>
    <row r="227" spans="1:9" x14ac:dyDescent="0.2">
      <c r="A227" t="s">
        <v>140</v>
      </c>
      <c r="B227" t="str">
        <f>VLOOKUP(A227,[1]Sheet1!$A:$B,2,0)</f>
        <v>C(#N)CCN1C=[N+](C=C1)CCCCCCCCCC</v>
      </c>
      <c r="C227" t="s">
        <v>141</v>
      </c>
      <c r="D227" t="str">
        <f>VLOOKUP(C227,[1]Sheet1!$A:$B,2,0)</f>
        <v>S(=O)(=O)(O)C=1C=C(C(=O)[O-])C=CC1</v>
      </c>
      <c r="E227" t="str">
        <f t="shared" si="9"/>
        <v>C(#N)CCN1C=[N+](C=C1)CCCCCCCCCC.S(=O)(=O)(O)C=1C=C(C(=O)[O-])C=CC1</v>
      </c>
      <c r="F227">
        <v>328</v>
      </c>
      <c r="G227">
        <v>1.5044999999999999</v>
      </c>
      <c r="H227">
        <f t="shared" si="10"/>
        <v>0.5855476528398128</v>
      </c>
      <c r="I227">
        <f t="shared" si="11"/>
        <v>66</v>
      </c>
    </row>
    <row r="228" spans="1:9" x14ac:dyDescent="0.2">
      <c r="A228" t="s">
        <v>140</v>
      </c>
      <c r="B228" t="str">
        <f>VLOOKUP(A228,[1]Sheet1!$A:$B,2,0)</f>
        <v>C(#N)CCN1C=[N+](C=C1)CCCCCCCCCC</v>
      </c>
      <c r="C228" t="s">
        <v>141</v>
      </c>
      <c r="D228" t="str">
        <f>VLOOKUP(C228,[1]Sheet1!$A:$B,2,0)</f>
        <v>S(=O)(=O)(O)C=1C=C(C(=O)[O-])C=CC1</v>
      </c>
      <c r="E228" t="str">
        <f t="shared" si="9"/>
        <v>C(#N)CCN1C=[N+](C=C1)CCCCCCCCCC.S(=O)(=O)(O)C=1C=C(C(=O)[O-])C=CC1</v>
      </c>
      <c r="F228">
        <v>333</v>
      </c>
      <c r="G228">
        <v>1.5032000000000001</v>
      </c>
      <c r="H228">
        <f t="shared" si="10"/>
        <v>0.82241127066393216</v>
      </c>
      <c r="I228">
        <f t="shared" si="11"/>
        <v>66</v>
      </c>
    </row>
    <row r="229" spans="1:9" x14ac:dyDescent="0.2">
      <c r="A229" t="s">
        <v>217</v>
      </c>
      <c r="B229" t="str">
        <f>VLOOKUP(A229,[1]Sheet1!$A:$B,2,0)</f>
        <v>C(CCC)[N+]1=C(C=CC(=C1)CC)C</v>
      </c>
      <c r="C229" t="s">
        <v>19</v>
      </c>
      <c r="D229" t="str">
        <f>VLOOKUP(C229,[1]Sheet1!$A:$B,2,0)</f>
        <v>FC(S(=O)(=O)[N-]S(=O)(=O)C(F)(F)F)(F)F</v>
      </c>
      <c r="E229" t="str">
        <f t="shared" si="9"/>
        <v>C(CCC)[N+]1=C(C=CC(=C1)CC)C.FC(S(=O)(=O)[N-]S(=O)(=O)C(F)(F)F)(F)F</v>
      </c>
      <c r="F229">
        <v>293</v>
      </c>
      <c r="G229">
        <v>1.4552</v>
      </c>
      <c r="H229">
        <f t="shared" si="10"/>
        <v>-1.0724976719290222</v>
      </c>
      <c r="I229">
        <f t="shared" si="11"/>
        <v>66</v>
      </c>
    </row>
    <row r="230" spans="1:9" x14ac:dyDescent="0.2">
      <c r="A230" t="s">
        <v>293</v>
      </c>
      <c r="B230" t="str">
        <f>VLOOKUP(A230,[1]Sheet1!$A:$B,2,0)</f>
        <v>C(CCCCCCC)OCN1C=[N+](C=C1)C</v>
      </c>
      <c r="C230" t="s">
        <v>19</v>
      </c>
      <c r="D230" t="str">
        <f>VLOOKUP(C230,[1]Sheet1!$A:$B,2,0)</f>
        <v>FC(S(=O)(=O)[N-]S(=O)(=O)C(F)(F)F)(F)F</v>
      </c>
      <c r="E230" t="str">
        <f t="shared" si="9"/>
        <v>C(CCCCCCC)OCN1C=[N+](C=C1)C.FC(S(=O)(=O)[N-]S(=O)(=O)C(F)(F)F)(F)F</v>
      </c>
      <c r="F230">
        <v>298</v>
      </c>
      <c r="G230">
        <v>1.4361999999999999</v>
      </c>
      <c r="H230">
        <f t="shared" si="10"/>
        <v>-0.83563405410490299</v>
      </c>
      <c r="I230">
        <f t="shared" si="11"/>
        <v>66</v>
      </c>
    </row>
    <row r="231" spans="1:9" x14ac:dyDescent="0.2">
      <c r="A231" t="s">
        <v>305</v>
      </c>
      <c r="B231" t="str">
        <f>VLOOKUP(A231,[1]Sheet1!$A:$B,2,0)</f>
        <v>CCCCCCCCCCCCCC[n+]1ccn(c1)C</v>
      </c>
      <c r="C231" t="s">
        <v>19</v>
      </c>
      <c r="D231" t="str">
        <f>VLOOKUP(C231,[1]Sheet1!$A:$B,2,0)</f>
        <v>FC(S(=O)(=O)[N-]S(=O)(=O)C(F)(F)F)(F)F</v>
      </c>
      <c r="E231" t="str">
        <f t="shared" si="9"/>
        <v>CCCCCCCCCCCCCC[n+]1ccn(c1)C.FC(S(=O)(=O)[N-]S(=O)(=O)C(F)(F)F)(F)F</v>
      </c>
      <c r="F231">
        <v>303</v>
      </c>
      <c r="G231">
        <v>1.4383999999999999</v>
      </c>
      <c r="H231">
        <f t="shared" si="10"/>
        <v>-0.59877043628078364</v>
      </c>
      <c r="I231">
        <f t="shared" si="11"/>
        <v>66</v>
      </c>
    </row>
    <row r="232" spans="1:9" x14ac:dyDescent="0.2">
      <c r="A232" t="s">
        <v>305</v>
      </c>
      <c r="B232" t="str">
        <f>VLOOKUP(A232,[1]Sheet1!$A:$B,2,0)</f>
        <v>CCCCCCCCCCCCCC[n+]1ccn(c1)C</v>
      </c>
      <c r="C232" t="s">
        <v>19</v>
      </c>
      <c r="D232" t="str">
        <f>VLOOKUP(C232,[1]Sheet1!$A:$B,2,0)</f>
        <v>FC(S(=O)(=O)[N-]S(=O)(=O)C(F)(F)F)(F)F</v>
      </c>
      <c r="E232" t="str">
        <f t="shared" si="9"/>
        <v>CCCCCCCCCCCCCC[n+]1ccn(c1)C.FC(S(=O)(=O)[N-]S(=O)(=O)C(F)(F)F)(F)F</v>
      </c>
      <c r="F232">
        <v>313</v>
      </c>
      <c r="G232">
        <v>1.4352</v>
      </c>
      <c r="H232">
        <f t="shared" si="10"/>
        <v>-0.12504320063254507</v>
      </c>
      <c r="I232">
        <f t="shared" si="11"/>
        <v>66</v>
      </c>
    </row>
    <row r="233" spans="1:9" x14ac:dyDescent="0.2">
      <c r="A233" t="s">
        <v>305</v>
      </c>
      <c r="B233" t="str">
        <f>VLOOKUP(A233,[1]Sheet1!$A:$B,2,0)</f>
        <v>CCCCCCCCCCCCCC[n+]1ccn(c1)C</v>
      </c>
      <c r="C233" t="s">
        <v>19</v>
      </c>
      <c r="D233" t="str">
        <f>VLOOKUP(C233,[1]Sheet1!$A:$B,2,0)</f>
        <v>FC(S(=O)(=O)[N-]S(=O)(=O)C(F)(F)F)(F)F</v>
      </c>
      <c r="E233" t="str">
        <f t="shared" si="9"/>
        <v>CCCCCCCCCCCCCC[n+]1ccn(c1)C.FC(S(=O)(=O)[N-]S(=O)(=O)C(F)(F)F)(F)F</v>
      </c>
      <c r="F233">
        <v>323</v>
      </c>
      <c r="G233">
        <v>1.4321999999999999</v>
      </c>
      <c r="H233">
        <f t="shared" si="10"/>
        <v>0.34868403501569351</v>
      </c>
      <c r="I233">
        <f t="shared" si="11"/>
        <v>66</v>
      </c>
    </row>
    <row r="234" spans="1:9" x14ac:dyDescent="0.2">
      <c r="A234" t="s">
        <v>305</v>
      </c>
      <c r="B234" t="str">
        <f>VLOOKUP(A234,[1]Sheet1!$A:$B,2,0)</f>
        <v>CCCCCCCCCCCCCC[n+]1ccn(c1)C</v>
      </c>
      <c r="C234" t="s">
        <v>19</v>
      </c>
      <c r="D234" t="str">
        <f>VLOOKUP(C234,[1]Sheet1!$A:$B,2,0)</f>
        <v>FC(S(=O)(=O)[N-]S(=O)(=O)C(F)(F)F)(F)F</v>
      </c>
      <c r="E234" t="str">
        <f t="shared" si="9"/>
        <v>CCCCCCCCCCCCCC[n+]1ccn(c1)C.FC(S(=O)(=O)[N-]S(=O)(=O)C(F)(F)F)(F)F</v>
      </c>
      <c r="F234">
        <v>333</v>
      </c>
      <c r="G234">
        <v>1.4292</v>
      </c>
      <c r="H234">
        <f t="shared" si="10"/>
        <v>0.82241127066393216</v>
      </c>
      <c r="I234">
        <f t="shared" si="11"/>
        <v>66</v>
      </c>
    </row>
    <row r="235" spans="1:9" x14ac:dyDescent="0.2">
      <c r="A235" t="s">
        <v>305</v>
      </c>
      <c r="B235" t="str">
        <f>VLOOKUP(A235,[1]Sheet1!$A:$B,2,0)</f>
        <v>CCCCCCCCCCCCCC[n+]1ccn(c1)C</v>
      </c>
      <c r="C235" t="s">
        <v>19</v>
      </c>
      <c r="D235" t="str">
        <f>VLOOKUP(C235,[1]Sheet1!$A:$B,2,0)</f>
        <v>FC(S(=O)(=O)[N-]S(=O)(=O)C(F)(F)F)(F)F</v>
      </c>
      <c r="E235" t="str">
        <f t="shared" si="9"/>
        <v>CCCCCCCCCCCCCC[n+]1ccn(c1)C.FC(S(=O)(=O)[N-]S(=O)(=O)C(F)(F)F)(F)F</v>
      </c>
      <c r="F235">
        <v>343</v>
      </c>
      <c r="G235">
        <v>1.4261999999999999</v>
      </c>
      <c r="H235">
        <f t="shared" si="10"/>
        <v>1.2961385063121706</v>
      </c>
      <c r="I235">
        <f t="shared" si="11"/>
        <v>66</v>
      </c>
    </row>
    <row r="236" spans="1:9" x14ac:dyDescent="0.2">
      <c r="A236" t="s">
        <v>305</v>
      </c>
      <c r="B236" t="str">
        <f>VLOOKUP(A236,[1]Sheet1!$A:$B,2,0)</f>
        <v>CCCCCCCCCCCCCC[n+]1ccn(c1)C</v>
      </c>
      <c r="C236" t="s">
        <v>19</v>
      </c>
      <c r="D236" t="str">
        <f>VLOOKUP(C236,[1]Sheet1!$A:$B,2,0)</f>
        <v>FC(S(=O)(=O)[N-]S(=O)(=O)C(F)(F)F)(F)F</v>
      </c>
      <c r="E236" t="str">
        <f t="shared" si="9"/>
        <v>CCCCCCCCCCCCCC[n+]1ccn(c1)C.FC(S(=O)(=O)[N-]S(=O)(=O)C(F)(F)F)(F)F</v>
      </c>
      <c r="F236">
        <v>353</v>
      </c>
      <c r="G236">
        <v>1.4233</v>
      </c>
      <c r="H236">
        <f t="shared" si="10"/>
        <v>1.7698657419604094</v>
      </c>
      <c r="I236">
        <f t="shared" si="11"/>
        <v>66</v>
      </c>
    </row>
    <row r="237" spans="1:9" x14ac:dyDescent="0.2">
      <c r="A237" t="s">
        <v>305</v>
      </c>
      <c r="B237" t="str">
        <f>VLOOKUP(A237,[1]Sheet1!$A:$B,2,0)</f>
        <v>CCCCCCCCCCCCCC[n+]1ccn(c1)C</v>
      </c>
      <c r="C237" t="s">
        <v>19</v>
      </c>
      <c r="D237" t="str">
        <f>VLOOKUP(C237,[1]Sheet1!$A:$B,2,0)</f>
        <v>FC(S(=O)(=O)[N-]S(=O)(=O)C(F)(F)F)(F)F</v>
      </c>
      <c r="E237" t="str">
        <f t="shared" si="9"/>
        <v>CCCCCCCCCCCCCC[n+]1ccn(c1)C.FC(S(=O)(=O)[N-]S(=O)(=O)C(F)(F)F)(F)F</v>
      </c>
      <c r="F237">
        <v>363</v>
      </c>
      <c r="G237">
        <v>1.4204000000000001</v>
      </c>
      <c r="H237">
        <f t="shared" si="10"/>
        <v>2.2435929776086478</v>
      </c>
      <c r="I237">
        <f t="shared" si="11"/>
        <v>66</v>
      </c>
    </row>
    <row r="238" spans="1:9" x14ac:dyDescent="0.2">
      <c r="A238" t="s">
        <v>316</v>
      </c>
      <c r="B238" t="str">
        <f>VLOOKUP(A238,[1]Sheet1!$A:$B,2,0)</f>
        <v>CCCCCCCCCCCCCCCCCC[N+](C1CCCCC1)(C)C</v>
      </c>
      <c r="C238" t="s">
        <v>15</v>
      </c>
      <c r="D238" t="str">
        <f>VLOOKUP(C238,[1]Sheet1!$A:$B,2,0)</f>
        <v>ClC1=CC(=C(OCC(=O)[O-])C=C1)C</v>
      </c>
      <c r="E238" t="str">
        <f t="shared" si="9"/>
        <v>CCCCCCCCCCCCCCCCCC[N+](C1CCCCC1)(C)C.ClC1=CC(=C(OCC(=O)[O-])C=C1)C</v>
      </c>
      <c r="F238">
        <v>298</v>
      </c>
      <c r="G238">
        <v>1.4983</v>
      </c>
      <c r="H238">
        <f t="shared" si="10"/>
        <v>-0.83563405410490299</v>
      </c>
      <c r="I238">
        <f t="shared" si="11"/>
        <v>66</v>
      </c>
    </row>
    <row r="239" spans="1:9" x14ac:dyDescent="0.2">
      <c r="A239" t="s">
        <v>202</v>
      </c>
      <c r="B239" t="str">
        <f>VLOOKUP(A239,[1]Sheet1!$A:$B,2,0)</f>
        <v>CCCCCCCCCCCC[N+](CC)(CC)CC</v>
      </c>
      <c r="C239" t="s">
        <v>19</v>
      </c>
      <c r="D239" t="str">
        <f>VLOOKUP(C239,[1]Sheet1!$A:$B,2,0)</f>
        <v>FC(S(=O)(=O)[N-]S(=O)(=O)C(F)(F)F)(F)F</v>
      </c>
      <c r="E239" t="str">
        <f t="shared" si="9"/>
        <v>CCCCCCCCCCCC[N+](CC)(CC)CC.FC(S(=O)(=O)[N-]S(=O)(=O)C(F)(F)F)(F)F</v>
      </c>
      <c r="F239">
        <v>571</v>
      </c>
      <c r="G239">
        <v>1.4340999999999999</v>
      </c>
      <c r="H239">
        <f t="shared" si="10"/>
        <v>12.09711947909201</v>
      </c>
      <c r="I239">
        <f t="shared" si="11"/>
        <v>65</v>
      </c>
    </row>
    <row r="240" spans="1:9" x14ac:dyDescent="0.2">
      <c r="A240" t="s">
        <v>202</v>
      </c>
      <c r="B240" t="str">
        <f>VLOOKUP(A240,[1]Sheet1!$A:$B,2,0)</f>
        <v>CCCCCCCCCCCC[N+](CC)(CC)CC</v>
      </c>
      <c r="C240" t="s">
        <v>19</v>
      </c>
      <c r="D240" t="str">
        <f>VLOOKUP(C240,[1]Sheet1!$A:$B,2,0)</f>
        <v>FC(S(=O)(=O)[N-]S(=O)(=O)C(F)(F)F)(F)F</v>
      </c>
      <c r="E240" t="str">
        <f t="shared" si="9"/>
        <v>CCCCCCCCCCCC[N+](CC)(CC)CC.FC(S(=O)(=O)[N-]S(=O)(=O)C(F)(F)F)(F)F</v>
      </c>
      <c r="F240">
        <v>298</v>
      </c>
      <c r="G240">
        <v>1.4345000000000001</v>
      </c>
      <c r="H240">
        <f t="shared" si="10"/>
        <v>-0.83563405410490299</v>
      </c>
      <c r="I240">
        <f t="shared" si="11"/>
        <v>65</v>
      </c>
    </row>
    <row r="241" spans="1:9" x14ac:dyDescent="0.2">
      <c r="A241" t="s">
        <v>214</v>
      </c>
      <c r="B241" t="str">
        <f>VLOOKUP(A241,[1]Sheet1!$A:$B,2,0)</f>
        <v>CCCCCCCC[n+]1cc(C)cc(c1C)C</v>
      </c>
      <c r="C241" t="s">
        <v>19</v>
      </c>
      <c r="D241" t="str">
        <f>VLOOKUP(C241,[1]Sheet1!$A:$B,2,0)</f>
        <v>FC(S(=O)(=O)[N-]S(=O)(=O)C(F)(F)F)(F)F</v>
      </c>
      <c r="E241" t="str">
        <f t="shared" si="9"/>
        <v>CCCCCCCC[n+]1cc(C)cc(c1C)C.FC(S(=O)(=O)[N-]S(=O)(=O)C(F)(F)F)(F)F</v>
      </c>
      <c r="F241">
        <v>293</v>
      </c>
      <c r="G241">
        <v>1.4617</v>
      </c>
      <c r="H241">
        <f t="shared" si="10"/>
        <v>-1.0724976719290222</v>
      </c>
      <c r="I241">
        <f t="shared" si="11"/>
        <v>65</v>
      </c>
    </row>
    <row r="242" spans="1:9" x14ac:dyDescent="0.2">
      <c r="A242" t="s">
        <v>8</v>
      </c>
      <c r="B242" t="str">
        <f>VLOOKUP(A242,[1]Sheet1!$A:$B,2,0)</f>
        <v>C(CCCCCCC)[NH+](CCCCCCCC)CCCCCCCC</v>
      </c>
      <c r="C242" t="s">
        <v>9</v>
      </c>
      <c r="D242" t="str">
        <f>VLOOKUP(C242,[1]Sheet1!$A:$B,2,0)</f>
        <v>C1=C(C=CC2=CC=CC=C12)C(=O)[O-]</v>
      </c>
      <c r="E242" t="str">
        <f t="shared" si="9"/>
        <v>C(CCCCCCC)[NH+](CCCCCCCC)CCCCCCCC.C1=C(C=CC2=CC=CC=C12)C(=O)[O-]</v>
      </c>
      <c r="F242">
        <v>293</v>
      </c>
      <c r="G242">
        <v>1.5034000000000001</v>
      </c>
      <c r="H242">
        <f t="shared" si="10"/>
        <v>-1.0724976719290222</v>
      </c>
      <c r="I242">
        <f t="shared" si="11"/>
        <v>64</v>
      </c>
    </row>
    <row r="243" spans="1:9" x14ac:dyDescent="0.2">
      <c r="A243" t="s">
        <v>8</v>
      </c>
      <c r="B243" t="str">
        <f>VLOOKUP(A243,[1]Sheet1!$A:$B,2,0)</f>
        <v>C(CCCCCCC)[NH+](CCCCCCCC)CCCCCCCC</v>
      </c>
      <c r="C243" t="s">
        <v>9</v>
      </c>
      <c r="D243" t="str">
        <f>VLOOKUP(C243,[1]Sheet1!$A:$B,2,0)</f>
        <v>C1=C(C=CC2=CC=CC=C12)C(=O)[O-]</v>
      </c>
      <c r="E243" t="str">
        <f t="shared" si="9"/>
        <v>C(CCCCCCC)[NH+](CCCCCCCC)CCCCCCCC.C1=C(C=CC2=CC=CC=C12)C(=O)[O-]</v>
      </c>
      <c r="F243">
        <v>298</v>
      </c>
      <c r="G243">
        <v>1.5014000000000001</v>
      </c>
      <c r="H243">
        <f t="shared" si="10"/>
        <v>-0.83563405410490299</v>
      </c>
      <c r="I243">
        <f t="shared" si="11"/>
        <v>64</v>
      </c>
    </row>
    <row r="244" spans="1:9" x14ac:dyDescent="0.2">
      <c r="A244" t="s">
        <v>8</v>
      </c>
      <c r="B244" t="str">
        <f>VLOOKUP(A244,[1]Sheet1!$A:$B,2,0)</f>
        <v>C(CCCCCCC)[NH+](CCCCCCCC)CCCCCCCC</v>
      </c>
      <c r="C244" t="s">
        <v>9</v>
      </c>
      <c r="D244" t="str">
        <f>VLOOKUP(C244,[1]Sheet1!$A:$B,2,0)</f>
        <v>C1=C(C=CC2=CC=CC=C12)C(=O)[O-]</v>
      </c>
      <c r="E244" t="str">
        <f t="shared" si="9"/>
        <v>C(CCCCCCC)[NH+](CCCCCCCC)CCCCCCCC.C1=C(C=CC2=CC=CC=C12)C(=O)[O-]</v>
      </c>
      <c r="F244">
        <v>303</v>
      </c>
      <c r="G244">
        <v>1.4994000000000001</v>
      </c>
      <c r="H244">
        <f t="shared" si="10"/>
        <v>-0.59877043628078364</v>
      </c>
      <c r="I244">
        <f t="shared" si="11"/>
        <v>64</v>
      </c>
    </row>
    <row r="245" spans="1:9" x14ac:dyDescent="0.2">
      <c r="A245" t="s">
        <v>8</v>
      </c>
      <c r="B245" t="str">
        <f>VLOOKUP(A245,[1]Sheet1!$A:$B,2,0)</f>
        <v>C(CCCCCCC)[NH+](CCCCCCCC)CCCCCCCC</v>
      </c>
      <c r="C245" t="s">
        <v>9</v>
      </c>
      <c r="D245" t="str">
        <f>VLOOKUP(C245,[1]Sheet1!$A:$B,2,0)</f>
        <v>C1=C(C=CC2=CC=CC=C12)C(=O)[O-]</v>
      </c>
      <c r="E245" t="str">
        <f t="shared" si="9"/>
        <v>C(CCCCCCC)[NH+](CCCCCCCC)CCCCCCCC.C1=C(C=CC2=CC=CC=C12)C(=O)[O-]</v>
      </c>
      <c r="F245">
        <v>308</v>
      </c>
      <c r="G245">
        <v>1.4974000000000001</v>
      </c>
      <c r="H245">
        <f t="shared" si="10"/>
        <v>-0.36190681845666439</v>
      </c>
      <c r="I245">
        <f t="shared" si="11"/>
        <v>64</v>
      </c>
    </row>
    <row r="246" spans="1:9" x14ac:dyDescent="0.2">
      <c r="A246" t="s">
        <v>8</v>
      </c>
      <c r="B246" t="str">
        <f>VLOOKUP(A246,[1]Sheet1!$A:$B,2,0)</f>
        <v>C(CCCCCCC)[NH+](CCCCCCCC)CCCCCCCC</v>
      </c>
      <c r="C246" t="s">
        <v>9</v>
      </c>
      <c r="D246" t="str">
        <f>VLOOKUP(C246,[1]Sheet1!$A:$B,2,0)</f>
        <v>C1=C(C=CC2=CC=CC=C12)C(=O)[O-]</v>
      </c>
      <c r="E246" t="str">
        <f t="shared" si="9"/>
        <v>C(CCCCCCC)[NH+](CCCCCCCC)CCCCCCCC.C1=C(C=CC2=CC=CC=C12)C(=O)[O-]</v>
      </c>
      <c r="F246">
        <v>313</v>
      </c>
      <c r="G246">
        <v>1.4953000000000001</v>
      </c>
      <c r="H246">
        <f t="shared" si="10"/>
        <v>-0.12504320063254507</v>
      </c>
      <c r="I246">
        <f t="shared" si="11"/>
        <v>64</v>
      </c>
    </row>
    <row r="247" spans="1:9" x14ac:dyDescent="0.2">
      <c r="A247" t="s">
        <v>8</v>
      </c>
      <c r="B247" t="str">
        <f>VLOOKUP(A247,[1]Sheet1!$A:$B,2,0)</f>
        <v>C(CCCCCCC)[NH+](CCCCCCCC)CCCCCCCC</v>
      </c>
      <c r="C247" t="s">
        <v>9</v>
      </c>
      <c r="D247" t="str">
        <f>VLOOKUP(C247,[1]Sheet1!$A:$B,2,0)</f>
        <v>C1=C(C=CC2=CC=CC=C12)C(=O)[O-]</v>
      </c>
      <c r="E247" t="str">
        <f t="shared" si="9"/>
        <v>C(CCCCCCC)[NH+](CCCCCCCC)CCCCCCCC.C1=C(C=CC2=CC=CC=C12)C(=O)[O-]</v>
      </c>
      <c r="F247">
        <v>318</v>
      </c>
      <c r="G247">
        <v>1.4932000000000001</v>
      </c>
      <c r="H247">
        <f t="shared" si="10"/>
        <v>0.11182041719157422</v>
      </c>
      <c r="I247">
        <f t="shared" si="11"/>
        <v>64</v>
      </c>
    </row>
    <row r="248" spans="1:9" x14ac:dyDescent="0.2">
      <c r="A248" t="s">
        <v>8</v>
      </c>
      <c r="B248" t="str">
        <f>VLOOKUP(A248,[1]Sheet1!$A:$B,2,0)</f>
        <v>C(CCCCCCC)[NH+](CCCCCCCC)CCCCCCCC</v>
      </c>
      <c r="C248" t="s">
        <v>9</v>
      </c>
      <c r="D248" t="str">
        <f>VLOOKUP(C248,[1]Sheet1!$A:$B,2,0)</f>
        <v>C1=C(C=CC2=CC=CC=C12)C(=O)[O-]</v>
      </c>
      <c r="E248" t="str">
        <f t="shared" si="9"/>
        <v>C(CCCCCCC)[NH+](CCCCCCCC)CCCCCCCC.C1=C(C=CC2=CC=CC=C12)C(=O)[O-]</v>
      </c>
      <c r="F248">
        <v>323</v>
      </c>
      <c r="G248">
        <v>1.4911000000000001</v>
      </c>
      <c r="H248">
        <f t="shared" si="10"/>
        <v>0.34868403501569351</v>
      </c>
      <c r="I248">
        <f t="shared" si="11"/>
        <v>64</v>
      </c>
    </row>
    <row r="249" spans="1:9" x14ac:dyDescent="0.2">
      <c r="A249" t="s">
        <v>8</v>
      </c>
      <c r="B249" t="str">
        <f>VLOOKUP(A249,[1]Sheet1!$A:$B,2,0)</f>
        <v>C(CCCCCCC)[NH+](CCCCCCCC)CCCCCCCC</v>
      </c>
      <c r="C249" t="s">
        <v>9</v>
      </c>
      <c r="D249" t="str">
        <f>VLOOKUP(C249,[1]Sheet1!$A:$B,2,0)</f>
        <v>C1=C(C=CC2=CC=CC=C12)C(=O)[O-]</v>
      </c>
      <c r="E249" t="str">
        <f t="shared" si="9"/>
        <v>C(CCCCCCC)[NH+](CCCCCCCC)CCCCCCCC.C1=C(C=CC2=CC=CC=C12)C(=O)[O-]</v>
      </c>
      <c r="F249">
        <v>328</v>
      </c>
      <c r="G249">
        <v>1.4891000000000001</v>
      </c>
      <c r="H249">
        <f t="shared" si="10"/>
        <v>0.5855476528398128</v>
      </c>
      <c r="I249">
        <f t="shared" si="11"/>
        <v>64</v>
      </c>
    </row>
    <row r="250" spans="1:9" x14ac:dyDescent="0.2">
      <c r="A250" t="s">
        <v>8</v>
      </c>
      <c r="B250" t="str">
        <f>VLOOKUP(A250,[1]Sheet1!$A:$B,2,0)</f>
        <v>C(CCCCCCC)[NH+](CCCCCCCC)CCCCCCCC</v>
      </c>
      <c r="C250" t="s">
        <v>9</v>
      </c>
      <c r="D250" t="str">
        <f>VLOOKUP(C250,[1]Sheet1!$A:$B,2,0)</f>
        <v>C1=C(C=CC2=CC=CC=C12)C(=O)[O-]</v>
      </c>
      <c r="E250" t="str">
        <f t="shared" si="9"/>
        <v>C(CCCCCCC)[NH+](CCCCCCCC)CCCCCCCC.C1=C(C=CC2=CC=CC=C12)C(=O)[O-]</v>
      </c>
      <c r="F250">
        <v>333</v>
      </c>
      <c r="G250">
        <v>1.4870000000000001</v>
      </c>
      <c r="H250">
        <f t="shared" si="10"/>
        <v>0.82241127066393216</v>
      </c>
      <c r="I250">
        <f t="shared" si="11"/>
        <v>64</v>
      </c>
    </row>
    <row r="251" spans="1:9" x14ac:dyDescent="0.2">
      <c r="A251" t="s">
        <v>102</v>
      </c>
      <c r="B251" t="str">
        <f>VLOOKUP(A251,[1]Sheet1!$A:$B,2,0)</f>
        <v>CCCCCC[n+]1cc(C)cc(c1CC)C</v>
      </c>
      <c r="C251" t="s">
        <v>19</v>
      </c>
      <c r="D251" t="str">
        <f>VLOOKUP(C251,[1]Sheet1!$A:$B,2,0)</f>
        <v>FC(S(=O)(=O)[N-]S(=O)(=O)C(F)(F)F)(F)F</v>
      </c>
      <c r="E251" t="str">
        <f t="shared" si="9"/>
        <v>CCCCCC[n+]1cc(C)cc(c1CC)C.FC(S(=O)(=O)[N-]S(=O)(=O)C(F)(F)F)(F)F</v>
      </c>
      <c r="F251">
        <v>298</v>
      </c>
      <c r="G251">
        <v>1.4594</v>
      </c>
      <c r="H251">
        <f t="shared" si="10"/>
        <v>-0.83563405410490299</v>
      </c>
      <c r="I251">
        <f t="shared" si="11"/>
        <v>64</v>
      </c>
    </row>
    <row r="252" spans="1:9" x14ac:dyDescent="0.2">
      <c r="A252" t="s">
        <v>102</v>
      </c>
      <c r="B252" t="str">
        <f>VLOOKUP(A252,[1]Sheet1!$A:$B,2,0)</f>
        <v>CCCCCC[n+]1cc(C)cc(c1CC)C</v>
      </c>
      <c r="C252" t="s">
        <v>19</v>
      </c>
      <c r="D252" t="str">
        <f>VLOOKUP(C252,[1]Sheet1!$A:$B,2,0)</f>
        <v>FC(S(=O)(=O)[N-]S(=O)(=O)C(F)(F)F)(F)F</v>
      </c>
      <c r="E252" t="str">
        <f t="shared" si="9"/>
        <v>CCCCCC[n+]1cc(C)cc(c1CC)C.FC(S(=O)(=O)[N-]S(=O)(=O)C(F)(F)F)(F)F</v>
      </c>
      <c r="F252">
        <v>303</v>
      </c>
      <c r="G252">
        <v>1.4578</v>
      </c>
      <c r="H252">
        <f t="shared" si="10"/>
        <v>-0.59877043628078364</v>
      </c>
      <c r="I252">
        <f t="shared" si="11"/>
        <v>64</v>
      </c>
    </row>
    <row r="253" spans="1:9" x14ac:dyDescent="0.2">
      <c r="A253" t="s">
        <v>102</v>
      </c>
      <c r="B253" t="str">
        <f>VLOOKUP(A253,[1]Sheet1!$A:$B,2,0)</f>
        <v>CCCCCC[n+]1cc(C)cc(c1CC)C</v>
      </c>
      <c r="C253" t="s">
        <v>19</v>
      </c>
      <c r="D253" t="str">
        <f>VLOOKUP(C253,[1]Sheet1!$A:$B,2,0)</f>
        <v>FC(S(=O)(=O)[N-]S(=O)(=O)C(F)(F)F)(F)F</v>
      </c>
      <c r="E253" t="str">
        <f t="shared" si="9"/>
        <v>CCCCCC[n+]1cc(C)cc(c1CC)C.FC(S(=O)(=O)[N-]S(=O)(=O)C(F)(F)F)(F)F</v>
      </c>
      <c r="F253">
        <v>308</v>
      </c>
      <c r="G253">
        <v>1.4561999999999999</v>
      </c>
      <c r="H253">
        <f t="shared" si="10"/>
        <v>-0.36190681845666439</v>
      </c>
      <c r="I253">
        <f t="shared" si="11"/>
        <v>64</v>
      </c>
    </row>
    <row r="254" spans="1:9" x14ac:dyDescent="0.2">
      <c r="A254" t="s">
        <v>102</v>
      </c>
      <c r="B254" t="str">
        <f>VLOOKUP(A254,[1]Sheet1!$A:$B,2,0)</f>
        <v>CCCCCC[n+]1cc(C)cc(c1CC)C</v>
      </c>
      <c r="C254" t="s">
        <v>19</v>
      </c>
      <c r="D254" t="str">
        <f>VLOOKUP(C254,[1]Sheet1!$A:$B,2,0)</f>
        <v>FC(S(=O)(=O)[N-]S(=O)(=O)C(F)(F)F)(F)F</v>
      </c>
      <c r="E254" t="str">
        <f t="shared" si="9"/>
        <v>CCCCCC[n+]1cc(C)cc(c1CC)C.FC(S(=O)(=O)[N-]S(=O)(=O)C(F)(F)F)(F)F</v>
      </c>
      <c r="F254">
        <v>313</v>
      </c>
      <c r="G254">
        <v>1.4545999999999999</v>
      </c>
      <c r="H254">
        <f t="shared" si="10"/>
        <v>-0.12504320063254507</v>
      </c>
      <c r="I254">
        <f t="shared" si="11"/>
        <v>64</v>
      </c>
    </row>
    <row r="255" spans="1:9" x14ac:dyDescent="0.2">
      <c r="A255" t="s">
        <v>102</v>
      </c>
      <c r="B255" t="str">
        <f>VLOOKUP(A255,[1]Sheet1!$A:$B,2,0)</f>
        <v>CCCCCC[n+]1cc(C)cc(c1CC)C</v>
      </c>
      <c r="C255" t="s">
        <v>19</v>
      </c>
      <c r="D255" t="str">
        <f>VLOOKUP(C255,[1]Sheet1!$A:$B,2,0)</f>
        <v>FC(S(=O)(=O)[N-]S(=O)(=O)C(F)(F)F)(F)F</v>
      </c>
      <c r="E255" t="str">
        <f t="shared" si="9"/>
        <v>CCCCCC[n+]1cc(C)cc(c1CC)C.FC(S(=O)(=O)[N-]S(=O)(=O)C(F)(F)F)(F)F</v>
      </c>
      <c r="F255">
        <v>318</v>
      </c>
      <c r="G255">
        <v>1.4530000000000001</v>
      </c>
      <c r="H255">
        <f t="shared" si="10"/>
        <v>0.11182041719157422</v>
      </c>
      <c r="I255">
        <f t="shared" si="11"/>
        <v>64</v>
      </c>
    </row>
    <row r="256" spans="1:9" x14ac:dyDescent="0.2">
      <c r="A256" t="s">
        <v>102</v>
      </c>
      <c r="B256" t="str">
        <f>VLOOKUP(A256,[1]Sheet1!$A:$B,2,0)</f>
        <v>CCCCCC[n+]1cc(C)cc(c1CC)C</v>
      </c>
      <c r="C256" t="s">
        <v>19</v>
      </c>
      <c r="D256" t="str">
        <f>VLOOKUP(C256,[1]Sheet1!$A:$B,2,0)</f>
        <v>FC(S(=O)(=O)[N-]S(=O)(=O)C(F)(F)F)(F)F</v>
      </c>
      <c r="E256" t="str">
        <f t="shared" si="9"/>
        <v>CCCCCC[n+]1cc(C)cc(c1CC)C.FC(S(=O)(=O)[N-]S(=O)(=O)C(F)(F)F)(F)F</v>
      </c>
      <c r="F256">
        <v>323</v>
      </c>
      <c r="G256">
        <v>1.4514</v>
      </c>
      <c r="H256">
        <f t="shared" si="10"/>
        <v>0.34868403501569351</v>
      </c>
      <c r="I256">
        <f t="shared" si="11"/>
        <v>64</v>
      </c>
    </row>
    <row r="257" spans="1:9" x14ac:dyDescent="0.2">
      <c r="A257" t="s">
        <v>102</v>
      </c>
      <c r="B257" t="str">
        <f>VLOOKUP(A257,[1]Sheet1!$A:$B,2,0)</f>
        <v>CCCCCC[n+]1cc(C)cc(c1CC)C</v>
      </c>
      <c r="C257" t="s">
        <v>19</v>
      </c>
      <c r="D257" t="str">
        <f>VLOOKUP(C257,[1]Sheet1!$A:$B,2,0)</f>
        <v>FC(S(=O)(=O)[N-]S(=O)(=O)C(F)(F)F)(F)F</v>
      </c>
      <c r="E257" t="str">
        <f t="shared" si="9"/>
        <v>CCCCCC[n+]1cc(C)cc(c1CC)C.FC(S(=O)(=O)[N-]S(=O)(=O)C(F)(F)F)(F)F</v>
      </c>
      <c r="F257">
        <v>328</v>
      </c>
      <c r="G257">
        <v>1.4498</v>
      </c>
      <c r="H257">
        <f t="shared" si="10"/>
        <v>0.5855476528398128</v>
      </c>
      <c r="I257">
        <f t="shared" si="11"/>
        <v>64</v>
      </c>
    </row>
    <row r="258" spans="1:9" x14ac:dyDescent="0.2">
      <c r="A258" t="s">
        <v>102</v>
      </c>
      <c r="B258" t="str">
        <f>VLOOKUP(A258,[1]Sheet1!$A:$B,2,0)</f>
        <v>CCCCCC[n+]1cc(C)cc(c1CC)C</v>
      </c>
      <c r="C258" t="s">
        <v>19</v>
      </c>
      <c r="D258" t="str">
        <f>VLOOKUP(C258,[1]Sheet1!$A:$B,2,0)</f>
        <v>FC(S(=O)(=O)[N-]S(=O)(=O)C(F)(F)F)(F)F</v>
      </c>
      <c r="E258" t="str">
        <f t="shared" ref="E258:E321" si="12">B258&amp;"."&amp;D258</f>
        <v>CCCCCC[n+]1cc(C)cc(c1CC)C.FC(S(=O)(=O)[N-]S(=O)(=O)C(F)(F)F)(F)F</v>
      </c>
      <c r="F258">
        <v>333</v>
      </c>
      <c r="G258">
        <v>1.4481999999999999</v>
      </c>
      <c r="H258">
        <f t="shared" ref="H258:H321" si="13">STANDARDIZE(F258,AVERAGE(F:F),STDEVP(F:F))</f>
        <v>0.82241127066393216</v>
      </c>
      <c r="I258">
        <f t="shared" ref="I258:I321" si="14">LEN(E258)</f>
        <v>64</v>
      </c>
    </row>
    <row r="259" spans="1:9" x14ac:dyDescent="0.2">
      <c r="A259" t="s">
        <v>102</v>
      </c>
      <c r="B259" t="str">
        <f>VLOOKUP(A259,[1]Sheet1!$A:$B,2,0)</f>
        <v>CCCCCC[n+]1cc(C)cc(c1CC)C</v>
      </c>
      <c r="C259" t="s">
        <v>19</v>
      </c>
      <c r="D259" t="str">
        <f>VLOOKUP(C259,[1]Sheet1!$A:$B,2,0)</f>
        <v>FC(S(=O)(=O)[N-]S(=O)(=O)C(F)(F)F)(F)F</v>
      </c>
      <c r="E259" t="str">
        <f t="shared" si="12"/>
        <v>CCCCCC[n+]1cc(C)cc(c1CC)C.FC(S(=O)(=O)[N-]S(=O)(=O)C(F)(F)F)(F)F</v>
      </c>
      <c r="F259">
        <v>338</v>
      </c>
      <c r="G259">
        <v>1.4466000000000001</v>
      </c>
      <c r="H259">
        <f t="shared" si="13"/>
        <v>1.0592748884880514</v>
      </c>
      <c r="I259">
        <f t="shared" si="14"/>
        <v>64</v>
      </c>
    </row>
    <row r="260" spans="1:9" x14ac:dyDescent="0.2">
      <c r="A260" t="s">
        <v>102</v>
      </c>
      <c r="B260" t="str">
        <f>VLOOKUP(A260,[1]Sheet1!$A:$B,2,0)</f>
        <v>CCCCCC[n+]1cc(C)cc(c1CC)C</v>
      </c>
      <c r="C260" t="s">
        <v>19</v>
      </c>
      <c r="D260" t="str">
        <f>VLOOKUP(C260,[1]Sheet1!$A:$B,2,0)</f>
        <v>FC(S(=O)(=O)[N-]S(=O)(=O)C(F)(F)F)(F)F</v>
      </c>
      <c r="E260" t="str">
        <f t="shared" si="12"/>
        <v>CCCCCC[n+]1cc(C)cc(c1CC)C.FC(S(=O)(=O)[N-]S(=O)(=O)C(F)(F)F)(F)F</v>
      </c>
      <c r="F260">
        <v>343</v>
      </c>
      <c r="G260">
        <v>1.4450000000000001</v>
      </c>
      <c r="H260">
        <f t="shared" si="13"/>
        <v>1.2961385063121706</v>
      </c>
      <c r="I260">
        <f t="shared" si="14"/>
        <v>64</v>
      </c>
    </row>
    <row r="261" spans="1:9" x14ac:dyDescent="0.2">
      <c r="A261" t="s">
        <v>146</v>
      </c>
      <c r="B261" t="str">
        <f>VLOOKUP(A261,[1]Sheet1!$A:$B,2,0)</f>
        <v>C(#N)CC[N+]1=CN(C=C1)CCCCCCCC</v>
      </c>
      <c r="C261" t="s">
        <v>141</v>
      </c>
      <c r="D261" t="str">
        <f>VLOOKUP(C261,[1]Sheet1!$A:$B,2,0)</f>
        <v>S(=O)(=O)(O)C=1C=C(C(=O)[O-])C=CC1</v>
      </c>
      <c r="E261" t="str">
        <f t="shared" si="12"/>
        <v>C(#N)CC[N+]1=CN(C=C1)CCCCCCCC.S(=O)(=O)(O)C=1C=C(C(=O)[O-])C=CC1</v>
      </c>
      <c r="F261">
        <v>298</v>
      </c>
      <c r="G261">
        <v>1.518</v>
      </c>
      <c r="H261">
        <f t="shared" si="13"/>
        <v>-0.83563405410490299</v>
      </c>
      <c r="I261">
        <f t="shared" si="14"/>
        <v>64</v>
      </c>
    </row>
    <row r="262" spans="1:9" x14ac:dyDescent="0.2">
      <c r="A262" t="s">
        <v>146</v>
      </c>
      <c r="B262" t="str">
        <f>VLOOKUP(A262,[1]Sheet1!$A:$B,2,0)</f>
        <v>C(#N)CC[N+]1=CN(C=C1)CCCCCCCC</v>
      </c>
      <c r="C262" t="s">
        <v>141</v>
      </c>
      <c r="D262" t="str">
        <f>VLOOKUP(C262,[1]Sheet1!$A:$B,2,0)</f>
        <v>S(=O)(=O)(O)C=1C=C(C(=O)[O-])C=CC1</v>
      </c>
      <c r="E262" t="str">
        <f t="shared" si="12"/>
        <v>C(#N)CC[N+]1=CN(C=C1)CCCCCCCC.S(=O)(=O)(O)C=1C=C(C(=O)[O-])C=CC1</v>
      </c>
      <c r="F262">
        <v>303</v>
      </c>
      <c r="G262">
        <v>1.5168999999999999</v>
      </c>
      <c r="H262">
        <f t="shared" si="13"/>
        <v>-0.59877043628078364</v>
      </c>
      <c r="I262">
        <f t="shared" si="14"/>
        <v>64</v>
      </c>
    </row>
    <row r="263" spans="1:9" x14ac:dyDescent="0.2">
      <c r="A263" t="s">
        <v>146</v>
      </c>
      <c r="B263" t="str">
        <f>VLOOKUP(A263,[1]Sheet1!$A:$B,2,0)</f>
        <v>C(#N)CC[N+]1=CN(C=C1)CCCCCCCC</v>
      </c>
      <c r="C263" t="s">
        <v>141</v>
      </c>
      <c r="D263" t="str">
        <f>VLOOKUP(C263,[1]Sheet1!$A:$B,2,0)</f>
        <v>S(=O)(=O)(O)C=1C=C(C(=O)[O-])C=CC1</v>
      </c>
      <c r="E263" t="str">
        <f t="shared" si="12"/>
        <v>C(#N)CC[N+]1=CN(C=C1)CCCCCCCC.S(=O)(=O)(O)C=1C=C(C(=O)[O-])C=CC1</v>
      </c>
      <c r="F263">
        <v>308</v>
      </c>
      <c r="G263">
        <v>1.5157</v>
      </c>
      <c r="H263">
        <f t="shared" si="13"/>
        <v>-0.36190681845666439</v>
      </c>
      <c r="I263">
        <f t="shared" si="14"/>
        <v>64</v>
      </c>
    </row>
    <row r="264" spans="1:9" x14ac:dyDescent="0.2">
      <c r="A264" t="s">
        <v>146</v>
      </c>
      <c r="B264" t="str">
        <f>VLOOKUP(A264,[1]Sheet1!$A:$B,2,0)</f>
        <v>C(#N)CC[N+]1=CN(C=C1)CCCCCCCC</v>
      </c>
      <c r="C264" t="s">
        <v>141</v>
      </c>
      <c r="D264" t="str">
        <f>VLOOKUP(C264,[1]Sheet1!$A:$B,2,0)</f>
        <v>S(=O)(=O)(O)C=1C=C(C(=O)[O-])C=CC1</v>
      </c>
      <c r="E264" t="str">
        <f t="shared" si="12"/>
        <v>C(#N)CC[N+]1=CN(C=C1)CCCCCCCC.S(=O)(=O)(O)C=1C=C(C(=O)[O-])C=CC1</v>
      </c>
      <c r="F264">
        <v>313</v>
      </c>
      <c r="G264">
        <v>1.5145</v>
      </c>
      <c r="H264">
        <f t="shared" si="13"/>
        <v>-0.12504320063254507</v>
      </c>
      <c r="I264">
        <f t="shared" si="14"/>
        <v>64</v>
      </c>
    </row>
    <row r="265" spans="1:9" x14ac:dyDescent="0.2">
      <c r="A265" t="s">
        <v>146</v>
      </c>
      <c r="B265" t="str">
        <f>VLOOKUP(A265,[1]Sheet1!$A:$B,2,0)</f>
        <v>C(#N)CC[N+]1=CN(C=C1)CCCCCCCC</v>
      </c>
      <c r="C265" t="s">
        <v>141</v>
      </c>
      <c r="D265" t="str">
        <f>VLOOKUP(C265,[1]Sheet1!$A:$B,2,0)</f>
        <v>S(=O)(=O)(O)C=1C=C(C(=O)[O-])C=CC1</v>
      </c>
      <c r="E265" t="str">
        <f t="shared" si="12"/>
        <v>C(#N)CC[N+]1=CN(C=C1)CCCCCCCC.S(=O)(=O)(O)C=1C=C(C(=O)[O-])C=CC1</v>
      </c>
      <c r="F265">
        <v>318</v>
      </c>
      <c r="G265">
        <v>1.5132000000000001</v>
      </c>
      <c r="H265">
        <f t="shared" si="13"/>
        <v>0.11182041719157422</v>
      </c>
      <c r="I265">
        <f t="shared" si="14"/>
        <v>64</v>
      </c>
    </row>
    <row r="266" spans="1:9" x14ac:dyDescent="0.2">
      <c r="A266" t="s">
        <v>146</v>
      </c>
      <c r="B266" t="str">
        <f>VLOOKUP(A266,[1]Sheet1!$A:$B,2,0)</f>
        <v>C(#N)CC[N+]1=CN(C=C1)CCCCCCCC</v>
      </c>
      <c r="C266" t="s">
        <v>141</v>
      </c>
      <c r="D266" t="str">
        <f>VLOOKUP(C266,[1]Sheet1!$A:$B,2,0)</f>
        <v>S(=O)(=O)(O)C=1C=C(C(=O)[O-])C=CC1</v>
      </c>
      <c r="E266" t="str">
        <f t="shared" si="12"/>
        <v>C(#N)CC[N+]1=CN(C=C1)CCCCCCCC.S(=O)(=O)(O)C=1C=C(C(=O)[O-])C=CC1</v>
      </c>
      <c r="F266">
        <v>323</v>
      </c>
      <c r="G266">
        <v>1.5119</v>
      </c>
      <c r="H266">
        <f t="shared" si="13"/>
        <v>0.34868403501569351</v>
      </c>
      <c r="I266">
        <f t="shared" si="14"/>
        <v>64</v>
      </c>
    </row>
    <row r="267" spans="1:9" x14ac:dyDescent="0.2">
      <c r="A267" t="s">
        <v>146</v>
      </c>
      <c r="B267" t="str">
        <f>VLOOKUP(A267,[1]Sheet1!$A:$B,2,0)</f>
        <v>C(#N)CC[N+]1=CN(C=C1)CCCCCCCC</v>
      </c>
      <c r="C267" t="s">
        <v>141</v>
      </c>
      <c r="D267" t="str">
        <f>VLOOKUP(C267,[1]Sheet1!$A:$B,2,0)</f>
        <v>S(=O)(=O)(O)C=1C=C(C(=O)[O-])C=CC1</v>
      </c>
      <c r="E267" t="str">
        <f t="shared" si="12"/>
        <v>C(#N)CC[N+]1=CN(C=C1)CCCCCCCC.S(=O)(=O)(O)C=1C=C(C(=O)[O-])C=CC1</v>
      </c>
      <c r="F267">
        <v>328</v>
      </c>
      <c r="G267">
        <v>1.5105999999999999</v>
      </c>
      <c r="H267">
        <f t="shared" si="13"/>
        <v>0.5855476528398128</v>
      </c>
      <c r="I267">
        <f t="shared" si="14"/>
        <v>64</v>
      </c>
    </row>
    <row r="268" spans="1:9" x14ac:dyDescent="0.2">
      <c r="A268" t="s">
        <v>159</v>
      </c>
      <c r="B268" t="str">
        <f>VLOOKUP(A268,[1]Sheet1!$A:$B,2,0)</f>
        <v>C(C(C)C)[N+]1=CC(=CC=C1)C</v>
      </c>
      <c r="C268" t="s">
        <v>19</v>
      </c>
      <c r="D268" t="str">
        <f>VLOOKUP(C268,[1]Sheet1!$A:$B,2,0)</f>
        <v>FC(S(=O)(=O)[N-]S(=O)(=O)C(F)(F)F)(F)F</v>
      </c>
      <c r="E268" t="str">
        <f t="shared" si="12"/>
        <v>C(C(C)C)[N+]1=CC(=CC=C1)C.FC(S(=O)(=O)[N-]S(=O)(=O)C(F)(F)F)(F)F</v>
      </c>
      <c r="F268">
        <v>288</v>
      </c>
      <c r="G268">
        <v>1.4490000000000001</v>
      </c>
      <c r="H268">
        <f t="shared" si="13"/>
        <v>-1.3093612897531415</v>
      </c>
      <c r="I268">
        <f t="shared" si="14"/>
        <v>64</v>
      </c>
    </row>
    <row r="269" spans="1:9" x14ac:dyDescent="0.2">
      <c r="A269" t="s">
        <v>159</v>
      </c>
      <c r="B269" t="str">
        <f>VLOOKUP(A269,[1]Sheet1!$A:$B,2,0)</f>
        <v>C(C(C)C)[N+]1=CC(=CC=C1)C</v>
      </c>
      <c r="C269" t="s">
        <v>19</v>
      </c>
      <c r="D269" t="str">
        <f>VLOOKUP(C269,[1]Sheet1!$A:$B,2,0)</f>
        <v>FC(S(=O)(=O)[N-]S(=O)(=O)C(F)(F)F)(F)F</v>
      </c>
      <c r="E269" t="str">
        <f t="shared" si="12"/>
        <v>C(C(C)C)[N+]1=CC(=CC=C1)C.FC(S(=O)(=O)[N-]S(=O)(=O)C(F)(F)F)(F)F</v>
      </c>
      <c r="F269">
        <v>293</v>
      </c>
      <c r="G269">
        <v>1.4474</v>
      </c>
      <c r="H269">
        <f t="shared" si="13"/>
        <v>-1.0724976719290222</v>
      </c>
      <c r="I269">
        <f t="shared" si="14"/>
        <v>64</v>
      </c>
    </row>
    <row r="270" spans="1:9" x14ac:dyDescent="0.2">
      <c r="A270" t="s">
        <v>159</v>
      </c>
      <c r="B270" t="str">
        <f>VLOOKUP(A270,[1]Sheet1!$A:$B,2,0)</f>
        <v>C(C(C)C)[N+]1=CC(=CC=C1)C</v>
      </c>
      <c r="C270" t="s">
        <v>19</v>
      </c>
      <c r="D270" t="str">
        <f>VLOOKUP(C270,[1]Sheet1!$A:$B,2,0)</f>
        <v>FC(S(=O)(=O)[N-]S(=O)(=O)C(F)(F)F)(F)F</v>
      </c>
      <c r="E270" t="str">
        <f t="shared" si="12"/>
        <v>C(C(C)C)[N+]1=CC(=CC=C1)C.FC(S(=O)(=O)[N-]S(=O)(=O)C(F)(F)F)(F)F</v>
      </c>
      <c r="F270">
        <v>298</v>
      </c>
      <c r="G270">
        <v>1.4459</v>
      </c>
      <c r="H270">
        <f t="shared" si="13"/>
        <v>-0.83563405410490299</v>
      </c>
      <c r="I270">
        <f t="shared" si="14"/>
        <v>64</v>
      </c>
    </row>
    <row r="271" spans="1:9" x14ac:dyDescent="0.2">
      <c r="A271" t="s">
        <v>159</v>
      </c>
      <c r="B271" t="str">
        <f>VLOOKUP(A271,[1]Sheet1!$A:$B,2,0)</f>
        <v>C(C(C)C)[N+]1=CC(=CC=C1)C</v>
      </c>
      <c r="C271" t="s">
        <v>19</v>
      </c>
      <c r="D271" t="str">
        <f>VLOOKUP(C271,[1]Sheet1!$A:$B,2,0)</f>
        <v>FC(S(=O)(=O)[N-]S(=O)(=O)C(F)(F)F)(F)F</v>
      </c>
      <c r="E271" t="str">
        <f t="shared" si="12"/>
        <v>C(C(C)C)[N+]1=CC(=CC=C1)C.FC(S(=O)(=O)[N-]S(=O)(=O)C(F)(F)F)(F)F</v>
      </c>
      <c r="F271">
        <v>303</v>
      </c>
      <c r="G271">
        <v>1.4442999999999999</v>
      </c>
      <c r="H271">
        <f t="shared" si="13"/>
        <v>-0.59877043628078364</v>
      </c>
      <c r="I271">
        <f t="shared" si="14"/>
        <v>64</v>
      </c>
    </row>
    <row r="272" spans="1:9" x14ac:dyDescent="0.2">
      <c r="A272" t="s">
        <v>159</v>
      </c>
      <c r="B272" t="str">
        <f>VLOOKUP(A272,[1]Sheet1!$A:$B,2,0)</f>
        <v>C(C(C)C)[N+]1=CC(=CC=C1)C</v>
      </c>
      <c r="C272" t="s">
        <v>19</v>
      </c>
      <c r="D272" t="str">
        <f>VLOOKUP(C272,[1]Sheet1!$A:$B,2,0)</f>
        <v>FC(S(=O)(=O)[N-]S(=O)(=O)C(F)(F)F)(F)F</v>
      </c>
      <c r="E272" t="str">
        <f t="shared" si="12"/>
        <v>C(C(C)C)[N+]1=CC(=CC=C1)C.FC(S(=O)(=O)[N-]S(=O)(=O)C(F)(F)F)(F)F</v>
      </c>
      <c r="F272">
        <v>308</v>
      </c>
      <c r="G272">
        <v>1.4427000000000001</v>
      </c>
      <c r="H272">
        <f t="shared" si="13"/>
        <v>-0.36190681845666439</v>
      </c>
      <c r="I272">
        <f t="shared" si="14"/>
        <v>64</v>
      </c>
    </row>
    <row r="273" spans="1:9" x14ac:dyDescent="0.2">
      <c r="A273" t="s">
        <v>159</v>
      </c>
      <c r="B273" t="str">
        <f>VLOOKUP(A273,[1]Sheet1!$A:$B,2,0)</f>
        <v>C(C(C)C)[N+]1=CC(=CC=C1)C</v>
      </c>
      <c r="C273" t="s">
        <v>19</v>
      </c>
      <c r="D273" t="str">
        <f>VLOOKUP(C273,[1]Sheet1!$A:$B,2,0)</f>
        <v>FC(S(=O)(=O)[N-]S(=O)(=O)C(F)(F)F)(F)F</v>
      </c>
      <c r="E273" t="str">
        <f t="shared" si="12"/>
        <v>C(C(C)C)[N+]1=CC(=CC=C1)C.FC(S(=O)(=O)[N-]S(=O)(=O)C(F)(F)F)(F)F</v>
      </c>
      <c r="F273">
        <v>313</v>
      </c>
      <c r="G273">
        <v>1.4411</v>
      </c>
      <c r="H273">
        <f t="shared" si="13"/>
        <v>-0.12504320063254507</v>
      </c>
      <c r="I273">
        <f t="shared" si="14"/>
        <v>64</v>
      </c>
    </row>
    <row r="274" spans="1:9" x14ac:dyDescent="0.2">
      <c r="A274" t="s">
        <v>159</v>
      </c>
      <c r="B274" t="str">
        <f>VLOOKUP(A274,[1]Sheet1!$A:$B,2,0)</f>
        <v>C(C(C)C)[N+]1=CC(=CC=C1)C</v>
      </c>
      <c r="C274" t="s">
        <v>19</v>
      </c>
      <c r="D274" t="str">
        <f>VLOOKUP(C274,[1]Sheet1!$A:$B,2,0)</f>
        <v>FC(S(=O)(=O)[N-]S(=O)(=O)C(F)(F)F)(F)F</v>
      </c>
      <c r="E274" t="str">
        <f t="shared" si="12"/>
        <v>C(C(C)C)[N+]1=CC(=CC=C1)C.FC(S(=O)(=O)[N-]S(=O)(=O)C(F)(F)F)(F)F</v>
      </c>
      <c r="F274">
        <v>318</v>
      </c>
      <c r="G274">
        <v>1.4395</v>
      </c>
      <c r="H274">
        <f t="shared" si="13"/>
        <v>0.11182041719157422</v>
      </c>
      <c r="I274">
        <f t="shared" si="14"/>
        <v>64</v>
      </c>
    </row>
    <row r="275" spans="1:9" x14ac:dyDescent="0.2">
      <c r="A275" t="s">
        <v>197</v>
      </c>
      <c r="B275" t="str">
        <f>VLOOKUP(A275,[1]Sheet1!$A:$B,2,0)</f>
        <v>CCCCCCCCCC[N+](C(C)C)(C)C</v>
      </c>
      <c r="C275" t="s">
        <v>19</v>
      </c>
      <c r="D275" t="str">
        <f>VLOOKUP(C275,[1]Sheet1!$A:$B,2,0)</f>
        <v>FC(S(=O)(=O)[N-]S(=O)(=O)C(F)(F)F)(F)F</v>
      </c>
      <c r="E275" t="str">
        <f t="shared" si="12"/>
        <v>CCCCCCCCCC[N+](C(C)C)(C)C.FC(S(=O)(=O)[N-]S(=O)(=O)C(F)(F)F)(F)F</v>
      </c>
      <c r="F275">
        <v>298</v>
      </c>
      <c r="G275">
        <v>1.429</v>
      </c>
      <c r="H275">
        <f t="shared" si="13"/>
        <v>-0.83563405410490299</v>
      </c>
      <c r="I275">
        <f t="shared" si="14"/>
        <v>64</v>
      </c>
    </row>
    <row r="276" spans="1:9" x14ac:dyDescent="0.2">
      <c r="A276" t="s">
        <v>219</v>
      </c>
      <c r="B276" t="str">
        <f>VLOOKUP(A276,[1]Sheet1!$A:$B,2,0)</f>
        <v>CCCCCCCC[n+]1cc(C)cc(c1)C</v>
      </c>
      <c r="C276" t="s">
        <v>19</v>
      </c>
      <c r="D276" t="str">
        <f>VLOOKUP(C276,[1]Sheet1!$A:$B,2,0)</f>
        <v>FC(S(=O)(=O)[N-]S(=O)(=O)C(F)(F)F)(F)F</v>
      </c>
      <c r="E276" t="str">
        <f t="shared" si="12"/>
        <v>CCCCCCCC[n+]1cc(C)cc(c1)C.FC(S(=O)(=O)[N-]S(=O)(=O)C(F)(F)F)(F)F</v>
      </c>
      <c r="F276">
        <v>293</v>
      </c>
      <c r="G276">
        <v>1.4525999999999999</v>
      </c>
      <c r="H276">
        <f t="shared" si="13"/>
        <v>-1.0724976719290222</v>
      </c>
      <c r="I276">
        <f t="shared" si="14"/>
        <v>64</v>
      </c>
    </row>
    <row r="277" spans="1:9" x14ac:dyDescent="0.2">
      <c r="A277" t="s">
        <v>291</v>
      </c>
      <c r="B277" t="str">
        <f>VLOOKUP(A277,[1]Sheet1!$A:$B,2,0)</f>
        <v>C(CCCCC)OCN1C=[N+](C=C1)C</v>
      </c>
      <c r="C277" t="s">
        <v>19</v>
      </c>
      <c r="D277" t="str">
        <f>VLOOKUP(C277,[1]Sheet1!$A:$B,2,0)</f>
        <v>FC(S(=O)(=O)[N-]S(=O)(=O)C(F)(F)F)(F)F</v>
      </c>
      <c r="E277" t="str">
        <f t="shared" si="12"/>
        <v>C(CCCCC)OCN1C=[N+](C=C1)C.FC(S(=O)(=O)[N-]S(=O)(=O)C(F)(F)F)(F)F</v>
      </c>
      <c r="F277">
        <v>298</v>
      </c>
      <c r="G277">
        <v>1.4337</v>
      </c>
      <c r="H277">
        <f t="shared" si="13"/>
        <v>-0.83563405410490299</v>
      </c>
      <c r="I277">
        <f t="shared" si="14"/>
        <v>64</v>
      </c>
    </row>
    <row r="278" spans="1:9" x14ac:dyDescent="0.2">
      <c r="A278" t="s">
        <v>304</v>
      </c>
      <c r="B278" t="str">
        <f>VLOOKUP(A278,[1]Sheet1!$A:$B,2,0)</f>
        <v>CCCCCCCCCCCC[n+]1ccn(c1)C</v>
      </c>
      <c r="C278" t="s">
        <v>19</v>
      </c>
      <c r="D278" t="str">
        <f>VLOOKUP(C278,[1]Sheet1!$A:$B,2,0)</f>
        <v>FC(S(=O)(=O)[N-]S(=O)(=O)C(F)(F)F)(F)F</v>
      </c>
      <c r="E278" t="str">
        <f t="shared" si="12"/>
        <v>CCCCCCCCCCCC[n+]1ccn(c1)C.FC(S(=O)(=O)[N-]S(=O)(=O)C(F)(F)F)(F)F</v>
      </c>
      <c r="F278">
        <v>293</v>
      </c>
      <c r="G278">
        <v>1.4384999999999999</v>
      </c>
      <c r="H278">
        <f t="shared" si="13"/>
        <v>-1.0724976719290222</v>
      </c>
      <c r="I278">
        <f t="shared" si="14"/>
        <v>64</v>
      </c>
    </row>
    <row r="279" spans="1:9" x14ac:dyDescent="0.2">
      <c r="A279" t="s">
        <v>304</v>
      </c>
      <c r="B279" t="str">
        <f>VLOOKUP(A279,[1]Sheet1!$A:$B,2,0)</f>
        <v>CCCCCCCCCCCC[n+]1ccn(c1)C</v>
      </c>
      <c r="C279" t="s">
        <v>19</v>
      </c>
      <c r="D279" t="str">
        <f>VLOOKUP(C279,[1]Sheet1!$A:$B,2,0)</f>
        <v>FC(S(=O)(=O)[N-]S(=O)(=O)C(F)(F)F)(F)F</v>
      </c>
      <c r="E279" t="str">
        <f t="shared" si="12"/>
        <v>CCCCCCCCCCCC[n+]1ccn(c1)C.FC(S(=O)(=O)[N-]S(=O)(=O)C(F)(F)F)(F)F</v>
      </c>
      <c r="F279">
        <v>298</v>
      </c>
      <c r="G279">
        <v>1.4370000000000001</v>
      </c>
      <c r="H279">
        <f t="shared" si="13"/>
        <v>-0.83563405410490299</v>
      </c>
      <c r="I279">
        <f t="shared" si="14"/>
        <v>64</v>
      </c>
    </row>
    <row r="280" spans="1:9" x14ac:dyDescent="0.2">
      <c r="A280" t="s">
        <v>304</v>
      </c>
      <c r="B280" t="str">
        <f>VLOOKUP(A280,[1]Sheet1!$A:$B,2,0)</f>
        <v>CCCCCCCCCCCC[n+]1ccn(c1)C</v>
      </c>
      <c r="C280" t="s">
        <v>19</v>
      </c>
      <c r="D280" t="str">
        <f>VLOOKUP(C280,[1]Sheet1!$A:$B,2,0)</f>
        <v>FC(S(=O)(=O)[N-]S(=O)(=O)C(F)(F)F)(F)F</v>
      </c>
      <c r="E280" t="str">
        <f t="shared" si="12"/>
        <v>CCCCCCCCCCCC[n+]1ccn(c1)C.FC(S(=O)(=O)[N-]S(=O)(=O)C(F)(F)F)(F)F</v>
      </c>
      <c r="F280">
        <v>303</v>
      </c>
      <c r="G280">
        <v>1.4354</v>
      </c>
      <c r="H280">
        <f t="shared" si="13"/>
        <v>-0.59877043628078364</v>
      </c>
      <c r="I280">
        <f t="shared" si="14"/>
        <v>64</v>
      </c>
    </row>
    <row r="281" spans="1:9" x14ac:dyDescent="0.2">
      <c r="A281" t="s">
        <v>304</v>
      </c>
      <c r="B281" t="str">
        <f>VLOOKUP(A281,[1]Sheet1!$A:$B,2,0)</f>
        <v>CCCCCCCCCCCC[n+]1ccn(c1)C</v>
      </c>
      <c r="C281" t="s">
        <v>19</v>
      </c>
      <c r="D281" t="str">
        <f>VLOOKUP(C281,[1]Sheet1!$A:$B,2,0)</f>
        <v>FC(S(=O)(=O)[N-]S(=O)(=O)C(F)(F)F)(F)F</v>
      </c>
      <c r="E281" t="str">
        <f t="shared" si="12"/>
        <v>CCCCCCCCCCCC[n+]1ccn(c1)C.FC(S(=O)(=O)[N-]S(=O)(=O)C(F)(F)F)(F)F</v>
      </c>
      <c r="F281">
        <v>313</v>
      </c>
      <c r="G281">
        <v>1.4323999999999999</v>
      </c>
      <c r="H281">
        <f t="shared" si="13"/>
        <v>-0.12504320063254507</v>
      </c>
      <c r="I281">
        <f t="shared" si="14"/>
        <v>64</v>
      </c>
    </row>
    <row r="282" spans="1:9" x14ac:dyDescent="0.2">
      <c r="A282" t="s">
        <v>304</v>
      </c>
      <c r="B282" t="str">
        <f>VLOOKUP(A282,[1]Sheet1!$A:$B,2,0)</f>
        <v>CCCCCCCCCCCC[n+]1ccn(c1)C</v>
      </c>
      <c r="C282" t="s">
        <v>19</v>
      </c>
      <c r="D282" t="str">
        <f>VLOOKUP(C282,[1]Sheet1!$A:$B,2,0)</f>
        <v>FC(S(=O)(=O)[N-]S(=O)(=O)C(F)(F)F)(F)F</v>
      </c>
      <c r="E282" t="str">
        <f t="shared" si="12"/>
        <v>CCCCCCCCCCCC[n+]1ccn(c1)C.FC(S(=O)(=O)[N-]S(=O)(=O)C(F)(F)F)(F)F</v>
      </c>
      <c r="F282">
        <v>323</v>
      </c>
      <c r="G282">
        <v>1.4295</v>
      </c>
      <c r="H282">
        <f t="shared" si="13"/>
        <v>0.34868403501569351</v>
      </c>
      <c r="I282">
        <f t="shared" si="14"/>
        <v>64</v>
      </c>
    </row>
    <row r="283" spans="1:9" x14ac:dyDescent="0.2">
      <c r="A283" t="s">
        <v>304</v>
      </c>
      <c r="B283" t="str">
        <f>VLOOKUP(A283,[1]Sheet1!$A:$B,2,0)</f>
        <v>CCCCCCCCCCCC[n+]1ccn(c1)C</v>
      </c>
      <c r="C283" t="s">
        <v>19</v>
      </c>
      <c r="D283" t="str">
        <f>VLOOKUP(C283,[1]Sheet1!$A:$B,2,0)</f>
        <v>FC(S(=O)(=O)[N-]S(=O)(=O)C(F)(F)F)(F)F</v>
      </c>
      <c r="E283" t="str">
        <f t="shared" si="12"/>
        <v>CCCCCCCCCCCC[n+]1ccn(c1)C.FC(S(=O)(=O)[N-]S(=O)(=O)C(F)(F)F)(F)F</v>
      </c>
      <c r="F283">
        <v>333</v>
      </c>
      <c r="G283">
        <v>1.4265000000000001</v>
      </c>
      <c r="H283">
        <f t="shared" si="13"/>
        <v>0.82241127066393216</v>
      </c>
      <c r="I283">
        <f t="shared" si="14"/>
        <v>64</v>
      </c>
    </row>
    <row r="284" spans="1:9" x14ac:dyDescent="0.2">
      <c r="A284" t="s">
        <v>304</v>
      </c>
      <c r="B284" t="str">
        <f>VLOOKUP(A284,[1]Sheet1!$A:$B,2,0)</f>
        <v>CCCCCCCCCCCC[n+]1ccn(c1)C</v>
      </c>
      <c r="C284" t="s">
        <v>19</v>
      </c>
      <c r="D284" t="str">
        <f>VLOOKUP(C284,[1]Sheet1!$A:$B,2,0)</f>
        <v>FC(S(=O)(=O)[N-]S(=O)(=O)C(F)(F)F)(F)F</v>
      </c>
      <c r="E284" t="str">
        <f t="shared" si="12"/>
        <v>CCCCCCCCCCCC[n+]1ccn(c1)C.FC(S(=O)(=O)[N-]S(=O)(=O)C(F)(F)F)(F)F</v>
      </c>
      <c r="F284">
        <v>343</v>
      </c>
      <c r="G284">
        <v>1.4237</v>
      </c>
      <c r="H284">
        <f t="shared" si="13"/>
        <v>1.2961385063121706</v>
      </c>
      <c r="I284">
        <f t="shared" si="14"/>
        <v>64</v>
      </c>
    </row>
    <row r="285" spans="1:9" x14ac:dyDescent="0.2">
      <c r="A285" t="s">
        <v>304</v>
      </c>
      <c r="B285" t="str">
        <f>VLOOKUP(A285,[1]Sheet1!$A:$B,2,0)</f>
        <v>CCCCCCCCCCCC[n+]1ccn(c1)C</v>
      </c>
      <c r="C285" t="s">
        <v>19</v>
      </c>
      <c r="D285" t="str">
        <f>VLOOKUP(C285,[1]Sheet1!$A:$B,2,0)</f>
        <v>FC(S(=O)(=O)[N-]S(=O)(=O)C(F)(F)F)(F)F</v>
      </c>
      <c r="E285" t="str">
        <f t="shared" si="12"/>
        <v>CCCCCCCCCCCC[n+]1ccn(c1)C.FC(S(=O)(=O)[N-]S(=O)(=O)C(F)(F)F)(F)F</v>
      </c>
      <c r="F285">
        <v>353</v>
      </c>
      <c r="G285">
        <v>1.4209000000000001</v>
      </c>
      <c r="H285">
        <f t="shared" si="13"/>
        <v>1.7698657419604094</v>
      </c>
      <c r="I285">
        <f t="shared" si="14"/>
        <v>64</v>
      </c>
    </row>
    <row r="286" spans="1:9" x14ac:dyDescent="0.2">
      <c r="A286" t="s">
        <v>304</v>
      </c>
      <c r="B286" t="str">
        <f>VLOOKUP(A286,[1]Sheet1!$A:$B,2,0)</f>
        <v>CCCCCCCCCCCC[n+]1ccn(c1)C</v>
      </c>
      <c r="C286" t="s">
        <v>19</v>
      </c>
      <c r="D286" t="str">
        <f>VLOOKUP(C286,[1]Sheet1!$A:$B,2,0)</f>
        <v>FC(S(=O)(=O)[N-]S(=O)(=O)C(F)(F)F)(F)F</v>
      </c>
      <c r="E286" t="str">
        <f t="shared" si="12"/>
        <v>CCCCCCCCCCCC[n+]1ccn(c1)C.FC(S(=O)(=O)[N-]S(=O)(=O)C(F)(F)F)(F)F</v>
      </c>
      <c r="F286">
        <v>363</v>
      </c>
      <c r="G286">
        <v>1.4178999999999999</v>
      </c>
      <c r="H286">
        <f t="shared" si="13"/>
        <v>2.2435929776086478</v>
      </c>
      <c r="I286">
        <f t="shared" si="14"/>
        <v>64</v>
      </c>
    </row>
    <row r="287" spans="1:9" x14ac:dyDescent="0.2">
      <c r="A287" t="s">
        <v>322</v>
      </c>
      <c r="B287" t="str">
        <f>VLOOKUP(A287,[1]Sheet1!$A:$B,2,0)</f>
        <v>CCCCCCCCCCCCCCOC[N+](C1CCCCC1)(C)C</v>
      </c>
      <c r="C287" t="s">
        <v>15</v>
      </c>
      <c r="D287" t="str">
        <f>VLOOKUP(C287,[1]Sheet1!$A:$B,2,0)</f>
        <v>ClC1=CC(=C(OCC(=O)[O-])C=C1)C</v>
      </c>
      <c r="E287" t="str">
        <f t="shared" si="12"/>
        <v>CCCCCCCCCCCCCCOC[N+](C1CCCCC1)(C)C.ClC1=CC(=C(OCC(=O)[O-])C=C1)C</v>
      </c>
      <c r="F287">
        <v>298</v>
      </c>
      <c r="G287">
        <v>1.4968999999999999</v>
      </c>
      <c r="H287">
        <f t="shared" si="13"/>
        <v>-0.83563405410490299</v>
      </c>
      <c r="I287">
        <f t="shared" si="14"/>
        <v>64</v>
      </c>
    </row>
    <row r="288" spans="1:9" x14ac:dyDescent="0.2">
      <c r="A288" t="s">
        <v>127</v>
      </c>
      <c r="B288" t="str">
        <f>VLOOKUP(A288,[1]Sheet1!$A:$B,2,0)</f>
        <v>C(CCCCCCC)[N+]1=CC=CC=C1</v>
      </c>
      <c r="C288" t="s">
        <v>19</v>
      </c>
      <c r="D288" t="str">
        <f>VLOOKUP(C288,[1]Sheet1!$A:$B,2,0)</f>
        <v>FC(S(=O)(=O)[N-]S(=O)(=O)C(F)(F)F)(F)F</v>
      </c>
      <c r="E288" t="str">
        <f t="shared" si="12"/>
        <v>C(CCCCCCC)[N+]1=CC=CC=C1.FC(S(=O)(=O)[N-]S(=O)(=O)C(F)(F)F)(F)F</v>
      </c>
      <c r="F288">
        <v>293</v>
      </c>
      <c r="G288">
        <v>1.4487000000000001</v>
      </c>
      <c r="H288">
        <f t="shared" si="13"/>
        <v>-1.0724976719290222</v>
      </c>
      <c r="I288">
        <f t="shared" si="14"/>
        <v>63</v>
      </c>
    </row>
    <row r="289" spans="1:9" x14ac:dyDescent="0.2">
      <c r="A289" t="s">
        <v>127</v>
      </c>
      <c r="B289" t="str">
        <f>VLOOKUP(A289,[1]Sheet1!$A:$B,2,0)</f>
        <v>C(CCCCCCC)[N+]1=CC=CC=C1</v>
      </c>
      <c r="C289" t="s">
        <v>19</v>
      </c>
      <c r="D289" t="str">
        <f>VLOOKUP(C289,[1]Sheet1!$A:$B,2,0)</f>
        <v>FC(S(=O)(=O)[N-]S(=O)(=O)C(F)(F)F)(F)F</v>
      </c>
      <c r="E289" t="str">
        <f t="shared" si="12"/>
        <v>C(CCCCCCC)[N+]1=CC=CC=C1.FC(S(=O)(=O)[N-]S(=O)(=O)C(F)(F)F)(F)F</v>
      </c>
      <c r="F289">
        <v>298</v>
      </c>
      <c r="G289">
        <v>1.4472</v>
      </c>
      <c r="H289">
        <f t="shared" si="13"/>
        <v>-0.83563405410490299</v>
      </c>
      <c r="I289">
        <f t="shared" si="14"/>
        <v>63</v>
      </c>
    </row>
    <row r="290" spans="1:9" x14ac:dyDescent="0.2">
      <c r="A290" t="s">
        <v>127</v>
      </c>
      <c r="B290" t="str">
        <f>VLOOKUP(A290,[1]Sheet1!$A:$B,2,0)</f>
        <v>C(CCCCCCC)[N+]1=CC=CC=C1</v>
      </c>
      <c r="C290" t="s">
        <v>19</v>
      </c>
      <c r="D290" t="str">
        <f>VLOOKUP(C290,[1]Sheet1!$A:$B,2,0)</f>
        <v>FC(S(=O)(=O)[N-]S(=O)(=O)C(F)(F)F)(F)F</v>
      </c>
      <c r="E290" t="str">
        <f t="shared" si="12"/>
        <v>C(CCCCCCC)[N+]1=CC=CC=C1.FC(S(=O)(=O)[N-]S(=O)(=O)C(F)(F)F)(F)F</v>
      </c>
      <c r="F290">
        <v>303</v>
      </c>
      <c r="G290">
        <v>1.4457</v>
      </c>
      <c r="H290">
        <f t="shared" si="13"/>
        <v>-0.59877043628078364</v>
      </c>
      <c r="I290">
        <f t="shared" si="14"/>
        <v>63</v>
      </c>
    </row>
    <row r="291" spans="1:9" x14ac:dyDescent="0.2">
      <c r="A291" t="s">
        <v>127</v>
      </c>
      <c r="B291" t="str">
        <f>VLOOKUP(A291,[1]Sheet1!$A:$B,2,0)</f>
        <v>C(CCCCCCC)[N+]1=CC=CC=C1</v>
      </c>
      <c r="C291" t="s">
        <v>19</v>
      </c>
      <c r="D291" t="str">
        <f>VLOOKUP(C291,[1]Sheet1!$A:$B,2,0)</f>
        <v>FC(S(=O)(=O)[N-]S(=O)(=O)C(F)(F)F)(F)F</v>
      </c>
      <c r="E291" t="str">
        <f t="shared" si="12"/>
        <v>C(CCCCCCC)[N+]1=CC=CC=C1.FC(S(=O)(=O)[N-]S(=O)(=O)C(F)(F)F)(F)F</v>
      </c>
      <c r="F291">
        <v>308</v>
      </c>
      <c r="G291">
        <v>1.4440999999999999</v>
      </c>
      <c r="H291">
        <f t="shared" si="13"/>
        <v>-0.36190681845666439</v>
      </c>
      <c r="I291">
        <f t="shared" si="14"/>
        <v>63</v>
      </c>
    </row>
    <row r="292" spans="1:9" x14ac:dyDescent="0.2">
      <c r="A292" t="s">
        <v>127</v>
      </c>
      <c r="B292" t="str">
        <f>VLOOKUP(A292,[1]Sheet1!$A:$B,2,0)</f>
        <v>C(CCCCCCC)[N+]1=CC=CC=C1</v>
      </c>
      <c r="C292" t="s">
        <v>19</v>
      </c>
      <c r="D292" t="str">
        <f>VLOOKUP(C292,[1]Sheet1!$A:$B,2,0)</f>
        <v>FC(S(=O)(=O)[N-]S(=O)(=O)C(F)(F)F)(F)F</v>
      </c>
      <c r="E292" t="str">
        <f t="shared" si="12"/>
        <v>C(CCCCCCC)[N+]1=CC=CC=C1.FC(S(=O)(=O)[N-]S(=O)(=O)C(F)(F)F)(F)F</v>
      </c>
      <c r="F292">
        <v>313</v>
      </c>
      <c r="G292">
        <v>1.4426000000000001</v>
      </c>
      <c r="H292">
        <f t="shared" si="13"/>
        <v>-0.12504320063254507</v>
      </c>
      <c r="I292">
        <f t="shared" si="14"/>
        <v>63</v>
      </c>
    </row>
    <row r="293" spans="1:9" x14ac:dyDescent="0.2">
      <c r="A293" t="s">
        <v>127</v>
      </c>
      <c r="B293" t="str">
        <f>VLOOKUP(A293,[1]Sheet1!$A:$B,2,0)</f>
        <v>C(CCCCCCC)[N+]1=CC=CC=C1</v>
      </c>
      <c r="C293" t="s">
        <v>19</v>
      </c>
      <c r="D293" t="str">
        <f>VLOOKUP(C293,[1]Sheet1!$A:$B,2,0)</f>
        <v>FC(S(=O)(=O)[N-]S(=O)(=O)C(F)(F)F)(F)F</v>
      </c>
      <c r="E293" t="str">
        <f t="shared" si="12"/>
        <v>C(CCCCCCC)[N+]1=CC=CC=C1.FC(S(=O)(=O)[N-]S(=O)(=O)C(F)(F)F)(F)F</v>
      </c>
      <c r="F293">
        <v>318</v>
      </c>
      <c r="G293">
        <v>1.4412</v>
      </c>
      <c r="H293">
        <f t="shared" si="13"/>
        <v>0.11182041719157422</v>
      </c>
      <c r="I293">
        <f t="shared" si="14"/>
        <v>63</v>
      </c>
    </row>
    <row r="294" spans="1:9" x14ac:dyDescent="0.2">
      <c r="A294" t="s">
        <v>127</v>
      </c>
      <c r="B294" t="str">
        <f>VLOOKUP(A294,[1]Sheet1!$A:$B,2,0)</f>
        <v>C(CCCCCCC)[N+]1=CC=CC=C1</v>
      </c>
      <c r="C294" t="s">
        <v>19</v>
      </c>
      <c r="D294" t="str">
        <f>VLOOKUP(C294,[1]Sheet1!$A:$B,2,0)</f>
        <v>FC(S(=O)(=O)[N-]S(=O)(=O)C(F)(F)F)(F)F</v>
      </c>
      <c r="E294" t="str">
        <f t="shared" si="12"/>
        <v>C(CCCCCCC)[N+]1=CC=CC=C1.FC(S(=O)(=O)[N-]S(=O)(=O)C(F)(F)F)(F)F</v>
      </c>
      <c r="F294">
        <v>323</v>
      </c>
      <c r="G294">
        <v>1.4397</v>
      </c>
      <c r="H294">
        <f t="shared" si="13"/>
        <v>0.34868403501569351</v>
      </c>
      <c r="I294">
        <f t="shared" si="14"/>
        <v>63</v>
      </c>
    </row>
    <row r="295" spans="1:9" x14ac:dyDescent="0.2">
      <c r="A295" t="s">
        <v>127</v>
      </c>
      <c r="B295" t="str">
        <f>VLOOKUP(A295,[1]Sheet1!$A:$B,2,0)</f>
        <v>C(CCCCCCC)[N+]1=CC=CC=C1</v>
      </c>
      <c r="C295" t="s">
        <v>19</v>
      </c>
      <c r="D295" t="str">
        <f>VLOOKUP(C295,[1]Sheet1!$A:$B,2,0)</f>
        <v>FC(S(=O)(=O)[N-]S(=O)(=O)C(F)(F)F)(F)F</v>
      </c>
      <c r="E295" t="str">
        <f t="shared" si="12"/>
        <v>C(CCCCCCC)[N+]1=CC=CC=C1.FC(S(=O)(=O)[N-]S(=O)(=O)C(F)(F)F)(F)F</v>
      </c>
      <c r="F295">
        <v>328</v>
      </c>
      <c r="G295">
        <v>1.4382999999999999</v>
      </c>
      <c r="H295">
        <f t="shared" si="13"/>
        <v>0.5855476528398128</v>
      </c>
      <c r="I295">
        <f t="shared" si="14"/>
        <v>63</v>
      </c>
    </row>
    <row r="296" spans="1:9" x14ac:dyDescent="0.2">
      <c r="A296" t="s">
        <v>127</v>
      </c>
      <c r="B296" t="str">
        <f>VLOOKUP(A296,[1]Sheet1!$A:$B,2,0)</f>
        <v>C(CCCCCCC)[N+]1=CC=CC=C1</v>
      </c>
      <c r="C296" t="s">
        <v>19</v>
      </c>
      <c r="D296" t="str">
        <f>VLOOKUP(C296,[1]Sheet1!$A:$B,2,0)</f>
        <v>FC(S(=O)(=O)[N-]S(=O)(=O)C(F)(F)F)(F)F</v>
      </c>
      <c r="E296" t="str">
        <f t="shared" si="12"/>
        <v>C(CCCCCCC)[N+]1=CC=CC=C1.FC(S(=O)(=O)[N-]S(=O)(=O)C(F)(F)F)(F)F</v>
      </c>
      <c r="F296">
        <v>333</v>
      </c>
      <c r="G296">
        <v>1.4368000000000001</v>
      </c>
      <c r="H296">
        <f t="shared" si="13"/>
        <v>0.82241127066393216</v>
      </c>
      <c r="I296">
        <f t="shared" si="14"/>
        <v>63</v>
      </c>
    </row>
    <row r="297" spans="1:9" x14ac:dyDescent="0.2">
      <c r="A297" t="s">
        <v>173</v>
      </c>
      <c r="B297" t="str">
        <f>VLOOKUP(A297,[1]Sheet1!$A:$B,2,0)</f>
        <v>C(CCC)[NH+]1CN(C=C1)CCCC</v>
      </c>
      <c r="C297" t="s">
        <v>19</v>
      </c>
      <c r="D297" t="str">
        <f>VLOOKUP(C297,[1]Sheet1!$A:$B,2,0)</f>
        <v>FC(S(=O)(=O)[N-]S(=O)(=O)C(F)(F)F)(F)F</v>
      </c>
      <c r="E297" t="str">
        <f t="shared" si="12"/>
        <v>C(CCC)[NH+]1CN(C=C1)CCCC.FC(S(=O)(=O)[N-]S(=O)(=O)C(F)(F)F)(F)F</v>
      </c>
      <c r="F297">
        <v>283</v>
      </c>
      <c r="G297">
        <v>1.4376</v>
      </c>
      <c r="H297">
        <f t="shared" si="13"/>
        <v>-1.5462249075772609</v>
      </c>
      <c r="I297">
        <f t="shared" si="14"/>
        <v>63</v>
      </c>
    </row>
    <row r="298" spans="1:9" x14ac:dyDescent="0.2">
      <c r="A298" t="s">
        <v>173</v>
      </c>
      <c r="B298" t="str">
        <f>VLOOKUP(A298,[1]Sheet1!$A:$B,2,0)</f>
        <v>C(CCC)[NH+]1CN(C=C1)CCCC</v>
      </c>
      <c r="C298" t="s">
        <v>19</v>
      </c>
      <c r="D298" t="str">
        <f>VLOOKUP(C298,[1]Sheet1!$A:$B,2,0)</f>
        <v>FC(S(=O)(=O)[N-]S(=O)(=O)C(F)(F)F)(F)F</v>
      </c>
      <c r="E298" t="str">
        <f t="shared" si="12"/>
        <v>C(CCC)[NH+]1CN(C=C1)CCCC.FC(S(=O)(=O)[N-]S(=O)(=O)C(F)(F)F)(F)F</v>
      </c>
      <c r="F298">
        <v>293</v>
      </c>
      <c r="G298">
        <v>1.4347000000000001</v>
      </c>
      <c r="H298">
        <f t="shared" si="13"/>
        <v>-1.0724976719290222</v>
      </c>
      <c r="I298">
        <f t="shared" si="14"/>
        <v>63</v>
      </c>
    </row>
    <row r="299" spans="1:9" x14ac:dyDescent="0.2">
      <c r="A299" t="s">
        <v>173</v>
      </c>
      <c r="B299" t="str">
        <f>VLOOKUP(A299,[1]Sheet1!$A:$B,2,0)</f>
        <v>C(CCC)[NH+]1CN(C=C1)CCCC</v>
      </c>
      <c r="C299" t="s">
        <v>19</v>
      </c>
      <c r="D299" t="str">
        <f>VLOOKUP(C299,[1]Sheet1!$A:$B,2,0)</f>
        <v>FC(S(=O)(=O)[N-]S(=O)(=O)C(F)(F)F)(F)F</v>
      </c>
      <c r="E299" t="str">
        <f t="shared" si="12"/>
        <v>C(CCC)[NH+]1CN(C=C1)CCCC.FC(S(=O)(=O)[N-]S(=O)(=O)C(F)(F)F)(F)F</v>
      </c>
      <c r="F299">
        <v>303</v>
      </c>
      <c r="G299">
        <v>1.4323999999999999</v>
      </c>
      <c r="H299">
        <f t="shared" si="13"/>
        <v>-0.59877043628078364</v>
      </c>
      <c r="I299">
        <f t="shared" si="14"/>
        <v>63</v>
      </c>
    </row>
    <row r="300" spans="1:9" x14ac:dyDescent="0.2">
      <c r="A300" t="s">
        <v>173</v>
      </c>
      <c r="B300" t="str">
        <f>VLOOKUP(A300,[1]Sheet1!$A:$B,2,0)</f>
        <v>C(CCC)[NH+]1CN(C=C1)CCCC</v>
      </c>
      <c r="C300" t="s">
        <v>19</v>
      </c>
      <c r="D300" t="str">
        <f>VLOOKUP(C300,[1]Sheet1!$A:$B,2,0)</f>
        <v>FC(S(=O)(=O)[N-]S(=O)(=O)C(F)(F)F)(F)F</v>
      </c>
      <c r="E300" t="str">
        <f t="shared" si="12"/>
        <v>C(CCC)[NH+]1CN(C=C1)CCCC.FC(S(=O)(=O)[N-]S(=O)(=O)C(F)(F)F)(F)F</v>
      </c>
      <c r="F300">
        <v>313</v>
      </c>
      <c r="G300">
        <v>1.4298</v>
      </c>
      <c r="H300">
        <f t="shared" si="13"/>
        <v>-0.12504320063254507</v>
      </c>
      <c r="I300">
        <f t="shared" si="14"/>
        <v>63</v>
      </c>
    </row>
    <row r="301" spans="1:9" x14ac:dyDescent="0.2">
      <c r="A301" t="s">
        <v>203</v>
      </c>
      <c r="B301" t="str">
        <f>VLOOKUP(A301,[1]Sheet1!$A:$B,2,0)</f>
        <v>CCCCCCCCCC[N+](CC)(CC)CC</v>
      </c>
      <c r="C301" t="s">
        <v>19</v>
      </c>
      <c r="D301" t="str">
        <f>VLOOKUP(C301,[1]Sheet1!$A:$B,2,0)</f>
        <v>FC(S(=O)(=O)[N-]S(=O)(=O)C(F)(F)F)(F)F</v>
      </c>
      <c r="E301" t="str">
        <f t="shared" si="12"/>
        <v>CCCCCCCCCC[N+](CC)(CC)CC.FC(S(=O)(=O)[N-]S(=O)(=O)C(F)(F)F)(F)F</v>
      </c>
      <c r="F301">
        <v>571</v>
      </c>
      <c r="G301">
        <v>1.4317</v>
      </c>
      <c r="H301">
        <f t="shared" si="13"/>
        <v>12.09711947909201</v>
      </c>
      <c r="I301">
        <f t="shared" si="14"/>
        <v>63</v>
      </c>
    </row>
    <row r="302" spans="1:9" x14ac:dyDescent="0.2">
      <c r="A302" t="s">
        <v>205</v>
      </c>
      <c r="B302" t="str">
        <f>VLOOKUP(A302,[1]Sheet1!$A:$B,2,0)</f>
        <v>C(C)[N+](CC)(CC)CCCCCCCC</v>
      </c>
      <c r="C302" t="s">
        <v>19</v>
      </c>
      <c r="D302" t="str">
        <f>VLOOKUP(C302,[1]Sheet1!$A:$B,2,0)</f>
        <v>FC(S(=O)(=O)[N-]S(=O)(=O)C(F)(F)F)(F)F</v>
      </c>
      <c r="E302" t="str">
        <f t="shared" si="12"/>
        <v>C(C)[N+](CC)(CC)CCCCCCCC.FC(S(=O)(=O)[N-]S(=O)(=O)C(F)(F)F)(F)F</v>
      </c>
      <c r="F302">
        <v>571</v>
      </c>
      <c r="G302">
        <v>1.4287000000000001</v>
      </c>
      <c r="H302">
        <f t="shared" si="13"/>
        <v>12.09711947909201</v>
      </c>
      <c r="I302">
        <f t="shared" si="14"/>
        <v>63</v>
      </c>
    </row>
    <row r="303" spans="1:9" x14ac:dyDescent="0.2">
      <c r="A303" t="s">
        <v>205</v>
      </c>
      <c r="B303" t="str">
        <f>VLOOKUP(A303,[1]Sheet1!$A:$B,2,0)</f>
        <v>C(C)[N+](CC)(CC)CCCCCCCC</v>
      </c>
      <c r="C303" t="s">
        <v>19</v>
      </c>
      <c r="D303" t="str">
        <f>VLOOKUP(C303,[1]Sheet1!$A:$B,2,0)</f>
        <v>FC(S(=O)(=O)[N-]S(=O)(=O)C(F)(F)F)(F)F</v>
      </c>
      <c r="E303" t="str">
        <f t="shared" si="12"/>
        <v>C(C)[N+](CC)(CC)CCCCCCCC.FC(S(=O)(=O)[N-]S(=O)(=O)C(F)(F)F)(F)F</v>
      </c>
      <c r="F303">
        <v>298</v>
      </c>
      <c r="G303">
        <v>1.429</v>
      </c>
      <c r="H303">
        <f t="shared" si="13"/>
        <v>-0.83563405410490299</v>
      </c>
      <c r="I303">
        <f t="shared" si="14"/>
        <v>63</v>
      </c>
    </row>
    <row r="304" spans="1:9" x14ac:dyDescent="0.2">
      <c r="A304" t="s">
        <v>290</v>
      </c>
      <c r="B304" t="str">
        <f>VLOOKUP(A304,[1]Sheet1!$A:$B,2,0)</f>
        <v>C(CCCC)OCN1C=[N+](C=C1)C</v>
      </c>
      <c r="C304" t="s">
        <v>19</v>
      </c>
      <c r="D304" t="str">
        <f>VLOOKUP(C304,[1]Sheet1!$A:$B,2,0)</f>
        <v>FC(S(=O)(=O)[N-]S(=O)(=O)C(F)(F)F)(F)F</v>
      </c>
      <c r="E304" t="str">
        <f t="shared" si="12"/>
        <v>C(CCCC)OCN1C=[N+](C=C1)C.FC(S(=O)(=O)[N-]S(=O)(=O)C(F)(F)F)(F)F</v>
      </c>
      <c r="F304">
        <v>298</v>
      </c>
      <c r="G304">
        <v>1.4319999999999999</v>
      </c>
      <c r="H304">
        <f t="shared" si="13"/>
        <v>-0.83563405410490299</v>
      </c>
      <c r="I304">
        <f t="shared" si="14"/>
        <v>63</v>
      </c>
    </row>
    <row r="305" spans="1:9" x14ac:dyDescent="0.2">
      <c r="A305" t="s">
        <v>315</v>
      </c>
      <c r="B305" t="str">
        <f>VLOOKUP(A305,[1]Sheet1!$A:$B,2,0)</f>
        <v>C[NH+](CCCCCCCCCCCCCCCCC1CCCCC1)C</v>
      </c>
      <c r="C305" t="s">
        <v>15</v>
      </c>
      <c r="D305" t="str">
        <f>VLOOKUP(C305,[1]Sheet1!$A:$B,2,0)</f>
        <v>ClC1=CC(=C(OCC(=O)[O-])C=C1)C</v>
      </c>
      <c r="E305" t="str">
        <f t="shared" si="12"/>
        <v>C[NH+](CCCCCCCCCCCCCCCCC1CCCCC1)C.ClC1=CC(=C(OCC(=O)[O-])C=C1)C</v>
      </c>
      <c r="F305">
        <v>298</v>
      </c>
      <c r="G305">
        <v>1.5074000000000001</v>
      </c>
      <c r="H305">
        <f t="shared" si="13"/>
        <v>-0.83563405410490299</v>
      </c>
      <c r="I305">
        <f t="shared" si="14"/>
        <v>63</v>
      </c>
    </row>
    <row r="306" spans="1:9" x14ac:dyDescent="0.2">
      <c r="A306" t="s">
        <v>8</v>
      </c>
      <c r="B306" t="str">
        <f>VLOOKUP(A306,[1]Sheet1!$A:$B,2,0)</f>
        <v>C(CCCCCCC)[NH+](CCCCCCCC)CCCCCCCC</v>
      </c>
      <c r="C306" t="s">
        <v>11</v>
      </c>
      <c r="D306" t="str">
        <f>VLOOKUP(C306,[1]Sheet1!$A:$B,2,0)</f>
        <v>C(CCCCC)C(C(=O)[O-])CCCCCCCC</v>
      </c>
      <c r="E306" t="str">
        <f t="shared" si="12"/>
        <v>C(CCCCCCC)[NH+](CCCCCCCC)CCCCCCCC.C(CCCCC)C(C(=O)[O-])CCCCCCCC</v>
      </c>
      <c r="F306">
        <v>293</v>
      </c>
      <c r="G306">
        <v>1.4533</v>
      </c>
      <c r="H306">
        <f t="shared" si="13"/>
        <v>-1.0724976719290222</v>
      </c>
      <c r="I306">
        <f t="shared" si="14"/>
        <v>62</v>
      </c>
    </row>
    <row r="307" spans="1:9" x14ac:dyDescent="0.2">
      <c r="A307" t="s">
        <v>8</v>
      </c>
      <c r="B307" t="str">
        <f>VLOOKUP(A307,[1]Sheet1!$A:$B,2,0)</f>
        <v>C(CCCCCCC)[NH+](CCCCCCCC)CCCCCCCC</v>
      </c>
      <c r="C307" t="s">
        <v>11</v>
      </c>
      <c r="D307" t="str">
        <f>VLOOKUP(C307,[1]Sheet1!$A:$B,2,0)</f>
        <v>C(CCCCC)C(C(=O)[O-])CCCCCCCC</v>
      </c>
      <c r="E307" t="str">
        <f t="shared" si="12"/>
        <v>C(CCCCCCC)[NH+](CCCCCCCC)CCCCCCCC.C(CCCCC)C(C(=O)[O-])CCCCCCCC</v>
      </c>
      <c r="F307">
        <v>298</v>
      </c>
      <c r="G307">
        <v>1.4514</v>
      </c>
      <c r="H307">
        <f t="shared" si="13"/>
        <v>-0.83563405410490299</v>
      </c>
      <c r="I307">
        <f t="shared" si="14"/>
        <v>62</v>
      </c>
    </row>
    <row r="308" spans="1:9" x14ac:dyDescent="0.2">
      <c r="A308" t="s">
        <v>8</v>
      </c>
      <c r="B308" t="str">
        <f>VLOOKUP(A308,[1]Sheet1!$A:$B,2,0)</f>
        <v>C(CCCCCCC)[NH+](CCCCCCCC)CCCCCCCC</v>
      </c>
      <c r="C308" t="s">
        <v>11</v>
      </c>
      <c r="D308" t="str">
        <f>VLOOKUP(C308,[1]Sheet1!$A:$B,2,0)</f>
        <v>C(CCCCC)C(C(=O)[O-])CCCCCCCC</v>
      </c>
      <c r="E308" t="str">
        <f t="shared" si="12"/>
        <v>C(CCCCCCC)[NH+](CCCCCCCC)CCCCCCCC.C(CCCCC)C(C(=O)[O-])CCCCCCCC</v>
      </c>
      <c r="F308">
        <v>303</v>
      </c>
      <c r="G308">
        <v>1.4495</v>
      </c>
      <c r="H308">
        <f t="shared" si="13"/>
        <v>-0.59877043628078364</v>
      </c>
      <c r="I308">
        <f t="shared" si="14"/>
        <v>62</v>
      </c>
    </row>
    <row r="309" spans="1:9" x14ac:dyDescent="0.2">
      <c r="A309" t="s">
        <v>8</v>
      </c>
      <c r="B309" t="str">
        <f>VLOOKUP(A309,[1]Sheet1!$A:$B,2,0)</f>
        <v>C(CCCCCCC)[NH+](CCCCCCCC)CCCCCCCC</v>
      </c>
      <c r="C309" t="s">
        <v>11</v>
      </c>
      <c r="D309" t="str">
        <f>VLOOKUP(C309,[1]Sheet1!$A:$B,2,0)</f>
        <v>C(CCCCC)C(C(=O)[O-])CCCCCCCC</v>
      </c>
      <c r="E309" t="str">
        <f t="shared" si="12"/>
        <v>C(CCCCCCC)[NH+](CCCCCCCC)CCCCCCCC.C(CCCCC)C(C(=O)[O-])CCCCCCCC</v>
      </c>
      <c r="F309">
        <v>308</v>
      </c>
      <c r="G309">
        <v>1.4476</v>
      </c>
      <c r="H309">
        <f t="shared" si="13"/>
        <v>-0.36190681845666439</v>
      </c>
      <c r="I309">
        <f t="shared" si="14"/>
        <v>62</v>
      </c>
    </row>
    <row r="310" spans="1:9" x14ac:dyDescent="0.2">
      <c r="A310" t="s">
        <v>8</v>
      </c>
      <c r="B310" t="str">
        <f>VLOOKUP(A310,[1]Sheet1!$A:$B,2,0)</f>
        <v>C(CCCCCCC)[NH+](CCCCCCCC)CCCCCCCC</v>
      </c>
      <c r="C310" t="s">
        <v>11</v>
      </c>
      <c r="D310" t="str">
        <f>VLOOKUP(C310,[1]Sheet1!$A:$B,2,0)</f>
        <v>C(CCCCC)C(C(=O)[O-])CCCCCCCC</v>
      </c>
      <c r="E310" t="str">
        <f t="shared" si="12"/>
        <v>C(CCCCCCC)[NH+](CCCCCCCC)CCCCCCCC.C(CCCCC)C(C(=O)[O-])CCCCCCCC</v>
      </c>
      <c r="F310">
        <v>313</v>
      </c>
      <c r="G310">
        <v>1.4457</v>
      </c>
      <c r="H310">
        <f t="shared" si="13"/>
        <v>-0.12504320063254507</v>
      </c>
      <c r="I310">
        <f t="shared" si="14"/>
        <v>62</v>
      </c>
    </row>
    <row r="311" spans="1:9" x14ac:dyDescent="0.2">
      <c r="A311" t="s">
        <v>8</v>
      </c>
      <c r="B311" t="str">
        <f>VLOOKUP(A311,[1]Sheet1!$A:$B,2,0)</f>
        <v>C(CCCCCCC)[NH+](CCCCCCCC)CCCCCCCC</v>
      </c>
      <c r="C311" t="s">
        <v>11</v>
      </c>
      <c r="D311" t="str">
        <f>VLOOKUP(C311,[1]Sheet1!$A:$B,2,0)</f>
        <v>C(CCCCC)C(C(=O)[O-])CCCCCCCC</v>
      </c>
      <c r="E311" t="str">
        <f t="shared" si="12"/>
        <v>C(CCCCCCC)[NH+](CCCCCCCC)CCCCCCCC.C(CCCCC)C(C(=O)[O-])CCCCCCCC</v>
      </c>
      <c r="F311">
        <v>318</v>
      </c>
      <c r="G311">
        <v>1.4438</v>
      </c>
      <c r="H311">
        <f t="shared" si="13"/>
        <v>0.11182041719157422</v>
      </c>
      <c r="I311">
        <f t="shared" si="14"/>
        <v>62</v>
      </c>
    </row>
    <row r="312" spans="1:9" x14ac:dyDescent="0.2">
      <c r="A312" t="s">
        <v>8</v>
      </c>
      <c r="B312" t="str">
        <f>VLOOKUP(A312,[1]Sheet1!$A:$B,2,0)</f>
        <v>C(CCCCCCC)[NH+](CCCCCCCC)CCCCCCCC</v>
      </c>
      <c r="C312" t="s">
        <v>11</v>
      </c>
      <c r="D312" t="str">
        <f>VLOOKUP(C312,[1]Sheet1!$A:$B,2,0)</f>
        <v>C(CCCCC)C(C(=O)[O-])CCCCCCCC</v>
      </c>
      <c r="E312" t="str">
        <f t="shared" si="12"/>
        <v>C(CCCCCCC)[NH+](CCCCCCCC)CCCCCCCC.C(CCCCC)C(C(=O)[O-])CCCCCCCC</v>
      </c>
      <c r="F312">
        <v>323</v>
      </c>
      <c r="G312">
        <v>1.4419</v>
      </c>
      <c r="H312">
        <f t="shared" si="13"/>
        <v>0.34868403501569351</v>
      </c>
      <c r="I312">
        <f t="shared" si="14"/>
        <v>62</v>
      </c>
    </row>
    <row r="313" spans="1:9" x14ac:dyDescent="0.2">
      <c r="A313" t="s">
        <v>8</v>
      </c>
      <c r="B313" t="str">
        <f>VLOOKUP(A313,[1]Sheet1!$A:$B,2,0)</f>
        <v>C(CCCCCCC)[NH+](CCCCCCCC)CCCCCCCC</v>
      </c>
      <c r="C313" t="s">
        <v>11</v>
      </c>
      <c r="D313" t="str">
        <f>VLOOKUP(C313,[1]Sheet1!$A:$B,2,0)</f>
        <v>C(CCCCC)C(C(=O)[O-])CCCCCCCC</v>
      </c>
      <c r="E313" t="str">
        <f t="shared" si="12"/>
        <v>C(CCCCCCC)[NH+](CCCCCCCC)CCCCCCCC.C(CCCCC)C(C(=O)[O-])CCCCCCCC</v>
      </c>
      <c r="F313">
        <v>328</v>
      </c>
      <c r="G313">
        <v>1.44</v>
      </c>
      <c r="H313">
        <f t="shared" si="13"/>
        <v>0.5855476528398128</v>
      </c>
      <c r="I313">
        <f t="shared" si="14"/>
        <v>62</v>
      </c>
    </row>
    <row r="314" spans="1:9" x14ac:dyDescent="0.2">
      <c r="A314" t="s">
        <v>8</v>
      </c>
      <c r="B314" t="str">
        <f>VLOOKUP(A314,[1]Sheet1!$A:$B,2,0)</f>
        <v>C(CCCCCCC)[NH+](CCCCCCCC)CCCCCCCC</v>
      </c>
      <c r="C314" t="s">
        <v>11</v>
      </c>
      <c r="D314" t="str">
        <f>VLOOKUP(C314,[1]Sheet1!$A:$B,2,0)</f>
        <v>C(CCCCC)C(C(=O)[O-])CCCCCCCC</v>
      </c>
      <c r="E314" t="str">
        <f t="shared" si="12"/>
        <v>C(CCCCCCC)[NH+](CCCCCCCC)CCCCCCCC.C(CCCCC)C(C(=O)[O-])CCCCCCCC</v>
      </c>
      <c r="F314">
        <v>333</v>
      </c>
      <c r="G314">
        <v>1.4380999999999999</v>
      </c>
      <c r="H314">
        <f t="shared" si="13"/>
        <v>0.82241127066393216</v>
      </c>
      <c r="I314">
        <f t="shared" si="14"/>
        <v>62</v>
      </c>
    </row>
    <row r="315" spans="1:9" x14ac:dyDescent="0.2">
      <c r="A315" t="s">
        <v>13</v>
      </c>
      <c r="B315" t="str">
        <f>VLOOKUP(A315,[1]Sheet1!$A:$B,2,0)</f>
        <v>CCCCCCCCCCCC[N+](C)(C)CC(O)=O</v>
      </c>
      <c r="C315" t="s">
        <v>16</v>
      </c>
      <c r="D315" t="str">
        <f>VLOOKUP(C315,[1]Sheet1!$A:$B,2,0)</f>
        <v>ClC1=CC(=C(OC(C(=O)[O-])C)C=C1)C</v>
      </c>
      <c r="E315" t="str">
        <f t="shared" si="12"/>
        <v>CCCCCCCCCCCC[N+](C)(C)CC(O)=O.ClC1=CC(=C(OC(C(=O)[O-])C)C=C1)C</v>
      </c>
      <c r="F315">
        <v>293</v>
      </c>
      <c r="G315">
        <v>1.4994000000000001</v>
      </c>
      <c r="H315">
        <f t="shared" si="13"/>
        <v>-1.0724976719290222</v>
      </c>
      <c r="I315">
        <f t="shared" si="14"/>
        <v>62</v>
      </c>
    </row>
    <row r="316" spans="1:9" x14ac:dyDescent="0.2">
      <c r="A316" t="s">
        <v>13</v>
      </c>
      <c r="B316" t="str">
        <f>VLOOKUP(A316,[1]Sheet1!$A:$B,2,0)</f>
        <v>CCCCCCCCCCCC[N+](C)(C)CC(O)=O</v>
      </c>
      <c r="C316" t="s">
        <v>16</v>
      </c>
      <c r="D316" t="str">
        <f>VLOOKUP(C316,[1]Sheet1!$A:$B,2,0)</f>
        <v>ClC1=CC(=C(OC(C(=O)[O-])C)C=C1)C</v>
      </c>
      <c r="E316" t="str">
        <f t="shared" si="12"/>
        <v>CCCCCCCCCCCC[N+](C)(C)CC(O)=O.ClC1=CC(=C(OC(C(=O)[O-])C)C=C1)C</v>
      </c>
      <c r="F316">
        <v>303</v>
      </c>
      <c r="G316">
        <v>1.4962</v>
      </c>
      <c r="H316">
        <f t="shared" si="13"/>
        <v>-0.59877043628078364</v>
      </c>
      <c r="I316">
        <f t="shared" si="14"/>
        <v>62</v>
      </c>
    </row>
    <row r="317" spans="1:9" x14ac:dyDescent="0.2">
      <c r="A317" t="s">
        <v>13</v>
      </c>
      <c r="B317" t="str">
        <f>VLOOKUP(A317,[1]Sheet1!$A:$B,2,0)</f>
        <v>CCCCCCCCCCCC[N+](C)(C)CC(O)=O</v>
      </c>
      <c r="C317" t="s">
        <v>16</v>
      </c>
      <c r="D317" t="str">
        <f>VLOOKUP(C317,[1]Sheet1!$A:$B,2,0)</f>
        <v>ClC1=CC(=C(OC(C(=O)[O-])C)C=C1)C</v>
      </c>
      <c r="E317" t="str">
        <f t="shared" si="12"/>
        <v>CCCCCCCCCCCC[N+](C)(C)CC(O)=O.ClC1=CC(=C(OC(C(=O)[O-])C)C=C1)C</v>
      </c>
      <c r="F317">
        <v>313</v>
      </c>
      <c r="G317">
        <v>1.4928999999999999</v>
      </c>
      <c r="H317">
        <f t="shared" si="13"/>
        <v>-0.12504320063254507</v>
      </c>
      <c r="I317">
        <f t="shared" si="14"/>
        <v>62</v>
      </c>
    </row>
    <row r="318" spans="1:9" x14ac:dyDescent="0.2">
      <c r="A318" t="s">
        <v>13</v>
      </c>
      <c r="B318" t="str">
        <f>VLOOKUP(A318,[1]Sheet1!$A:$B,2,0)</f>
        <v>CCCCCCCCCCCC[N+](C)(C)CC(O)=O</v>
      </c>
      <c r="C318" t="s">
        <v>16</v>
      </c>
      <c r="D318" t="str">
        <f>VLOOKUP(C318,[1]Sheet1!$A:$B,2,0)</f>
        <v>ClC1=CC(=C(OC(C(=O)[O-])C)C=C1)C</v>
      </c>
      <c r="E318" t="str">
        <f t="shared" si="12"/>
        <v>CCCCCCCCCCCC[N+](C)(C)CC(O)=O.ClC1=CC(=C(OC(C(=O)[O-])C)C=C1)C</v>
      </c>
      <c r="F318">
        <v>323</v>
      </c>
      <c r="G318">
        <v>1.4896</v>
      </c>
      <c r="H318">
        <f t="shared" si="13"/>
        <v>0.34868403501569351</v>
      </c>
      <c r="I318">
        <f t="shared" si="14"/>
        <v>62</v>
      </c>
    </row>
    <row r="319" spans="1:9" x14ac:dyDescent="0.2">
      <c r="A319" t="s">
        <v>13</v>
      </c>
      <c r="B319" t="str">
        <f>VLOOKUP(A319,[1]Sheet1!$A:$B,2,0)</f>
        <v>CCCCCCCCCCCC[N+](C)(C)CC(O)=O</v>
      </c>
      <c r="C319" t="s">
        <v>16</v>
      </c>
      <c r="D319" t="str">
        <f>VLOOKUP(C319,[1]Sheet1!$A:$B,2,0)</f>
        <v>ClC1=CC(=C(OC(C(=O)[O-])C)C=C1)C</v>
      </c>
      <c r="E319" t="str">
        <f t="shared" si="12"/>
        <v>CCCCCCCCCCCC[N+](C)(C)CC(O)=O.ClC1=CC(=C(OC(C(=O)[O-])C)C=C1)C</v>
      </c>
      <c r="F319">
        <v>333</v>
      </c>
      <c r="G319">
        <v>1.4862</v>
      </c>
      <c r="H319">
        <f t="shared" si="13"/>
        <v>0.82241127066393216</v>
      </c>
      <c r="I319">
        <f t="shared" si="14"/>
        <v>62</v>
      </c>
    </row>
    <row r="320" spans="1:9" x14ac:dyDescent="0.2">
      <c r="A320" t="s">
        <v>13</v>
      </c>
      <c r="B320" t="str">
        <f>VLOOKUP(A320,[1]Sheet1!$A:$B,2,0)</f>
        <v>CCCCCCCCCCCC[N+](C)(C)CC(O)=O</v>
      </c>
      <c r="C320" t="s">
        <v>16</v>
      </c>
      <c r="D320" t="str">
        <f>VLOOKUP(C320,[1]Sheet1!$A:$B,2,0)</f>
        <v>ClC1=CC(=C(OC(C(=O)[O-])C)C=C1)C</v>
      </c>
      <c r="E320" t="str">
        <f t="shared" si="12"/>
        <v>CCCCCCCCCCCC[N+](C)(C)CC(O)=O.ClC1=CC(=C(OC(C(=O)[O-])C)C=C1)C</v>
      </c>
      <c r="F320">
        <v>343</v>
      </c>
      <c r="G320">
        <v>1.4829000000000001</v>
      </c>
      <c r="H320">
        <f t="shared" si="13"/>
        <v>1.2961385063121706</v>
      </c>
      <c r="I320">
        <f t="shared" si="14"/>
        <v>62</v>
      </c>
    </row>
    <row r="321" spans="1:9" x14ac:dyDescent="0.2">
      <c r="A321" t="s">
        <v>13</v>
      </c>
      <c r="B321" t="str">
        <f>VLOOKUP(A321,[1]Sheet1!$A:$B,2,0)</f>
        <v>CCCCCCCCCCCC[N+](C)(C)CC(O)=O</v>
      </c>
      <c r="C321" t="s">
        <v>16</v>
      </c>
      <c r="D321" t="str">
        <f>VLOOKUP(C321,[1]Sheet1!$A:$B,2,0)</f>
        <v>ClC1=CC(=C(OC(C(=O)[O-])C)C=C1)C</v>
      </c>
      <c r="E321" t="str">
        <f t="shared" si="12"/>
        <v>CCCCCCCCCCCC[N+](C)(C)CC(O)=O.ClC1=CC(=C(OC(C(=O)[O-])C)C=C1)C</v>
      </c>
      <c r="F321">
        <v>353</v>
      </c>
      <c r="G321">
        <v>1.4796</v>
      </c>
      <c r="H321">
        <f t="shared" si="13"/>
        <v>1.7698657419604094</v>
      </c>
      <c r="I321">
        <f t="shared" si="14"/>
        <v>62</v>
      </c>
    </row>
    <row r="322" spans="1:9" x14ac:dyDescent="0.2">
      <c r="A322" t="s">
        <v>13</v>
      </c>
      <c r="B322" t="str">
        <f>VLOOKUP(A322,[1]Sheet1!$A:$B,2,0)</f>
        <v>CCCCCCCCCCCC[N+](C)(C)CC(O)=O</v>
      </c>
      <c r="C322" t="s">
        <v>17</v>
      </c>
      <c r="D322" t="str">
        <f>VLOOKUP(C322,[1]Sheet1!$A:$B,2,0)</f>
        <v>ClC=1C(=C(C(=O)[O-])C(=CC1)Cl)OC</v>
      </c>
      <c r="E322" t="str">
        <f t="shared" ref="E322:E385" si="15">B322&amp;"."&amp;D322</f>
        <v>CCCCCCCCCCCC[N+](C)(C)CC(O)=O.ClC=1C(=C(C(=O)[O-])C(=CC1)Cl)OC</v>
      </c>
      <c r="F322">
        <v>313</v>
      </c>
      <c r="G322">
        <v>1.5091000000000001</v>
      </c>
      <c r="H322">
        <f t="shared" ref="H322:H385" si="16">STANDARDIZE(F322,AVERAGE(F:F),STDEVP(F:F))</f>
        <v>-0.12504320063254507</v>
      </c>
      <c r="I322">
        <f t="shared" ref="I322:I385" si="17">LEN(E322)</f>
        <v>62</v>
      </c>
    </row>
    <row r="323" spans="1:9" x14ac:dyDescent="0.2">
      <c r="A323" t="s">
        <v>13</v>
      </c>
      <c r="B323" t="str">
        <f>VLOOKUP(A323,[1]Sheet1!$A:$B,2,0)</f>
        <v>CCCCCCCCCCCC[N+](C)(C)CC(O)=O</v>
      </c>
      <c r="C323" t="s">
        <v>17</v>
      </c>
      <c r="D323" t="str">
        <f>VLOOKUP(C323,[1]Sheet1!$A:$B,2,0)</f>
        <v>ClC=1C(=C(C(=O)[O-])C(=CC1)Cl)OC</v>
      </c>
      <c r="E323" t="str">
        <f t="shared" si="15"/>
        <v>CCCCCCCCCCCC[N+](C)(C)CC(O)=O.ClC=1C(=C(C(=O)[O-])C(=CC1)Cl)OC</v>
      </c>
      <c r="F323">
        <v>323</v>
      </c>
      <c r="G323">
        <v>1.5059</v>
      </c>
      <c r="H323">
        <f t="shared" si="16"/>
        <v>0.34868403501569351</v>
      </c>
      <c r="I323">
        <f t="shared" si="17"/>
        <v>62</v>
      </c>
    </row>
    <row r="324" spans="1:9" x14ac:dyDescent="0.2">
      <c r="A324" t="s">
        <v>13</v>
      </c>
      <c r="B324" t="str">
        <f>VLOOKUP(A324,[1]Sheet1!$A:$B,2,0)</f>
        <v>CCCCCCCCCCCC[N+](C)(C)CC(O)=O</v>
      </c>
      <c r="C324" t="s">
        <v>17</v>
      </c>
      <c r="D324" t="str">
        <f>VLOOKUP(C324,[1]Sheet1!$A:$B,2,0)</f>
        <v>ClC=1C(=C(C(=O)[O-])C(=CC1)Cl)OC</v>
      </c>
      <c r="E324" t="str">
        <f t="shared" si="15"/>
        <v>CCCCCCCCCCCC[N+](C)(C)CC(O)=O.ClC=1C(=C(C(=O)[O-])C(=CC1)Cl)OC</v>
      </c>
      <c r="F324">
        <v>333</v>
      </c>
      <c r="G324">
        <v>1.5025999999999999</v>
      </c>
      <c r="H324">
        <f t="shared" si="16"/>
        <v>0.82241127066393216</v>
      </c>
      <c r="I324">
        <f t="shared" si="17"/>
        <v>62</v>
      </c>
    </row>
    <row r="325" spans="1:9" x14ac:dyDescent="0.2">
      <c r="A325" t="s">
        <v>13</v>
      </c>
      <c r="B325" t="str">
        <f>VLOOKUP(A325,[1]Sheet1!$A:$B,2,0)</f>
        <v>CCCCCCCCCCCC[N+](C)(C)CC(O)=O</v>
      </c>
      <c r="C325" t="s">
        <v>17</v>
      </c>
      <c r="D325" t="str">
        <f>VLOOKUP(C325,[1]Sheet1!$A:$B,2,0)</f>
        <v>ClC=1C(=C(C(=O)[O-])C(=CC1)Cl)OC</v>
      </c>
      <c r="E325" t="str">
        <f t="shared" si="15"/>
        <v>CCCCCCCCCCCC[N+](C)(C)CC(O)=O.ClC=1C(=C(C(=O)[O-])C(=CC1)Cl)OC</v>
      </c>
      <c r="F325">
        <v>343</v>
      </c>
      <c r="G325">
        <v>1.4994000000000001</v>
      </c>
      <c r="H325">
        <f t="shared" si="16"/>
        <v>1.2961385063121706</v>
      </c>
      <c r="I325">
        <f t="shared" si="17"/>
        <v>62</v>
      </c>
    </row>
    <row r="326" spans="1:9" x14ac:dyDescent="0.2">
      <c r="A326" t="s">
        <v>13</v>
      </c>
      <c r="B326" t="str">
        <f>VLOOKUP(A326,[1]Sheet1!$A:$B,2,0)</f>
        <v>CCCCCCCCCCCC[N+](C)(C)CC(O)=O</v>
      </c>
      <c r="C326" t="s">
        <v>17</v>
      </c>
      <c r="D326" t="str">
        <f>VLOOKUP(C326,[1]Sheet1!$A:$B,2,0)</f>
        <v>ClC=1C(=C(C(=O)[O-])C(=CC1)Cl)OC</v>
      </c>
      <c r="E326" t="str">
        <f t="shared" si="15"/>
        <v>CCCCCCCCCCCC[N+](C)(C)CC(O)=O.ClC=1C(=C(C(=O)[O-])C(=CC1)Cl)OC</v>
      </c>
      <c r="F326">
        <v>353</v>
      </c>
      <c r="G326">
        <v>1.4963</v>
      </c>
      <c r="H326">
        <f t="shared" si="16"/>
        <v>1.7698657419604094</v>
      </c>
      <c r="I326">
        <f t="shared" si="17"/>
        <v>62</v>
      </c>
    </row>
    <row r="327" spans="1:9" x14ac:dyDescent="0.2">
      <c r="A327" t="s">
        <v>28</v>
      </c>
      <c r="B327" t="str">
        <f>VLOOKUP(A327,[1]Sheet1!$A:$B,2,0)</f>
        <v>C(CCC)[N+]1=CC(=CC=C1)C</v>
      </c>
      <c r="C327" t="s">
        <v>19</v>
      </c>
      <c r="D327" t="str">
        <f>VLOOKUP(C327,[1]Sheet1!$A:$B,2,0)</f>
        <v>FC(S(=O)(=O)[N-]S(=O)(=O)C(F)(F)F)(F)F</v>
      </c>
      <c r="E327" t="str">
        <f t="shared" si="15"/>
        <v>C(CCC)[N+]1=CC(=CC=C1)C.FC(S(=O)(=O)[N-]S(=O)(=O)C(F)(F)F)(F)F</v>
      </c>
      <c r="F327">
        <v>288</v>
      </c>
      <c r="G327">
        <v>1.4484999999999999</v>
      </c>
      <c r="H327">
        <f t="shared" si="16"/>
        <v>-1.3093612897531415</v>
      </c>
      <c r="I327">
        <f t="shared" si="17"/>
        <v>62</v>
      </c>
    </row>
    <row r="328" spans="1:9" x14ac:dyDescent="0.2">
      <c r="A328" t="s">
        <v>28</v>
      </c>
      <c r="B328" t="str">
        <f>VLOOKUP(A328,[1]Sheet1!$A:$B,2,0)</f>
        <v>C(CCC)[N+]1=CC(=CC=C1)C</v>
      </c>
      <c r="C328" t="s">
        <v>19</v>
      </c>
      <c r="D328" t="str">
        <f>VLOOKUP(C328,[1]Sheet1!$A:$B,2,0)</f>
        <v>FC(S(=O)(=O)[N-]S(=O)(=O)C(F)(F)F)(F)F</v>
      </c>
      <c r="E328" t="str">
        <f t="shared" si="15"/>
        <v>C(CCC)[N+]1=CC(=CC=C1)C.FC(S(=O)(=O)[N-]S(=O)(=O)C(F)(F)F)(F)F</v>
      </c>
      <c r="F328">
        <v>293</v>
      </c>
      <c r="G328">
        <v>1.4469000000000001</v>
      </c>
      <c r="H328">
        <f t="shared" si="16"/>
        <v>-1.0724976719290222</v>
      </c>
      <c r="I328">
        <f t="shared" si="17"/>
        <v>62</v>
      </c>
    </row>
    <row r="329" spans="1:9" x14ac:dyDescent="0.2">
      <c r="A329" t="s">
        <v>28</v>
      </c>
      <c r="B329" t="str">
        <f>VLOOKUP(A329,[1]Sheet1!$A:$B,2,0)</f>
        <v>C(CCC)[N+]1=CC(=CC=C1)C</v>
      </c>
      <c r="C329" t="s">
        <v>19</v>
      </c>
      <c r="D329" t="str">
        <f>VLOOKUP(C329,[1]Sheet1!$A:$B,2,0)</f>
        <v>FC(S(=O)(=O)[N-]S(=O)(=O)C(F)(F)F)(F)F</v>
      </c>
      <c r="E329" t="str">
        <f t="shared" si="15"/>
        <v>C(CCC)[N+]1=CC(=CC=C1)C.FC(S(=O)(=O)[N-]S(=O)(=O)C(F)(F)F)(F)F</v>
      </c>
      <c r="F329">
        <v>298</v>
      </c>
      <c r="G329">
        <v>1.4457</v>
      </c>
      <c r="H329">
        <f t="shared" si="16"/>
        <v>-0.83563405410490299</v>
      </c>
      <c r="I329">
        <f t="shared" si="17"/>
        <v>62</v>
      </c>
    </row>
    <row r="330" spans="1:9" x14ac:dyDescent="0.2">
      <c r="A330" t="s">
        <v>28</v>
      </c>
      <c r="B330" t="str">
        <f>VLOOKUP(A330,[1]Sheet1!$A:$B,2,0)</f>
        <v>C(CCC)[N+]1=CC(=CC=C1)C</v>
      </c>
      <c r="C330" t="s">
        <v>19</v>
      </c>
      <c r="D330" t="str">
        <f>VLOOKUP(C330,[1]Sheet1!$A:$B,2,0)</f>
        <v>FC(S(=O)(=O)[N-]S(=O)(=O)C(F)(F)F)(F)F</v>
      </c>
      <c r="E330" t="str">
        <f t="shared" si="15"/>
        <v>C(CCC)[N+]1=CC(=CC=C1)C.FC(S(=O)(=O)[N-]S(=O)(=O)C(F)(F)F)(F)F</v>
      </c>
      <c r="F330">
        <v>303</v>
      </c>
      <c r="G330">
        <v>1.444</v>
      </c>
      <c r="H330">
        <f t="shared" si="16"/>
        <v>-0.59877043628078364</v>
      </c>
      <c r="I330">
        <f t="shared" si="17"/>
        <v>62</v>
      </c>
    </row>
    <row r="331" spans="1:9" x14ac:dyDescent="0.2">
      <c r="A331" t="s">
        <v>28</v>
      </c>
      <c r="B331" t="str">
        <f>VLOOKUP(A331,[1]Sheet1!$A:$B,2,0)</f>
        <v>C(CCC)[N+]1=CC(=CC=C1)C</v>
      </c>
      <c r="C331" t="s">
        <v>19</v>
      </c>
      <c r="D331" t="str">
        <f>VLOOKUP(C331,[1]Sheet1!$A:$B,2,0)</f>
        <v>FC(S(=O)(=O)[N-]S(=O)(=O)C(F)(F)F)(F)F</v>
      </c>
      <c r="E331" t="str">
        <f t="shared" si="15"/>
        <v>C(CCC)[N+]1=CC(=CC=C1)C.FC(S(=O)(=O)[N-]S(=O)(=O)C(F)(F)F)(F)F</v>
      </c>
      <c r="F331">
        <v>308</v>
      </c>
      <c r="G331">
        <v>1.4424999999999999</v>
      </c>
      <c r="H331">
        <f t="shared" si="16"/>
        <v>-0.36190681845666439</v>
      </c>
      <c r="I331">
        <f t="shared" si="17"/>
        <v>62</v>
      </c>
    </row>
    <row r="332" spans="1:9" x14ac:dyDescent="0.2">
      <c r="A332" t="s">
        <v>28</v>
      </c>
      <c r="B332" t="str">
        <f>VLOOKUP(A332,[1]Sheet1!$A:$B,2,0)</f>
        <v>C(CCC)[N+]1=CC(=CC=C1)C</v>
      </c>
      <c r="C332" t="s">
        <v>19</v>
      </c>
      <c r="D332" t="str">
        <f>VLOOKUP(C332,[1]Sheet1!$A:$B,2,0)</f>
        <v>FC(S(=O)(=O)[N-]S(=O)(=O)C(F)(F)F)(F)F</v>
      </c>
      <c r="E332" t="str">
        <f t="shared" si="15"/>
        <v>C(CCC)[N+]1=CC(=CC=C1)C.FC(S(=O)(=O)[N-]S(=O)(=O)C(F)(F)F)(F)F</v>
      </c>
      <c r="F332">
        <v>313</v>
      </c>
      <c r="G332">
        <v>1.4410000000000001</v>
      </c>
      <c r="H332">
        <f t="shared" si="16"/>
        <v>-0.12504320063254507</v>
      </c>
      <c r="I332">
        <f t="shared" si="17"/>
        <v>62</v>
      </c>
    </row>
    <row r="333" spans="1:9" x14ac:dyDescent="0.2">
      <c r="A333" t="s">
        <v>28</v>
      </c>
      <c r="B333" t="str">
        <f>VLOOKUP(A333,[1]Sheet1!$A:$B,2,0)</f>
        <v>C(CCC)[N+]1=CC(=CC=C1)C</v>
      </c>
      <c r="C333" t="s">
        <v>19</v>
      </c>
      <c r="D333" t="str">
        <f>VLOOKUP(C333,[1]Sheet1!$A:$B,2,0)</f>
        <v>FC(S(=O)(=O)[N-]S(=O)(=O)C(F)(F)F)(F)F</v>
      </c>
      <c r="E333" t="str">
        <f t="shared" si="15"/>
        <v>C(CCC)[N+]1=CC(=CC=C1)C.FC(S(=O)(=O)[N-]S(=O)(=O)C(F)(F)F)(F)F</v>
      </c>
      <c r="F333">
        <v>318</v>
      </c>
      <c r="G333">
        <v>1.4396</v>
      </c>
      <c r="H333">
        <f t="shared" si="16"/>
        <v>0.11182041719157422</v>
      </c>
      <c r="I333">
        <f t="shared" si="17"/>
        <v>62</v>
      </c>
    </row>
    <row r="334" spans="1:9" x14ac:dyDescent="0.2">
      <c r="A334" t="s">
        <v>28</v>
      </c>
      <c r="B334" t="str">
        <f>VLOOKUP(A334,[1]Sheet1!$A:$B,2,0)</f>
        <v>C(CCC)[N+]1=CC(=CC=C1)C</v>
      </c>
      <c r="C334" t="s">
        <v>19</v>
      </c>
      <c r="D334" t="str">
        <f>VLOOKUP(C334,[1]Sheet1!$A:$B,2,0)</f>
        <v>FC(S(=O)(=O)[N-]S(=O)(=O)C(F)(F)F)(F)F</v>
      </c>
      <c r="E334" t="str">
        <f t="shared" si="15"/>
        <v>C(CCC)[N+]1=CC(=CC=C1)C.FC(S(=O)(=O)[N-]S(=O)(=O)C(F)(F)F)(F)F</v>
      </c>
      <c r="F334">
        <v>323</v>
      </c>
      <c r="G334">
        <v>1.4380999999999999</v>
      </c>
      <c r="H334">
        <f t="shared" si="16"/>
        <v>0.34868403501569351</v>
      </c>
      <c r="I334">
        <f t="shared" si="17"/>
        <v>62</v>
      </c>
    </row>
    <row r="335" spans="1:9" x14ac:dyDescent="0.2">
      <c r="A335" t="s">
        <v>28</v>
      </c>
      <c r="B335" t="str">
        <f>VLOOKUP(A335,[1]Sheet1!$A:$B,2,0)</f>
        <v>C(CCC)[N+]1=CC(=CC=C1)C</v>
      </c>
      <c r="C335" t="s">
        <v>19</v>
      </c>
      <c r="D335" t="str">
        <f>VLOOKUP(C335,[1]Sheet1!$A:$B,2,0)</f>
        <v>FC(S(=O)(=O)[N-]S(=O)(=O)C(F)(F)F)(F)F</v>
      </c>
      <c r="E335" t="str">
        <f t="shared" si="15"/>
        <v>C(CCC)[N+]1=CC(=CC=C1)C.FC(S(=O)(=O)[N-]S(=O)(=O)C(F)(F)F)(F)F</v>
      </c>
      <c r="F335">
        <v>328</v>
      </c>
      <c r="G335">
        <v>1.4367000000000001</v>
      </c>
      <c r="H335">
        <f t="shared" si="16"/>
        <v>0.5855476528398128</v>
      </c>
      <c r="I335">
        <f t="shared" si="17"/>
        <v>62</v>
      </c>
    </row>
    <row r="336" spans="1:9" x14ac:dyDescent="0.2">
      <c r="A336" t="s">
        <v>28</v>
      </c>
      <c r="B336" t="str">
        <f>VLOOKUP(A336,[1]Sheet1!$A:$B,2,0)</f>
        <v>C(CCC)[N+]1=CC(=CC=C1)C</v>
      </c>
      <c r="C336" t="s">
        <v>19</v>
      </c>
      <c r="D336" t="str">
        <f>VLOOKUP(C336,[1]Sheet1!$A:$B,2,0)</f>
        <v>FC(S(=O)(=O)[N-]S(=O)(=O)C(F)(F)F)(F)F</v>
      </c>
      <c r="E336" t="str">
        <f t="shared" si="15"/>
        <v>C(CCC)[N+]1=CC(=CC=C1)C.FC(S(=O)(=O)[N-]S(=O)(=O)C(F)(F)F)(F)F</v>
      </c>
      <c r="F336">
        <v>333</v>
      </c>
      <c r="G336">
        <v>1.4352</v>
      </c>
      <c r="H336">
        <f t="shared" si="16"/>
        <v>0.82241127066393216</v>
      </c>
      <c r="I336">
        <f t="shared" si="17"/>
        <v>62</v>
      </c>
    </row>
    <row r="337" spans="1:9" x14ac:dyDescent="0.2">
      <c r="A337" t="s">
        <v>28</v>
      </c>
      <c r="B337" t="str">
        <f>VLOOKUP(A337,[1]Sheet1!$A:$B,2,0)</f>
        <v>C(CCC)[N+]1=CC(=CC=C1)C</v>
      </c>
      <c r="C337" t="s">
        <v>19</v>
      </c>
      <c r="D337" t="str">
        <f>VLOOKUP(C337,[1]Sheet1!$A:$B,2,0)</f>
        <v>FC(S(=O)(=O)[N-]S(=O)(=O)C(F)(F)F)(F)F</v>
      </c>
      <c r="E337" t="str">
        <f t="shared" si="15"/>
        <v>C(CCC)[N+]1=CC(=CC=C1)C.FC(S(=O)(=O)[N-]S(=O)(=O)C(F)(F)F)(F)F</v>
      </c>
      <c r="F337">
        <v>338</v>
      </c>
      <c r="G337">
        <v>1.4338</v>
      </c>
      <c r="H337">
        <f t="shared" si="16"/>
        <v>1.0592748884880514</v>
      </c>
      <c r="I337">
        <f t="shared" si="17"/>
        <v>62</v>
      </c>
    </row>
    <row r="338" spans="1:9" x14ac:dyDescent="0.2">
      <c r="A338" t="s">
        <v>28</v>
      </c>
      <c r="B338" t="str">
        <f>VLOOKUP(A338,[1]Sheet1!$A:$B,2,0)</f>
        <v>C(CCC)[N+]1=CC(=CC=C1)C</v>
      </c>
      <c r="C338" t="s">
        <v>19</v>
      </c>
      <c r="D338" t="str">
        <f>VLOOKUP(C338,[1]Sheet1!$A:$B,2,0)</f>
        <v>FC(S(=O)(=O)[N-]S(=O)(=O)C(F)(F)F)(F)F</v>
      </c>
      <c r="E338" t="str">
        <f t="shared" si="15"/>
        <v>C(CCC)[N+]1=CC(=CC=C1)C.FC(S(=O)(=O)[N-]S(=O)(=O)C(F)(F)F)(F)F</v>
      </c>
      <c r="F338">
        <v>343</v>
      </c>
      <c r="G338">
        <v>1.4323999999999999</v>
      </c>
      <c r="H338">
        <f t="shared" si="16"/>
        <v>1.2961385063121706</v>
      </c>
      <c r="I338">
        <f t="shared" si="17"/>
        <v>62</v>
      </c>
    </row>
    <row r="339" spans="1:9" x14ac:dyDescent="0.2">
      <c r="A339" t="s">
        <v>28</v>
      </c>
      <c r="B339" t="str">
        <f>VLOOKUP(A339,[1]Sheet1!$A:$B,2,0)</f>
        <v>C(CCC)[N+]1=CC(=CC=C1)C</v>
      </c>
      <c r="C339" t="s">
        <v>19</v>
      </c>
      <c r="D339" t="str">
        <f>VLOOKUP(C339,[1]Sheet1!$A:$B,2,0)</f>
        <v>FC(S(=O)(=O)[N-]S(=O)(=O)C(F)(F)F)(F)F</v>
      </c>
      <c r="E339" t="str">
        <f t="shared" si="15"/>
        <v>C(CCC)[N+]1=CC(=CC=C1)C.FC(S(=O)(=O)[N-]S(=O)(=O)C(F)(F)F)(F)F</v>
      </c>
      <c r="F339">
        <v>348</v>
      </c>
      <c r="G339">
        <v>1.431</v>
      </c>
      <c r="H339">
        <f t="shared" si="16"/>
        <v>1.5330021241362899</v>
      </c>
      <c r="I339">
        <f t="shared" si="17"/>
        <v>62</v>
      </c>
    </row>
    <row r="340" spans="1:9" x14ac:dyDescent="0.2">
      <c r="A340" t="s">
        <v>28</v>
      </c>
      <c r="B340" t="str">
        <f>VLOOKUP(A340,[1]Sheet1!$A:$B,2,0)</f>
        <v>C(CCC)[N+]1=CC(=CC=C1)C</v>
      </c>
      <c r="C340" t="s">
        <v>19</v>
      </c>
      <c r="D340" t="str">
        <f>VLOOKUP(C340,[1]Sheet1!$A:$B,2,0)</f>
        <v>FC(S(=O)(=O)[N-]S(=O)(=O)C(F)(F)F)(F)F</v>
      </c>
      <c r="E340" t="str">
        <f t="shared" si="15"/>
        <v>C(CCC)[N+]1=CC(=CC=C1)C.FC(S(=O)(=O)[N-]S(=O)(=O)C(F)(F)F)(F)F</v>
      </c>
      <c r="F340">
        <v>353</v>
      </c>
      <c r="G340">
        <v>1.4295</v>
      </c>
      <c r="H340">
        <f t="shared" si="16"/>
        <v>1.7698657419604094</v>
      </c>
      <c r="I340">
        <f t="shared" si="17"/>
        <v>62</v>
      </c>
    </row>
    <row r="341" spans="1:9" x14ac:dyDescent="0.2">
      <c r="A341" t="s">
        <v>128</v>
      </c>
      <c r="B341" t="str">
        <f>VLOOKUP(A341,[1]Sheet1!$A:$B,2,0)</f>
        <v>CCCCCCCCCCCC[n+]1ccccc1</v>
      </c>
      <c r="C341" t="s">
        <v>19</v>
      </c>
      <c r="D341" t="str">
        <f>VLOOKUP(C341,[1]Sheet1!$A:$B,2,0)</f>
        <v>FC(S(=O)(=O)[N-]S(=O)(=O)C(F)(F)F)(F)F</v>
      </c>
      <c r="E341" t="str">
        <f t="shared" si="15"/>
        <v>CCCCCCCCCCCC[n+]1ccccc1.FC(S(=O)(=O)[N-]S(=O)(=O)C(F)(F)F)(F)F</v>
      </c>
      <c r="F341">
        <v>293</v>
      </c>
      <c r="G341">
        <v>1.4513</v>
      </c>
      <c r="H341">
        <f t="shared" si="16"/>
        <v>-1.0724976719290222</v>
      </c>
      <c r="I341">
        <f t="shared" si="17"/>
        <v>62</v>
      </c>
    </row>
    <row r="342" spans="1:9" x14ac:dyDescent="0.2">
      <c r="A342" t="s">
        <v>128</v>
      </c>
      <c r="B342" t="str">
        <f>VLOOKUP(A342,[1]Sheet1!$A:$B,2,0)</f>
        <v>CCCCCCCCCCCC[n+]1ccccc1</v>
      </c>
      <c r="C342" t="s">
        <v>19</v>
      </c>
      <c r="D342" t="str">
        <f>VLOOKUP(C342,[1]Sheet1!$A:$B,2,0)</f>
        <v>FC(S(=O)(=O)[N-]S(=O)(=O)C(F)(F)F)(F)F</v>
      </c>
      <c r="E342" t="str">
        <f t="shared" si="15"/>
        <v>CCCCCCCCCCCC[n+]1ccccc1.FC(S(=O)(=O)[N-]S(=O)(=O)C(F)(F)F)(F)F</v>
      </c>
      <c r="F342">
        <v>298</v>
      </c>
      <c r="G342">
        <v>1.4497</v>
      </c>
      <c r="H342">
        <f t="shared" si="16"/>
        <v>-0.83563405410490299</v>
      </c>
      <c r="I342">
        <f t="shared" si="17"/>
        <v>62</v>
      </c>
    </row>
    <row r="343" spans="1:9" x14ac:dyDescent="0.2">
      <c r="A343" t="s">
        <v>128</v>
      </c>
      <c r="B343" t="str">
        <f>VLOOKUP(A343,[1]Sheet1!$A:$B,2,0)</f>
        <v>CCCCCCCCCCCC[n+]1ccccc1</v>
      </c>
      <c r="C343" t="s">
        <v>19</v>
      </c>
      <c r="D343" t="str">
        <f>VLOOKUP(C343,[1]Sheet1!$A:$B,2,0)</f>
        <v>FC(S(=O)(=O)[N-]S(=O)(=O)C(F)(F)F)(F)F</v>
      </c>
      <c r="E343" t="str">
        <f t="shared" si="15"/>
        <v>CCCCCCCCCCCC[n+]1ccccc1.FC(S(=O)(=O)[N-]S(=O)(=O)C(F)(F)F)(F)F</v>
      </c>
      <c r="F343">
        <v>303</v>
      </c>
      <c r="G343">
        <v>1.4481999999999999</v>
      </c>
      <c r="H343">
        <f t="shared" si="16"/>
        <v>-0.59877043628078364</v>
      </c>
      <c r="I343">
        <f t="shared" si="17"/>
        <v>62</v>
      </c>
    </row>
    <row r="344" spans="1:9" x14ac:dyDescent="0.2">
      <c r="A344" t="s">
        <v>128</v>
      </c>
      <c r="B344" t="str">
        <f>VLOOKUP(A344,[1]Sheet1!$A:$B,2,0)</f>
        <v>CCCCCCCCCCCC[n+]1ccccc1</v>
      </c>
      <c r="C344" t="s">
        <v>19</v>
      </c>
      <c r="D344" t="str">
        <f>VLOOKUP(C344,[1]Sheet1!$A:$B,2,0)</f>
        <v>FC(S(=O)(=O)[N-]S(=O)(=O)C(F)(F)F)(F)F</v>
      </c>
      <c r="E344" t="str">
        <f t="shared" si="15"/>
        <v>CCCCCCCCCCCC[n+]1ccccc1.FC(S(=O)(=O)[N-]S(=O)(=O)C(F)(F)F)(F)F</v>
      </c>
      <c r="F344">
        <v>308</v>
      </c>
      <c r="G344">
        <v>1.4467000000000001</v>
      </c>
      <c r="H344">
        <f t="shared" si="16"/>
        <v>-0.36190681845666439</v>
      </c>
      <c r="I344">
        <f t="shared" si="17"/>
        <v>62</v>
      </c>
    </row>
    <row r="345" spans="1:9" x14ac:dyDescent="0.2">
      <c r="A345" t="s">
        <v>128</v>
      </c>
      <c r="B345" t="str">
        <f>VLOOKUP(A345,[1]Sheet1!$A:$B,2,0)</f>
        <v>CCCCCCCCCCCC[n+]1ccccc1</v>
      </c>
      <c r="C345" t="s">
        <v>19</v>
      </c>
      <c r="D345" t="str">
        <f>VLOOKUP(C345,[1]Sheet1!$A:$B,2,0)</f>
        <v>FC(S(=O)(=O)[N-]S(=O)(=O)C(F)(F)F)(F)F</v>
      </c>
      <c r="E345" t="str">
        <f t="shared" si="15"/>
        <v>CCCCCCCCCCCC[n+]1ccccc1.FC(S(=O)(=O)[N-]S(=O)(=O)C(F)(F)F)(F)F</v>
      </c>
      <c r="F345">
        <v>313</v>
      </c>
      <c r="G345">
        <v>1.4452</v>
      </c>
      <c r="H345">
        <f t="shared" si="16"/>
        <v>-0.12504320063254507</v>
      </c>
      <c r="I345">
        <f t="shared" si="17"/>
        <v>62</v>
      </c>
    </row>
    <row r="346" spans="1:9" x14ac:dyDescent="0.2">
      <c r="A346" t="s">
        <v>128</v>
      </c>
      <c r="B346" t="str">
        <f>VLOOKUP(A346,[1]Sheet1!$A:$B,2,0)</f>
        <v>CCCCCCCCCCCC[n+]1ccccc1</v>
      </c>
      <c r="C346" t="s">
        <v>19</v>
      </c>
      <c r="D346" t="str">
        <f>VLOOKUP(C346,[1]Sheet1!$A:$B,2,0)</f>
        <v>FC(S(=O)(=O)[N-]S(=O)(=O)C(F)(F)F)(F)F</v>
      </c>
      <c r="E346" t="str">
        <f t="shared" si="15"/>
        <v>CCCCCCCCCCCC[n+]1ccccc1.FC(S(=O)(=O)[N-]S(=O)(=O)C(F)(F)F)(F)F</v>
      </c>
      <c r="F346">
        <v>318</v>
      </c>
      <c r="G346">
        <v>1.4438</v>
      </c>
      <c r="H346">
        <f t="shared" si="16"/>
        <v>0.11182041719157422</v>
      </c>
      <c r="I346">
        <f t="shared" si="17"/>
        <v>62</v>
      </c>
    </row>
    <row r="347" spans="1:9" x14ac:dyDescent="0.2">
      <c r="A347" t="s">
        <v>128</v>
      </c>
      <c r="B347" t="str">
        <f>VLOOKUP(A347,[1]Sheet1!$A:$B,2,0)</f>
        <v>CCCCCCCCCCCC[n+]1ccccc1</v>
      </c>
      <c r="C347" t="s">
        <v>19</v>
      </c>
      <c r="D347" t="str">
        <f>VLOOKUP(C347,[1]Sheet1!$A:$B,2,0)</f>
        <v>FC(S(=O)(=O)[N-]S(=O)(=O)C(F)(F)F)(F)F</v>
      </c>
      <c r="E347" t="str">
        <f t="shared" si="15"/>
        <v>CCCCCCCCCCCC[n+]1ccccc1.FC(S(=O)(=O)[N-]S(=O)(=O)C(F)(F)F)(F)F</v>
      </c>
      <c r="F347">
        <v>323</v>
      </c>
      <c r="G347">
        <v>1.4423999999999999</v>
      </c>
      <c r="H347">
        <f t="shared" si="16"/>
        <v>0.34868403501569351</v>
      </c>
      <c r="I347">
        <f t="shared" si="17"/>
        <v>62</v>
      </c>
    </row>
    <row r="348" spans="1:9" x14ac:dyDescent="0.2">
      <c r="A348" t="s">
        <v>128</v>
      </c>
      <c r="B348" t="str">
        <f>VLOOKUP(A348,[1]Sheet1!$A:$B,2,0)</f>
        <v>CCCCCCCCCCCC[n+]1ccccc1</v>
      </c>
      <c r="C348" t="s">
        <v>19</v>
      </c>
      <c r="D348" t="str">
        <f>VLOOKUP(C348,[1]Sheet1!$A:$B,2,0)</f>
        <v>FC(S(=O)(=O)[N-]S(=O)(=O)C(F)(F)F)(F)F</v>
      </c>
      <c r="E348" t="str">
        <f t="shared" si="15"/>
        <v>CCCCCCCCCCCC[n+]1ccccc1.FC(S(=O)(=O)[N-]S(=O)(=O)C(F)(F)F)(F)F</v>
      </c>
      <c r="F348">
        <v>328</v>
      </c>
      <c r="G348">
        <v>1.4409000000000001</v>
      </c>
      <c r="H348">
        <f t="shared" si="16"/>
        <v>0.5855476528398128</v>
      </c>
      <c r="I348">
        <f t="shared" si="17"/>
        <v>62</v>
      </c>
    </row>
    <row r="349" spans="1:9" x14ac:dyDescent="0.2">
      <c r="A349" t="s">
        <v>128</v>
      </c>
      <c r="B349" t="str">
        <f>VLOOKUP(A349,[1]Sheet1!$A:$B,2,0)</f>
        <v>CCCCCCCCCCCC[n+]1ccccc1</v>
      </c>
      <c r="C349" t="s">
        <v>19</v>
      </c>
      <c r="D349" t="str">
        <f>VLOOKUP(C349,[1]Sheet1!$A:$B,2,0)</f>
        <v>FC(S(=O)(=O)[N-]S(=O)(=O)C(F)(F)F)(F)F</v>
      </c>
      <c r="E349" t="str">
        <f t="shared" si="15"/>
        <v>CCCCCCCCCCCC[n+]1ccccc1.FC(S(=O)(=O)[N-]S(=O)(=O)C(F)(F)F)(F)F</v>
      </c>
      <c r="F349">
        <v>333</v>
      </c>
      <c r="G349">
        <v>1.4395</v>
      </c>
      <c r="H349">
        <f t="shared" si="16"/>
        <v>0.82241127066393216</v>
      </c>
      <c r="I349">
        <f t="shared" si="17"/>
        <v>62</v>
      </c>
    </row>
    <row r="350" spans="1:9" x14ac:dyDescent="0.2">
      <c r="A350" t="s">
        <v>148</v>
      </c>
      <c r="B350" t="str">
        <f>VLOOKUP(A350,[1]Sheet1!$A:$B,2,0)</f>
        <v>C(#N)CCN1C[NH+](C=C1)CCCCCC</v>
      </c>
      <c r="C350" t="s">
        <v>141</v>
      </c>
      <c r="D350" t="str">
        <f>VLOOKUP(C350,[1]Sheet1!$A:$B,2,0)</f>
        <v>S(=O)(=O)(O)C=1C=C(C(=O)[O-])C=CC1</v>
      </c>
      <c r="E350" t="str">
        <f t="shared" si="15"/>
        <v>C(#N)CCN1C[NH+](C=C1)CCCCCC.S(=O)(=O)(O)C=1C=C(C(=O)[O-])C=CC1</v>
      </c>
      <c r="F350">
        <v>298</v>
      </c>
      <c r="G350">
        <v>1.5229999999999999</v>
      </c>
      <c r="H350">
        <f t="shared" si="16"/>
        <v>-0.83563405410490299</v>
      </c>
      <c r="I350">
        <f t="shared" si="17"/>
        <v>62</v>
      </c>
    </row>
    <row r="351" spans="1:9" x14ac:dyDescent="0.2">
      <c r="A351" t="s">
        <v>148</v>
      </c>
      <c r="B351" t="str">
        <f>VLOOKUP(A351,[1]Sheet1!$A:$B,2,0)</f>
        <v>C(#N)CCN1C[NH+](C=C1)CCCCCC</v>
      </c>
      <c r="C351" t="s">
        <v>141</v>
      </c>
      <c r="D351" t="str">
        <f>VLOOKUP(C351,[1]Sheet1!$A:$B,2,0)</f>
        <v>S(=O)(=O)(O)C=1C=C(C(=O)[O-])C=CC1</v>
      </c>
      <c r="E351" t="str">
        <f t="shared" si="15"/>
        <v>C(#N)CCN1C[NH+](C=C1)CCCCCC.S(=O)(=O)(O)C=1C=C(C(=O)[O-])C=CC1</v>
      </c>
      <c r="F351">
        <v>303</v>
      </c>
      <c r="G351">
        <v>1.5222</v>
      </c>
      <c r="H351">
        <f t="shared" si="16"/>
        <v>-0.59877043628078364</v>
      </c>
      <c r="I351">
        <f t="shared" si="17"/>
        <v>62</v>
      </c>
    </row>
    <row r="352" spans="1:9" x14ac:dyDescent="0.2">
      <c r="A352" t="s">
        <v>148</v>
      </c>
      <c r="B352" t="str">
        <f>VLOOKUP(A352,[1]Sheet1!$A:$B,2,0)</f>
        <v>C(#N)CCN1C[NH+](C=C1)CCCCCC</v>
      </c>
      <c r="C352" t="s">
        <v>141</v>
      </c>
      <c r="D352" t="str">
        <f>VLOOKUP(C352,[1]Sheet1!$A:$B,2,0)</f>
        <v>S(=O)(=O)(O)C=1C=C(C(=O)[O-])C=CC1</v>
      </c>
      <c r="E352" t="str">
        <f t="shared" si="15"/>
        <v>C(#N)CCN1C[NH+](C=C1)CCCCCC.S(=O)(=O)(O)C=1C=C(C(=O)[O-])C=CC1</v>
      </c>
      <c r="F352">
        <v>308</v>
      </c>
      <c r="G352">
        <v>1.5215000000000001</v>
      </c>
      <c r="H352">
        <f t="shared" si="16"/>
        <v>-0.36190681845666439</v>
      </c>
      <c r="I352">
        <f t="shared" si="17"/>
        <v>62</v>
      </c>
    </row>
    <row r="353" spans="1:9" x14ac:dyDescent="0.2">
      <c r="A353" t="s">
        <v>148</v>
      </c>
      <c r="B353" t="str">
        <f>VLOOKUP(A353,[1]Sheet1!$A:$B,2,0)</f>
        <v>C(#N)CCN1C[NH+](C=C1)CCCCCC</v>
      </c>
      <c r="C353" t="s">
        <v>141</v>
      </c>
      <c r="D353" t="str">
        <f>VLOOKUP(C353,[1]Sheet1!$A:$B,2,0)</f>
        <v>S(=O)(=O)(O)C=1C=C(C(=O)[O-])C=CC1</v>
      </c>
      <c r="E353" t="str">
        <f t="shared" si="15"/>
        <v>C(#N)CCN1C[NH+](C=C1)CCCCCC.S(=O)(=O)(O)C=1C=C(C(=O)[O-])C=CC1</v>
      </c>
      <c r="F353">
        <v>313</v>
      </c>
      <c r="G353">
        <v>1.5203</v>
      </c>
      <c r="H353">
        <f t="shared" si="16"/>
        <v>-0.12504320063254507</v>
      </c>
      <c r="I353">
        <f t="shared" si="17"/>
        <v>62</v>
      </c>
    </row>
    <row r="354" spans="1:9" x14ac:dyDescent="0.2">
      <c r="A354" t="s">
        <v>148</v>
      </c>
      <c r="B354" t="str">
        <f>VLOOKUP(A354,[1]Sheet1!$A:$B,2,0)</f>
        <v>C(#N)CCN1C[NH+](C=C1)CCCCCC</v>
      </c>
      <c r="C354" t="s">
        <v>141</v>
      </c>
      <c r="D354" t="str">
        <f>VLOOKUP(C354,[1]Sheet1!$A:$B,2,0)</f>
        <v>S(=O)(=O)(O)C=1C=C(C(=O)[O-])C=CC1</v>
      </c>
      <c r="E354" t="str">
        <f t="shared" si="15"/>
        <v>C(#N)CCN1C[NH+](C=C1)CCCCCC.S(=O)(=O)(O)C=1C=C(C(=O)[O-])C=CC1</v>
      </c>
      <c r="F354">
        <v>318</v>
      </c>
      <c r="G354">
        <v>1.5194000000000001</v>
      </c>
      <c r="H354">
        <f t="shared" si="16"/>
        <v>0.11182041719157422</v>
      </c>
      <c r="I354">
        <f t="shared" si="17"/>
        <v>62</v>
      </c>
    </row>
    <row r="355" spans="1:9" x14ac:dyDescent="0.2">
      <c r="A355" t="s">
        <v>148</v>
      </c>
      <c r="B355" t="str">
        <f>VLOOKUP(A355,[1]Sheet1!$A:$B,2,0)</f>
        <v>C(#N)CCN1C[NH+](C=C1)CCCCCC</v>
      </c>
      <c r="C355" t="s">
        <v>141</v>
      </c>
      <c r="D355" t="str">
        <f>VLOOKUP(C355,[1]Sheet1!$A:$B,2,0)</f>
        <v>S(=O)(=O)(O)C=1C=C(C(=O)[O-])C=CC1</v>
      </c>
      <c r="E355" t="str">
        <f t="shared" si="15"/>
        <v>C(#N)CCN1C[NH+](C=C1)CCCCCC.S(=O)(=O)(O)C=1C=C(C(=O)[O-])C=CC1</v>
      </c>
      <c r="F355">
        <v>323</v>
      </c>
      <c r="G355">
        <v>1.518</v>
      </c>
      <c r="H355">
        <f t="shared" si="16"/>
        <v>0.34868403501569351</v>
      </c>
      <c r="I355">
        <f t="shared" si="17"/>
        <v>62</v>
      </c>
    </row>
    <row r="356" spans="1:9" x14ac:dyDescent="0.2">
      <c r="A356" t="s">
        <v>148</v>
      </c>
      <c r="B356" t="str">
        <f>VLOOKUP(A356,[1]Sheet1!$A:$B,2,0)</f>
        <v>C(#N)CCN1C[NH+](C=C1)CCCCCC</v>
      </c>
      <c r="C356" t="s">
        <v>141</v>
      </c>
      <c r="D356" t="str">
        <f>VLOOKUP(C356,[1]Sheet1!$A:$B,2,0)</f>
        <v>S(=O)(=O)(O)C=1C=C(C(=O)[O-])C=CC1</v>
      </c>
      <c r="E356" t="str">
        <f t="shared" si="15"/>
        <v>C(#N)CCN1C[NH+](C=C1)CCCCCC.S(=O)(=O)(O)C=1C=C(C(=O)[O-])C=CC1</v>
      </c>
      <c r="F356">
        <v>328</v>
      </c>
      <c r="G356">
        <v>1.5166999999999999</v>
      </c>
      <c r="H356">
        <f t="shared" si="16"/>
        <v>0.5855476528398128</v>
      </c>
      <c r="I356">
        <f t="shared" si="17"/>
        <v>62</v>
      </c>
    </row>
    <row r="357" spans="1:9" x14ac:dyDescent="0.2">
      <c r="A357" t="s">
        <v>148</v>
      </c>
      <c r="B357" t="str">
        <f>VLOOKUP(A357,[1]Sheet1!$A:$B,2,0)</f>
        <v>C(#N)CCN1C[NH+](C=C1)CCCCCC</v>
      </c>
      <c r="C357" t="s">
        <v>141</v>
      </c>
      <c r="D357" t="str">
        <f>VLOOKUP(C357,[1]Sheet1!$A:$B,2,0)</f>
        <v>S(=O)(=O)(O)C=1C=C(C(=O)[O-])C=CC1</v>
      </c>
      <c r="E357" t="str">
        <f t="shared" si="15"/>
        <v>C(#N)CCN1C[NH+](C=C1)CCCCCC.S(=O)(=O)(O)C=1C=C(C(=O)[O-])C=CC1</v>
      </c>
      <c r="F357">
        <v>333</v>
      </c>
      <c r="G357">
        <v>1.5149999999999999</v>
      </c>
      <c r="H357">
        <f t="shared" si="16"/>
        <v>0.82241127066393216</v>
      </c>
      <c r="I357">
        <f t="shared" si="17"/>
        <v>62</v>
      </c>
    </row>
    <row r="358" spans="1:9" x14ac:dyDescent="0.2">
      <c r="A358" t="s">
        <v>123</v>
      </c>
      <c r="B358" t="str">
        <f>VLOOKUP(A358,[1]Sheet1!$A:$B,2,0)</f>
        <v>CCCCCCCCCC[n+]1ccn(c1)C</v>
      </c>
      <c r="C358" t="s">
        <v>19</v>
      </c>
      <c r="D358" t="str">
        <f>VLOOKUP(C358,[1]Sheet1!$A:$B,2,0)</f>
        <v>FC(S(=O)(=O)[N-]S(=O)(=O)C(F)(F)F)(F)F</v>
      </c>
      <c r="E358" t="str">
        <f t="shared" si="15"/>
        <v>CCCCCCCCCC[n+]1ccn(c1)C.FC(S(=O)(=O)[N-]S(=O)(=O)C(F)(F)F)(F)F</v>
      </c>
      <c r="F358">
        <v>293</v>
      </c>
      <c r="G358">
        <v>1.4366000000000001</v>
      </c>
      <c r="H358">
        <f t="shared" si="16"/>
        <v>-1.0724976719290222</v>
      </c>
      <c r="I358">
        <f t="shared" si="17"/>
        <v>62</v>
      </c>
    </row>
    <row r="359" spans="1:9" x14ac:dyDescent="0.2">
      <c r="A359" t="s">
        <v>123</v>
      </c>
      <c r="B359" t="str">
        <f>VLOOKUP(A359,[1]Sheet1!$A:$B,2,0)</f>
        <v>CCCCCCCCCC[n+]1ccn(c1)C</v>
      </c>
      <c r="C359" t="s">
        <v>19</v>
      </c>
      <c r="D359" t="str">
        <f>VLOOKUP(C359,[1]Sheet1!$A:$B,2,0)</f>
        <v>FC(S(=O)(=O)[N-]S(=O)(=O)C(F)(F)F)(F)F</v>
      </c>
      <c r="E359" t="str">
        <f t="shared" si="15"/>
        <v>CCCCCCCCCC[n+]1ccn(c1)C.FC(S(=O)(=O)[N-]S(=O)(=O)C(F)(F)F)(F)F</v>
      </c>
      <c r="F359">
        <v>298</v>
      </c>
      <c r="G359">
        <v>1.4356</v>
      </c>
      <c r="H359">
        <f t="shared" si="16"/>
        <v>-0.83563405410490299</v>
      </c>
      <c r="I359">
        <f t="shared" si="17"/>
        <v>62</v>
      </c>
    </row>
    <row r="360" spans="1:9" x14ac:dyDescent="0.2">
      <c r="A360" t="s">
        <v>123</v>
      </c>
      <c r="B360" t="str">
        <f>VLOOKUP(A360,[1]Sheet1!$A:$B,2,0)</f>
        <v>CCCCCCCCCC[n+]1ccn(c1)C</v>
      </c>
      <c r="C360" t="s">
        <v>19</v>
      </c>
      <c r="D360" t="str">
        <f>VLOOKUP(C360,[1]Sheet1!$A:$B,2,0)</f>
        <v>FC(S(=O)(=O)[N-]S(=O)(=O)C(F)(F)F)(F)F</v>
      </c>
      <c r="E360" t="str">
        <f t="shared" si="15"/>
        <v>CCCCCCCCCC[n+]1ccn(c1)C.FC(S(=O)(=O)[N-]S(=O)(=O)C(F)(F)F)(F)F</v>
      </c>
      <c r="F360">
        <v>313</v>
      </c>
      <c r="G360">
        <v>1.4306000000000001</v>
      </c>
      <c r="H360">
        <f t="shared" si="16"/>
        <v>-0.12504320063254507</v>
      </c>
      <c r="I360">
        <f t="shared" si="17"/>
        <v>62</v>
      </c>
    </row>
    <row r="361" spans="1:9" x14ac:dyDescent="0.2">
      <c r="A361" t="s">
        <v>123</v>
      </c>
      <c r="B361" t="str">
        <f>VLOOKUP(A361,[1]Sheet1!$A:$B,2,0)</f>
        <v>CCCCCCCCCC[n+]1ccn(c1)C</v>
      </c>
      <c r="C361" t="s">
        <v>19</v>
      </c>
      <c r="D361" t="str">
        <f>VLOOKUP(C361,[1]Sheet1!$A:$B,2,0)</f>
        <v>FC(S(=O)(=O)[N-]S(=O)(=O)C(F)(F)F)(F)F</v>
      </c>
      <c r="E361" t="str">
        <f t="shared" si="15"/>
        <v>CCCCCCCCCC[n+]1ccn(c1)C.FC(S(=O)(=O)[N-]S(=O)(=O)C(F)(F)F)(F)F</v>
      </c>
      <c r="F361">
        <v>333</v>
      </c>
      <c r="G361">
        <v>1.4245000000000001</v>
      </c>
      <c r="H361">
        <f t="shared" si="16"/>
        <v>0.82241127066393216</v>
      </c>
      <c r="I361">
        <f t="shared" si="17"/>
        <v>62</v>
      </c>
    </row>
    <row r="362" spans="1:9" x14ac:dyDescent="0.2">
      <c r="A362" t="s">
        <v>38</v>
      </c>
      <c r="B362" t="str">
        <f>VLOOKUP(A362,[1]Sheet1!$A:$B,2,0)</f>
        <v>CCCCCCCCCCCCCC[P+](CCCCCC)(CCCCCC)CCCCCC</v>
      </c>
      <c r="C362" t="s">
        <v>4</v>
      </c>
      <c r="D362" t="str">
        <f>VLOOKUP(C362,[1]Sheet1!$A:$B,2,0)</f>
        <v>FC(S(=O)(=O)[O-])(F)F</v>
      </c>
      <c r="E362" t="str">
        <f t="shared" si="15"/>
        <v>CCCCCCCCCCCCCC[P+](CCCCCC)(CCCCCC)CCCCCC.FC(S(=O)(=O)[O-])(F)F</v>
      </c>
      <c r="F362">
        <v>293</v>
      </c>
      <c r="G362">
        <v>1.4597</v>
      </c>
      <c r="H362">
        <f t="shared" si="16"/>
        <v>-1.0724976719290222</v>
      </c>
      <c r="I362">
        <f t="shared" si="17"/>
        <v>62</v>
      </c>
    </row>
    <row r="363" spans="1:9" x14ac:dyDescent="0.2">
      <c r="A363" t="s">
        <v>38</v>
      </c>
      <c r="B363" t="str">
        <f>VLOOKUP(A363,[1]Sheet1!$A:$B,2,0)</f>
        <v>CCCCCCCCCCCCCC[P+](CCCCCC)(CCCCCC)CCCCCC</v>
      </c>
      <c r="C363" t="s">
        <v>4</v>
      </c>
      <c r="D363" t="str">
        <f>VLOOKUP(C363,[1]Sheet1!$A:$B,2,0)</f>
        <v>FC(S(=O)(=O)[O-])(F)F</v>
      </c>
      <c r="E363" t="str">
        <f t="shared" si="15"/>
        <v>CCCCCCCCCCCCCC[P+](CCCCCC)(CCCCCC)CCCCCC.FC(S(=O)(=O)[O-])(F)F</v>
      </c>
      <c r="F363">
        <v>298</v>
      </c>
      <c r="G363">
        <v>1.4577</v>
      </c>
      <c r="H363">
        <f t="shared" si="16"/>
        <v>-0.83563405410490299</v>
      </c>
      <c r="I363">
        <f t="shared" si="17"/>
        <v>62</v>
      </c>
    </row>
    <row r="364" spans="1:9" x14ac:dyDescent="0.2">
      <c r="A364" t="s">
        <v>38</v>
      </c>
      <c r="B364" t="str">
        <f>VLOOKUP(A364,[1]Sheet1!$A:$B,2,0)</f>
        <v>CCCCCCCCCCCCCC[P+](CCCCCC)(CCCCCC)CCCCCC</v>
      </c>
      <c r="C364" t="s">
        <v>4</v>
      </c>
      <c r="D364" t="str">
        <f>VLOOKUP(C364,[1]Sheet1!$A:$B,2,0)</f>
        <v>FC(S(=O)(=O)[O-])(F)F</v>
      </c>
      <c r="E364" t="str">
        <f t="shared" si="15"/>
        <v>CCCCCCCCCCCCCC[P+](CCCCCC)(CCCCCC)CCCCCC.FC(S(=O)(=O)[O-])(F)F</v>
      </c>
      <c r="F364">
        <v>313</v>
      </c>
      <c r="G364">
        <v>1.4537</v>
      </c>
      <c r="H364">
        <f t="shared" si="16"/>
        <v>-0.12504320063254507</v>
      </c>
      <c r="I364">
        <f t="shared" si="17"/>
        <v>62</v>
      </c>
    </row>
    <row r="365" spans="1:9" x14ac:dyDescent="0.2">
      <c r="A365" t="s">
        <v>38</v>
      </c>
      <c r="B365" t="str">
        <f>VLOOKUP(A365,[1]Sheet1!$A:$B,2,0)</f>
        <v>CCCCCCCCCCCCCC[P+](CCCCCC)(CCCCCC)CCCCCC</v>
      </c>
      <c r="C365" t="s">
        <v>4</v>
      </c>
      <c r="D365" t="str">
        <f>VLOOKUP(C365,[1]Sheet1!$A:$B,2,0)</f>
        <v>FC(S(=O)(=O)[O-])(F)F</v>
      </c>
      <c r="E365" t="str">
        <f t="shared" si="15"/>
        <v>CCCCCCCCCCCCCC[P+](CCCCCC)(CCCCCC)CCCCCC.FC(S(=O)(=O)[O-])(F)F</v>
      </c>
      <c r="F365">
        <v>333</v>
      </c>
      <c r="G365">
        <v>1.4466000000000001</v>
      </c>
      <c r="H365">
        <f t="shared" si="16"/>
        <v>0.82241127066393216</v>
      </c>
      <c r="I365">
        <f t="shared" si="17"/>
        <v>62</v>
      </c>
    </row>
    <row r="366" spans="1:9" x14ac:dyDescent="0.2">
      <c r="A366" t="s">
        <v>184</v>
      </c>
      <c r="B366" t="str">
        <f>VLOOKUP(A366,[1]Sheet1!$A:$B,2,0)</f>
        <v>CCCCCC[n+]1cc(C)cc(c1)C</v>
      </c>
      <c r="C366" t="s">
        <v>19</v>
      </c>
      <c r="D366" t="str">
        <f>VLOOKUP(C366,[1]Sheet1!$A:$B,2,0)</f>
        <v>FC(S(=O)(=O)[N-]S(=O)(=O)C(F)(F)F)(F)F</v>
      </c>
      <c r="E366" t="str">
        <f t="shared" si="15"/>
        <v>CCCCCC[n+]1cc(C)cc(c1)C.FC(S(=O)(=O)[N-]S(=O)(=O)C(F)(F)F)(F)F</v>
      </c>
      <c r="F366">
        <v>298</v>
      </c>
      <c r="G366">
        <v>1.4498</v>
      </c>
      <c r="H366">
        <f t="shared" si="16"/>
        <v>-0.83563405410490299</v>
      </c>
      <c r="I366">
        <f t="shared" si="17"/>
        <v>62</v>
      </c>
    </row>
    <row r="367" spans="1:9" x14ac:dyDescent="0.2">
      <c r="A367" t="s">
        <v>201</v>
      </c>
      <c r="B367" t="str">
        <f>VLOOKUP(A367,[1]Sheet1!$A:$B,2,0)</f>
        <v>CCCCCCCCCC[N+]1(C)CCCC1</v>
      </c>
      <c r="C367" t="s">
        <v>19</v>
      </c>
      <c r="D367" t="str">
        <f>VLOOKUP(C367,[1]Sheet1!$A:$B,2,0)</f>
        <v>FC(S(=O)(=O)[N-]S(=O)(=O)C(F)(F)F)(F)F</v>
      </c>
      <c r="E367" t="str">
        <f t="shared" si="15"/>
        <v>CCCCCCCCCC[N+]1(C)CCCC1.FC(S(=O)(=O)[N-]S(=O)(=O)C(F)(F)F)(F)F</v>
      </c>
      <c r="F367">
        <v>298</v>
      </c>
      <c r="G367">
        <v>1.431</v>
      </c>
      <c r="H367">
        <f t="shared" si="16"/>
        <v>-0.83563405410490299</v>
      </c>
      <c r="I367">
        <f t="shared" si="17"/>
        <v>62</v>
      </c>
    </row>
    <row r="368" spans="1:9" x14ac:dyDescent="0.2">
      <c r="A368" t="s">
        <v>212</v>
      </c>
      <c r="B368" t="str">
        <f>VLOOKUP(A368,[1]Sheet1!$A:$B,2,0)</f>
        <v>CCCCCC[N+]12CCN(CC1)CC2</v>
      </c>
      <c r="C368" t="s">
        <v>19</v>
      </c>
      <c r="D368" t="str">
        <f>VLOOKUP(C368,[1]Sheet1!$A:$B,2,0)</f>
        <v>FC(S(=O)(=O)[N-]S(=O)(=O)C(F)(F)F)(F)F</v>
      </c>
      <c r="E368" t="str">
        <f t="shared" si="15"/>
        <v>CCCCCC[N+]12CCN(CC1)CC2.FC(S(=O)(=O)[N-]S(=O)(=O)C(F)(F)F)(F)F</v>
      </c>
      <c r="F368">
        <v>313</v>
      </c>
      <c r="G368">
        <v>1.4379</v>
      </c>
      <c r="H368">
        <f t="shared" si="16"/>
        <v>-0.12504320063254507</v>
      </c>
      <c r="I368">
        <f t="shared" si="17"/>
        <v>62</v>
      </c>
    </row>
    <row r="369" spans="1:9" x14ac:dyDescent="0.2">
      <c r="A369" t="s">
        <v>213</v>
      </c>
      <c r="B369" t="str">
        <f>VLOOKUP(A369,[1]Sheet1!$A:$B,2,0)</f>
        <v>CCCCCCCC[n+]1cccc(c1C)C</v>
      </c>
      <c r="C369" t="s">
        <v>19</v>
      </c>
      <c r="D369" t="str">
        <f>VLOOKUP(C369,[1]Sheet1!$A:$B,2,0)</f>
        <v>FC(S(=O)(=O)[N-]S(=O)(=O)C(F)(F)F)(F)F</v>
      </c>
      <c r="E369" t="str">
        <f t="shared" si="15"/>
        <v>CCCCCCCC[n+]1cccc(c1C)C.FC(S(=O)(=O)[N-]S(=O)(=O)C(F)(F)F)(F)F</v>
      </c>
      <c r="F369">
        <v>293</v>
      </c>
      <c r="G369">
        <v>1.4571000000000001</v>
      </c>
      <c r="H369">
        <f t="shared" si="16"/>
        <v>-1.0724976719290222</v>
      </c>
      <c r="I369">
        <f t="shared" si="17"/>
        <v>62</v>
      </c>
    </row>
    <row r="370" spans="1:9" x14ac:dyDescent="0.2">
      <c r="A370" t="s">
        <v>228</v>
      </c>
      <c r="B370" t="str">
        <f>VLOOKUP(A370,[1]Sheet1!$A:$B,2,0)</f>
        <v>C(#N)CCCCC[N+]1(CCCC1)C</v>
      </c>
      <c r="C370" t="s">
        <v>19</v>
      </c>
      <c r="D370" t="str">
        <f>VLOOKUP(C370,[1]Sheet1!$A:$B,2,0)</f>
        <v>FC(S(=O)(=O)[N-]S(=O)(=O)C(F)(F)F)(F)F</v>
      </c>
      <c r="E370" t="str">
        <f t="shared" si="15"/>
        <v>C(#N)CCCCC[N+]1(CCCC1)C.FC(S(=O)(=O)[N-]S(=O)(=O)C(F)(F)F)(F)F</v>
      </c>
      <c r="F370">
        <v>293</v>
      </c>
      <c r="G370">
        <v>1.4650000000000001</v>
      </c>
      <c r="H370">
        <f t="shared" si="16"/>
        <v>-1.0724976719290222</v>
      </c>
      <c r="I370">
        <f t="shared" si="17"/>
        <v>62</v>
      </c>
    </row>
    <row r="371" spans="1:9" x14ac:dyDescent="0.2">
      <c r="A371" t="s">
        <v>271</v>
      </c>
      <c r="B371" t="str">
        <f>VLOOKUP(A371,[1]Sheet1!$A:$B,2,0)</f>
        <v>C(CCCCC)[P+](C1=CC=CC=C1)(C1=CC=CC=C1)C1=CC=CC=C1</v>
      </c>
      <c r="C371" t="s">
        <v>30</v>
      </c>
      <c r="D371" t="str">
        <f>VLOOKUP(C371,[1]Sheet1!$A:$B,2,0)</f>
        <v>C(#N)[N-]C#N</v>
      </c>
      <c r="E371" t="str">
        <f t="shared" si="15"/>
        <v>C(CCCCC)[P+](C1=CC=CC=C1)(C1=CC=CC=C1)C1=CC=CC=C1.C(#N)[N-]C#N</v>
      </c>
      <c r="F371">
        <v>298</v>
      </c>
      <c r="G371">
        <v>1.61</v>
      </c>
      <c r="H371">
        <f t="shared" si="16"/>
        <v>-0.83563405410490299</v>
      </c>
      <c r="I371">
        <f t="shared" si="17"/>
        <v>62</v>
      </c>
    </row>
    <row r="372" spans="1:9" x14ac:dyDescent="0.2">
      <c r="A372" t="s">
        <v>273</v>
      </c>
      <c r="B372" t="str">
        <f>VLOOKUP(A372,[1]Sheet1!$A:$B,2,0)</f>
        <v>CCCC[N+]1=CN(C)C(I)=C1I</v>
      </c>
      <c r="C372" t="s">
        <v>19</v>
      </c>
      <c r="D372" t="str">
        <f>VLOOKUP(C372,[1]Sheet1!$A:$B,2,0)</f>
        <v>FC(S(=O)(=O)[N-]S(=O)(=O)C(F)(F)F)(F)F</v>
      </c>
      <c r="E372" t="str">
        <f t="shared" si="15"/>
        <v>CCCC[N+]1=CN(C)C(I)=C1I.FC(S(=O)(=O)[N-]S(=O)(=O)C(F)(F)F)(F)F</v>
      </c>
      <c r="F372">
        <v>298</v>
      </c>
      <c r="G372">
        <v>1.5</v>
      </c>
      <c r="H372">
        <f t="shared" si="16"/>
        <v>-0.83563405410490299</v>
      </c>
      <c r="I372">
        <f t="shared" si="17"/>
        <v>62</v>
      </c>
    </row>
    <row r="373" spans="1:9" x14ac:dyDescent="0.2">
      <c r="A373" t="s">
        <v>289</v>
      </c>
      <c r="B373" t="str">
        <f>VLOOKUP(A373,[1]Sheet1!$A:$B,2,0)</f>
        <v>C(CCC)OCN1C=[N+](C=C1)C</v>
      </c>
      <c r="C373" t="s">
        <v>19</v>
      </c>
      <c r="D373" t="str">
        <f>VLOOKUP(C373,[1]Sheet1!$A:$B,2,0)</f>
        <v>FC(S(=O)(=O)[N-]S(=O)(=O)C(F)(F)F)(F)F</v>
      </c>
      <c r="E373" t="str">
        <f t="shared" si="15"/>
        <v>C(CCC)OCN1C=[N+](C=C1)C.FC(S(=O)(=O)[N-]S(=O)(=O)C(F)(F)F)(F)F</v>
      </c>
      <c r="F373">
        <v>298</v>
      </c>
      <c r="G373">
        <v>1.4309000000000001</v>
      </c>
      <c r="H373">
        <f t="shared" si="16"/>
        <v>-0.83563405410490299</v>
      </c>
      <c r="I373">
        <f t="shared" si="17"/>
        <v>62</v>
      </c>
    </row>
    <row r="374" spans="1:9" x14ac:dyDescent="0.2">
      <c r="A374" t="s">
        <v>123</v>
      </c>
      <c r="B374" t="str">
        <f>VLOOKUP(A374,[1]Sheet1!$A:$B,2,0)</f>
        <v>CCCCCCCCCC[n+]1ccn(c1)C</v>
      </c>
      <c r="C374" t="s">
        <v>19</v>
      </c>
      <c r="D374" t="str">
        <f>VLOOKUP(C374,[1]Sheet1!$A:$B,2,0)</f>
        <v>FC(S(=O)(=O)[N-]S(=O)(=O)C(F)(F)F)(F)F</v>
      </c>
      <c r="E374" t="str">
        <f t="shared" si="15"/>
        <v>CCCCCCCCCC[n+]1ccn(c1)C.FC(S(=O)(=O)[N-]S(=O)(=O)C(F)(F)F)(F)F</v>
      </c>
      <c r="F374">
        <v>293</v>
      </c>
      <c r="G374">
        <v>1.4366000000000001</v>
      </c>
      <c r="H374">
        <f t="shared" si="16"/>
        <v>-1.0724976719290222</v>
      </c>
      <c r="I374">
        <f t="shared" si="17"/>
        <v>62</v>
      </c>
    </row>
    <row r="375" spans="1:9" x14ac:dyDescent="0.2">
      <c r="A375" t="s">
        <v>123</v>
      </c>
      <c r="B375" t="str">
        <f>VLOOKUP(A375,[1]Sheet1!$A:$B,2,0)</f>
        <v>CCCCCCCCCC[n+]1ccn(c1)C</v>
      </c>
      <c r="C375" t="s">
        <v>19</v>
      </c>
      <c r="D375" t="str">
        <f>VLOOKUP(C375,[1]Sheet1!$A:$B,2,0)</f>
        <v>FC(S(=O)(=O)[N-]S(=O)(=O)C(F)(F)F)(F)F</v>
      </c>
      <c r="E375" t="str">
        <f t="shared" si="15"/>
        <v>CCCCCCCCCC[n+]1ccn(c1)C.FC(S(=O)(=O)[N-]S(=O)(=O)C(F)(F)F)(F)F</v>
      </c>
      <c r="F375">
        <v>298</v>
      </c>
      <c r="G375">
        <v>1.4351</v>
      </c>
      <c r="H375">
        <f t="shared" si="16"/>
        <v>-0.83563405410490299</v>
      </c>
      <c r="I375">
        <f t="shared" si="17"/>
        <v>62</v>
      </c>
    </row>
    <row r="376" spans="1:9" x14ac:dyDescent="0.2">
      <c r="A376" t="s">
        <v>123</v>
      </c>
      <c r="B376" t="str">
        <f>VLOOKUP(A376,[1]Sheet1!$A:$B,2,0)</f>
        <v>CCCCCCCCCC[n+]1ccn(c1)C</v>
      </c>
      <c r="C376" t="s">
        <v>19</v>
      </c>
      <c r="D376" t="str">
        <f>VLOOKUP(C376,[1]Sheet1!$A:$B,2,0)</f>
        <v>FC(S(=O)(=O)[N-]S(=O)(=O)C(F)(F)F)(F)F</v>
      </c>
      <c r="E376" t="str">
        <f t="shared" si="15"/>
        <v>CCCCCCCCCC[n+]1ccn(c1)C.FC(S(=O)(=O)[N-]S(=O)(=O)C(F)(F)F)(F)F</v>
      </c>
      <c r="F376">
        <v>303</v>
      </c>
      <c r="G376">
        <v>1.4336</v>
      </c>
      <c r="H376">
        <f t="shared" si="16"/>
        <v>-0.59877043628078364</v>
      </c>
      <c r="I376">
        <f t="shared" si="17"/>
        <v>62</v>
      </c>
    </row>
    <row r="377" spans="1:9" x14ac:dyDescent="0.2">
      <c r="A377" t="s">
        <v>123</v>
      </c>
      <c r="B377" t="str">
        <f>VLOOKUP(A377,[1]Sheet1!$A:$B,2,0)</f>
        <v>CCCCCCCCCC[n+]1ccn(c1)C</v>
      </c>
      <c r="C377" t="s">
        <v>19</v>
      </c>
      <c r="D377" t="str">
        <f>VLOOKUP(C377,[1]Sheet1!$A:$B,2,0)</f>
        <v>FC(S(=O)(=O)[N-]S(=O)(=O)C(F)(F)F)(F)F</v>
      </c>
      <c r="E377" t="str">
        <f t="shared" si="15"/>
        <v>CCCCCCCCCC[n+]1ccn(c1)C.FC(S(=O)(=O)[N-]S(=O)(=O)C(F)(F)F)(F)F</v>
      </c>
      <c r="F377">
        <v>313</v>
      </c>
      <c r="G377">
        <v>1.4306000000000001</v>
      </c>
      <c r="H377">
        <f t="shared" si="16"/>
        <v>-0.12504320063254507</v>
      </c>
      <c r="I377">
        <f t="shared" si="17"/>
        <v>62</v>
      </c>
    </row>
    <row r="378" spans="1:9" x14ac:dyDescent="0.2">
      <c r="A378" t="s">
        <v>123</v>
      </c>
      <c r="B378" t="str">
        <f>VLOOKUP(A378,[1]Sheet1!$A:$B,2,0)</f>
        <v>CCCCCCCCCC[n+]1ccn(c1)C</v>
      </c>
      <c r="C378" t="s">
        <v>19</v>
      </c>
      <c r="D378" t="str">
        <f>VLOOKUP(C378,[1]Sheet1!$A:$B,2,0)</f>
        <v>FC(S(=O)(=O)[N-]S(=O)(=O)C(F)(F)F)(F)F</v>
      </c>
      <c r="E378" t="str">
        <f t="shared" si="15"/>
        <v>CCCCCCCCCC[n+]1ccn(c1)C.FC(S(=O)(=O)[N-]S(=O)(=O)C(F)(F)F)(F)F</v>
      </c>
      <c r="F378">
        <v>323</v>
      </c>
      <c r="G378">
        <v>1.4278</v>
      </c>
      <c r="H378">
        <f t="shared" si="16"/>
        <v>0.34868403501569351</v>
      </c>
      <c r="I378">
        <f t="shared" si="17"/>
        <v>62</v>
      </c>
    </row>
    <row r="379" spans="1:9" x14ac:dyDescent="0.2">
      <c r="A379" t="s">
        <v>123</v>
      </c>
      <c r="B379" t="str">
        <f>VLOOKUP(A379,[1]Sheet1!$A:$B,2,0)</f>
        <v>CCCCCCCCCC[n+]1ccn(c1)C</v>
      </c>
      <c r="C379" t="s">
        <v>19</v>
      </c>
      <c r="D379" t="str">
        <f>VLOOKUP(C379,[1]Sheet1!$A:$B,2,0)</f>
        <v>FC(S(=O)(=O)[N-]S(=O)(=O)C(F)(F)F)(F)F</v>
      </c>
      <c r="E379" t="str">
        <f t="shared" si="15"/>
        <v>CCCCCCCCCC[n+]1ccn(c1)C.FC(S(=O)(=O)[N-]S(=O)(=O)C(F)(F)F)(F)F</v>
      </c>
      <c r="F379">
        <v>333</v>
      </c>
      <c r="G379">
        <v>1.425</v>
      </c>
      <c r="H379">
        <f t="shared" si="16"/>
        <v>0.82241127066393216</v>
      </c>
      <c r="I379">
        <f t="shared" si="17"/>
        <v>62</v>
      </c>
    </row>
    <row r="380" spans="1:9" x14ac:dyDescent="0.2">
      <c r="A380" t="s">
        <v>123</v>
      </c>
      <c r="B380" t="str">
        <f>VLOOKUP(A380,[1]Sheet1!$A:$B,2,0)</f>
        <v>CCCCCCCCCC[n+]1ccn(c1)C</v>
      </c>
      <c r="C380" t="s">
        <v>19</v>
      </c>
      <c r="D380" t="str">
        <f>VLOOKUP(C380,[1]Sheet1!$A:$B,2,0)</f>
        <v>FC(S(=O)(=O)[N-]S(=O)(=O)C(F)(F)F)(F)F</v>
      </c>
      <c r="E380" t="str">
        <f t="shared" si="15"/>
        <v>CCCCCCCCCC[n+]1ccn(c1)C.FC(S(=O)(=O)[N-]S(=O)(=O)C(F)(F)F)(F)F</v>
      </c>
      <c r="F380">
        <v>343</v>
      </c>
      <c r="G380">
        <v>1.4221999999999999</v>
      </c>
      <c r="H380">
        <f t="shared" si="16"/>
        <v>1.2961385063121706</v>
      </c>
      <c r="I380">
        <f t="shared" si="17"/>
        <v>62</v>
      </c>
    </row>
    <row r="381" spans="1:9" x14ac:dyDescent="0.2">
      <c r="A381" t="s">
        <v>123</v>
      </c>
      <c r="B381" t="str">
        <f>VLOOKUP(A381,[1]Sheet1!$A:$B,2,0)</f>
        <v>CCCCCCCCCC[n+]1ccn(c1)C</v>
      </c>
      <c r="C381" t="s">
        <v>19</v>
      </c>
      <c r="D381" t="str">
        <f>VLOOKUP(C381,[1]Sheet1!$A:$B,2,0)</f>
        <v>FC(S(=O)(=O)[N-]S(=O)(=O)C(F)(F)F)(F)F</v>
      </c>
      <c r="E381" t="str">
        <f t="shared" si="15"/>
        <v>CCCCCCCCCC[n+]1ccn(c1)C.FC(S(=O)(=O)[N-]S(=O)(=O)C(F)(F)F)(F)F</v>
      </c>
      <c r="F381">
        <v>353</v>
      </c>
      <c r="G381">
        <v>1.4194</v>
      </c>
      <c r="H381">
        <f t="shared" si="16"/>
        <v>1.7698657419604094</v>
      </c>
      <c r="I381">
        <f t="shared" si="17"/>
        <v>62</v>
      </c>
    </row>
    <row r="382" spans="1:9" x14ac:dyDescent="0.2">
      <c r="A382" t="s">
        <v>123</v>
      </c>
      <c r="B382" t="str">
        <f>VLOOKUP(A382,[1]Sheet1!$A:$B,2,0)</f>
        <v>CCCCCCCCCC[n+]1ccn(c1)C</v>
      </c>
      <c r="C382" t="s">
        <v>19</v>
      </c>
      <c r="D382" t="str">
        <f>VLOOKUP(C382,[1]Sheet1!$A:$B,2,0)</f>
        <v>FC(S(=O)(=O)[N-]S(=O)(=O)C(F)(F)F)(F)F</v>
      </c>
      <c r="E382" t="str">
        <f t="shared" si="15"/>
        <v>CCCCCCCCCC[n+]1ccn(c1)C.FC(S(=O)(=O)[N-]S(=O)(=O)C(F)(F)F)(F)F</v>
      </c>
      <c r="F382">
        <v>363</v>
      </c>
      <c r="G382">
        <v>1.4166000000000001</v>
      </c>
      <c r="H382">
        <f t="shared" si="16"/>
        <v>2.2435929776086478</v>
      </c>
      <c r="I382">
        <f t="shared" si="17"/>
        <v>62</v>
      </c>
    </row>
    <row r="383" spans="1:9" x14ac:dyDescent="0.2">
      <c r="A383" t="s">
        <v>314</v>
      </c>
      <c r="B383" t="str">
        <f>VLOOKUP(A383,[1]Sheet1!$A:$B,2,0)</f>
        <v>CCCCCCCCCCCCCC[N+](C1CCCCC1)(C)C</v>
      </c>
      <c r="C383" t="s">
        <v>15</v>
      </c>
      <c r="D383" t="str">
        <f>VLOOKUP(C383,[1]Sheet1!$A:$B,2,0)</f>
        <v>ClC1=CC(=C(OCC(=O)[O-])C=C1)C</v>
      </c>
      <c r="E383" t="str">
        <f t="shared" si="15"/>
        <v>CCCCCCCCCCCCCC[N+](C1CCCCC1)(C)C.ClC1=CC(=C(OCC(=O)[O-])C=C1)C</v>
      </c>
      <c r="F383">
        <v>298</v>
      </c>
      <c r="G383">
        <v>1.51</v>
      </c>
      <c r="H383">
        <f t="shared" si="16"/>
        <v>-0.83563405410490299</v>
      </c>
      <c r="I383">
        <f t="shared" si="17"/>
        <v>62</v>
      </c>
    </row>
    <row r="384" spans="1:9" x14ac:dyDescent="0.2">
      <c r="A384" t="s">
        <v>38</v>
      </c>
      <c r="B384" t="str">
        <f>VLOOKUP(A384,[1]Sheet1!$A:$B,2,0)</f>
        <v>CCCCCCCCCCCCCC[P+](CCCCCC)(CCCCCC)CCCCCC</v>
      </c>
      <c r="C384" t="s">
        <v>41</v>
      </c>
      <c r="D384" t="str">
        <f>VLOOKUP(C384,[1]Sheet1!$A:$B,2,0)</f>
        <v>C(CCCCCCCCC)(=O)[O-]</v>
      </c>
      <c r="E384" t="str">
        <f t="shared" si="15"/>
        <v>CCCCCCCCCCCCCC[P+](CCCCCC)(CCCCCC)CCCCCC.C(CCCCCCCCC)(=O)[O-]</v>
      </c>
      <c r="F384">
        <v>283</v>
      </c>
      <c r="G384">
        <v>1.4775</v>
      </c>
      <c r="H384">
        <f t="shared" si="16"/>
        <v>-1.5462249075772609</v>
      </c>
      <c r="I384">
        <f t="shared" si="17"/>
        <v>61</v>
      </c>
    </row>
    <row r="385" spans="1:9" x14ac:dyDescent="0.2">
      <c r="A385" t="s">
        <v>38</v>
      </c>
      <c r="B385" t="str">
        <f>VLOOKUP(A385,[1]Sheet1!$A:$B,2,0)</f>
        <v>CCCCCCCCCCCCCC[P+](CCCCCC)(CCCCCC)CCCCCC</v>
      </c>
      <c r="C385" t="s">
        <v>41</v>
      </c>
      <c r="D385" t="str">
        <f>VLOOKUP(C385,[1]Sheet1!$A:$B,2,0)</f>
        <v>C(CCCCCCCCC)(=O)[O-]</v>
      </c>
      <c r="E385" t="str">
        <f t="shared" si="15"/>
        <v>CCCCCCCCCCCCCC[P+](CCCCCC)(CCCCCC)CCCCCC.C(CCCCCCCCC)(=O)[O-]</v>
      </c>
      <c r="F385">
        <v>288</v>
      </c>
      <c r="G385">
        <v>1.4759</v>
      </c>
      <c r="H385">
        <f t="shared" si="16"/>
        <v>-1.3093612897531415</v>
      </c>
      <c r="I385">
        <f t="shared" si="17"/>
        <v>61</v>
      </c>
    </row>
    <row r="386" spans="1:9" x14ac:dyDescent="0.2">
      <c r="A386" t="s">
        <v>38</v>
      </c>
      <c r="B386" t="str">
        <f>VLOOKUP(A386,[1]Sheet1!$A:$B,2,0)</f>
        <v>CCCCCCCCCCCCCC[P+](CCCCCC)(CCCCCC)CCCCCC</v>
      </c>
      <c r="C386" t="s">
        <v>41</v>
      </c>
      <c r="D386" t="str">
        <f>VLOOKUP(C386,[1]Sheet1!$A:$B,2,0)</f>
        <v>C(CCCCCCCCC)(=O)[O-]</v>
      </c>
      <c r="E386" t="str">
        <f t="shared" ref="E386:E449" si="18">B386&amp;"."&amp;D386</f>
        <v>CCCCCCCCCCCCCC[P+](CCCCCC)(CCCCCC)CCCCCC.C(CCCCCCCCC)(=O)[O-]</v>
      </c>
      <c r="F386">
        <v>293</v>
      </c>
      <c r="G386">
        <v>1.4741</v>
      </c>
      <c r="H386">
        <f t="shared" ref="H386:H449" si="19">STANDARDIZE(F386,AVERAGE(F:F),STDEVP(F:F))</f>
        <v>-1.0724976719290222</v>
      </c>
      <c r="I386">
        <f t="shared" ref="I386:I449" si="20">LEN(E386)</f>
        <v>61</v>
      </c>
    </row>
    <row r="387" spans="1:9" x14ac:dyDescent="0.2">
      <c r="A387" t="s">
        <v>38</v>
      </c>
      <c r="B387" t="str">
        <f>VLOOKUP(A387,[1]Sheet1!$A:$B,2,0)</f>
        <v>CCCCCCCCCCCCCC[P+](CCCCCC)(CCCCCC)CCCCCC</v>
      </c>
      <c r="C387" t="s">
        <v>41</v>
      </c>
      <c r="D387" t="str">
        <f>VLOOKUP(C387,[1]Sheet1!$A:$B,2,0)</f>
        <v>C(CCCCCCCCC)(=O)[O-]</v>
      </c>
      <c r="E387" t="str">
        <f t="shared" si="18"/>
        <v>CCCCCCCCCCCCCC[P+](CCCCCC)(CCCCCC)CCCCCC.C(CCCCCCCCC)(=O)[O-]</v>
      </c>
      <c r="F387">
        <v>298</v>
      </c>
      <c r="G387">
        <v>1.4723999999999999</v>
      </c>
      <c r="H387">
        <f t="shared" si="19"/>
        <v>-0.83563405410490299</v>
      </c>
      <c r="I387">
        <f t="shared" si="20"/>
        <v>61</v>
      </c>
    </row>
    <row r="388" spans="1:9" x14ac:dyDescent="0.2">
      <c r="A388" t="s">
        <v>38</v>
      </c>
      <c r="B388" t="str">
        <f>VLOOKUP(A388,[1]Sheet1!$A:$B,2,0)</f>
        <v>CCCCCCCCCCCCCC[P+](CCCCCC)(CCCCCC)CCCCCC</v>
      </c>
      <c r="C388" t="s">
        <v>41</v>
      </c>
      <c r="D388" t="str">
        <f>VLOOKUP(C388,[1]Sheet1!$A:$B,2,0)</f>
        <v>C(CCCCCCCCC)(=O)[O-]</v>
      </c>
      <c r="E388" t="str">
        <f t="shared" si="18"/>
        <v>CCCCCCCCCCCCCC[P+](CCCCCC)(CCCCCC)CCCCCC.C(CCCCCCCCC)(=O)[O-]</v>
      </c>
      <c r="F388">
        <v>303</v>
      </c>
      <c r="G388">
        <v>1.4706999999999999</v>
      </c>
      <c r="H388">
        <f t="shared" si="19"/>
        <v>-0.59877043628078364</v>
      </c>
      <c r="I388">
        <f t="shared" si="20"/>
        <v>61</v>
      </c>
    </row>
    <row r="389" spans="1:9" x14ac:dyDescent="0.2">
      <c r="A389" t="s">
        <v>38</v>
      </c>
      <c r="B389" t="str">
        <f>VLOOKUP(A389,[1]Sheet1!$A:$B,2,0)</f>
        <v>CCCCCCCCCCCCCC[P+](CCCCCC)(CCCCCC)CCCCCC</v>
      </c>
      <c r="C389" t="s">
        <v>41</v>
      </c>
      <c r="D389" t="str">
        <f>VLOOKUP(C389,[1]Sheet1!$A:$B,2,0)</f>
        <v>C(CCCCCCCCC)(=O)[O-]</v>
      </c>
      <c r="E389" t="str">
        <f t="shared" si="18"/>
        <v>CCCCCCCCCCCCCC[P+](CCCCCC)(CCCCCC)CCCCCC.C(CCCCCCCCC)(=O)[O-]</v>
      </c>
      <c r="F389">
        <v>308</v>
      </c>
      <c r="G389">
        <v>1.4690000000000001</v>
      </c>
      <c r="H389">
        <f t="shared" si="19"/>
        <v>-0.36190681845666439</v>
      </c>
      <c r="I389">
        <f t="shared" si="20"/>
        <v>61</v>
      </c>
    </row>
    <row r="390" spans="1:9" x14ac:dyDescent="0.2">
      <c r="A390" t="s">
        <v>38</v>
      </c>
      <c r="B390" t="str">
        <f>VLOOKUP(A390,[1]Sheet1!$A:$B,2,0)</f>
        <v>CCCCCCCCCCCCCC[P+](CCCCCC)(CCCCCC)CCCCCC</v>
      </c>
      <c r="C390" t="s">
        <v>41</v>
      </c>
      <c r="D390" t="str">
        <f>VLOOKUP(C390,[1]Sheet1!$A:$B,2,0)</f>
        <v>C(CCCCCCCCC)(=O)[O-]</v>
      </c>
      <c r="E390" t="str">
        <f t="shared" si="18"/>
        <v>CCCCCCCCCCCCCC[P+](CCCCCC)(CCCCCC)CCCCCC.C(CCCCCCCCC)(=O)[O-]</v>
      </c>
      <c r="F390">
        <v>313</v>
      </c>
      <c r="G390">
        <v>1.4672000000000001</v>
      </c>
      <c r="H390">
        <f t="shared" si="19"/>
        <v>-0.12504320063254507</v>
      </c>
      <c r="I390">
        <f t="shared" si="20"/>
        <v>61</v>
      </c>
    </row>
    <row r="391" spans="1:9" x14ac:dyDescent="0.2">
      <c r="A391" t="s">
        <v>38</v>
      </c>
      <c r="B391" t="str">
        <f>VLOOKUP(A391,[1]Sheet1!$A:$B,2,0)</f>
        <v>CCCCCCCCCCCCCC[P+](CCCCCC)(CCCCCC)CCCCCC</v>
      </c>
      <c r="C391" t="s">
        <v>41</v>
      </c>
      <c r="D391" t="str">
        <f>VLOOKUP(C391,[1]Sheet1!$A:$B,2,0)</f>
        <v>C(CCCCCCCCC)(=O)[O-]</v>
      </c>
      <c r="E391" t="str">
        <f t="shared" si="18"/>
        <v>CCCCCCCCCCCCCC[P+](CCCCCC)(CCCCCC)CCCCCC.C(CCCCCCCCC)(=O)[O-]</v>
      </c>
      <c r="F391">
        <v>318</v>
      </c>
      <c r="G391">
        <v>1.4655</v>
      </c>
      <c r="H391">
        <f t="shared" si="19"/>
        <v>0.11182041719157422</v>
      </c>
      <c r="I391">
        <f t="shared" si="20"/>
        <v>61</v>
      </c>
    </row>
    <row r="392" spans="1:9" x14ac:dyDescent="0.2">
      <c r="A392" t="s">
        <v>38</v>
      </c>
      <c r="B392" t="str">
        <f>VLOOKUP(A392,[1]Sheet1!$A:$B,2,0)</f>
        <v>CCCCCCCCCCCCCC[P+](CCCCCC)(CCCCCC)CCCCCC</v>
      </c>
      <c r="C392" t="s">
        <v>41</v>
      </c>
      <c r="D392" t="str">
        <f>VLOOKUP(C392,[1]Sheet1!$A:$B,2,0)</f>
        <v>C(CCCCCCCCC)(=O)[O-]</v>
      </c>
      <c r="E392" t="str">
        <f t="shared" si="18"/>
        <v>CCCCCCCCCCCCCC[P+](CCCCCC)(CCCCCC)CCCCCC.C(CCCCCCCCC)(=O)[O-]</v>
      </c>
      <c r="F392">
        <v>323</v>
      </c>
      <c r="G392">
        <v>1.4634</v>
      </c>
      <c r="H392">
        <f t="shared" si="19"/>
        <v>0.34868403501569351</v>
      </c>
      <c r="I392">
        <f t="shared" si="20"/>
        <v>61</v>
      </c>
    </row>
    <row r="393" spans="1:9" x14ac:dyDescent="0.2">
      <c r="A393" t="s">
        <v>38</v>
      </c>
      <c r="B393" t="str">
        <f>VLOOKUP(A393,[1]Sheet1!$A:$B,2,0)</f>
        <v>CCCCCCCCCCCCCC[P+](CCCCCC)(CCCCCC)CCCCCC</v>
      </c>
      <c r="C393" t="s">
        <v>41</v>
      </c>
      <c r="D393" t="str">
        <f>VLOOKUP(C393,[1]Sheet1!$A:$B,2,0)</f>
        <v>C(CCCCCCCCC)(=O)[O-]</v>
      </c>
      <c r="E393" t="str">
        <f t="shared" si="18"/>
        <v>CCCCCCCCCCCCCC[P+](CCCCCC)(CCCCCC)CCCCCC.C(CCCCCCCCC)(=O)[O-]</v>
      </c>
      <c r="F393">
        <v>328</v>
      </c>
      <c r="G393">
        <v>1.4617</v>
      </c>
      <c r="H393">
        <f t="shared" si="19"/>
        <v>0.5855476528398128</v>
      </c>
      <c r="I393">
        <f t="shared" si="20"/>
        <v>61</v>
      </c>
    </row>
    <row r="394" spans="1:9" x14ac:dyDescent="0.2">
      <c r="A394" t="s">
        <v>38</v>
      </c>
      <c r="B394" t="str">
        <f>VLOOKUP(A394,[1]Sheet1!$A:$B,2,0)</f>
        <v>CCCCCCCCCCCCCC[P+](CCCCCC)(CCCCCC)CCCCCC</v>
      </c>
      <c r="C394" t="s">
        <v>41</v>
      </c>
      <c r="D394" t="str">
        <f>VLOOKUP(C394,[1]Sheet1!$A:$B,2,0)</f>
        <v>C(CCCCCCCCC)(=O)[O-]</v>
      </c>
      <c r="E394" t="str">
        <f t="shared" si="18"/>
        <v>CCCCCCCCCCCCCC[P+](CCCCCC)(CCCCCC)CCCCCC.C(CCCCCCCCC)(=O)[O-]</v>
      </c>
      <c r="F394">
        <v>333</v>
      </c>
      <c r="G394">
        <v>1.46</v>
      </c>
      <c r="H394">
        <f t="shared" si="19"/>
        <v>0.82241127066393216</v>
      </c>
      <c r="I394">
        <f t="shared" si="20"/>
        <v>61</v>
      </c>
    </row>
    <row r="395" spans="1:9" x14ac:dyDescent="0.2">
      <c r="A395" t="s">
        <v>38</v>
      </c>
      <c r="B395" t="str">
        <f>VLOOKUP(A395,[1]Sheet1!$A:$B,2,0)</f>
        <v>CCCCCCCCCCCCCC[P+](CCCCCC)(CCCCCC)CCCCCC</v>
      </c>
      <c r="C395" t="s">
        <v>41</v>
      </c>
      <c r="D395" t="str">
        <f>VLOOKUP(C395,[1]Sheet1!$A:$B,2,0)</f>
        <v>C(CCCCCCCCC)(=O)[O-]</v>
      </c>
      <c r="E395" t="str">
        <f t="shared" si="18"/>
        <v>CCCCCCCCCCCCCC[P+](CCCCCC)(CCCCCC)CCCCCC.C(CCCCCCCCC)(=O)[O-]</v>
      </c>
      <c r="F395">
        <v>338</v>
      </c>
      <c r="G395">
        <v>1.4582999999999999</v>
      </c>
      <c r="H395">
        <f t="shared" si="19"/>
        <v>1.0592748884880514</v>
      </c>
      <c r="I395">
        <f t="shared" si="20"/>
        <v>61</v>
      </c>
    </row>
    <row r="396" spans="1:9" x14ac:dyDescent="0.2">
      <c r="A396" t="s">
        <v>38</v>
      </c>
      <c r="B396" t="str">
        <f>VLOOKUP(A396,[1]Sheet1!$A:$B,2,0)</f>
        <v>CCCCCCCCCCCCCC[P+](CCCCCC)(CCCCCC)CCCCCC</v>
      </c>
      <c r="C396" t="s">
        <v>41</v>
      </c>
      <c r="D396" t="str">
        <f>VLOOKUP(C396,[1]Sheet1!$A:$B,2,0)</f>
        <v>C(CCCCCCCCC)(=O)[O-]</v>
      </c>
      <c r="E396" t="str">
        <f t="shared" si="18"/>
        <v>CCCCCCCCCCCCCC[P+](CCCCCC)(CCCCCC)CCCCCC.C(CCCCCCCCC)(=O)[O-]</v>
      </c>
      <c r="F396">
        <v>343</v>
      </c>
      <c r="G396">
        <v>1.4565999999999999</v>
      </c>
      <c r="H396">
        <f t="shared" si="19"/>
        <v>1.2961385063121706</v>
      </c>
      <c r="I396">
        <f t="shared" si="20"/>
        <v>61</v>
      </c>
    </row>
    <row r="397" spans="1:9" x14ac:dyDescent="0.2">
      <c r="A397" t="s">
        <v>38</v>
      </c>
      <c r="B397" t="str">
        <f>VLOOKUP(A397,[1]Sheet1!$A:$B,2,0)</f>
        <v>CCCCCCCCCCCCCC[P+](CCCCCC)(CCCCCC)CCCCCC</v>
      </c>
      <c r="C397" t="s">
        <v>41</v>
      </c>
      <c r="D397" t="str">
        <f>VLOOKUP(C397,[1]Sheet1!$A:$B,2,0)</f>
        <v>C(CCCCCCCCC)(=O)[O-]</v>
      </c>
      <c r="E397" t="str">
        <f t="shared" si="18"/>
        <v>CCCCCCCCCCCCCC[P+](CCCCCC)(CCCCCC)CCCCCC.C(CCCCCCCCC)(=O)[O-]</v>
      </c>
      <c r="F397">
        <v>348</v>
      </c>
      <c r="G397">
        <v>1.4550000000000001</v>
      </c>
      <c r="H397">
        <f t="shared" si="19"/>
        <v>1.5330021241362899</v>
      </c>
      <c r="I397">
        <f t="shared" si="20"/>
        <v>61</v>
      </c>
    </row>
    <row r="398" spans="1:9" x14ac:dyDescent="0.2">
      <c r="A398" t="s">
        <v>38</v>
      </c>
      <c r="B398" t="str">
        <f>VLOOKUP(A398,[1]Sheet1!$A:$B,2,0)</f>
        <v>CCCCCCCCCCCCCC[P+](CCCCCC)(CCCCCC)CCCCCC</v>
      </c>
      <c r="C398" t="s">
        <v>41</v>
      </c>
      <c r="D398" t="str">
        <f>VLOOKUP(C398,[1]Sheet1!$A:$B,2,0)</f>
        <v>C(CCCCCCCCC)(=O)[O-]</v>
      </c>
      <c r="E398" t="str">
        <f t="shared" si="18"/>
        <v>CCCCCCCCCCCCCC[P+](CCCCCC)(CCCCCC)CCCCCC.C(CCCCCCCCC)(=O)[O-]</v>
      </c>
      <c r="F398">
        <v>353</v>
      </c>
      <c r="G398">
        <v>1.4533</v>
      </c>
      <c r="H398">
        <f t="shared" si="19"/>
        <v>1.7698657419604094</v>
      </c>
      <c r="I398">
        <f t="shared" si="20"/>
        <v>61</v>
      </c>
    </row>
    <row r="399" spans="1:9" x14ac:dyDescent="0.2">
      <c r="A399" t="s">
        <v>101</v>
      </c>
      <c r="B399" t="str">
        <f>VLOOKUP(A399,[1]Sheet1!$A:$B,2,0)</f>
        <v>C(C(C)C)[N+]1(CCCCC1)C</v>
      </c>
      <c r="C399" t="s">
        <v>19</v>
      </c>
      <c r="D399" t="str">
        <f>VLOOKUP(C399,[1]Sheet1!$A:$B,2,0)</f>
        <v>FC(S(=O)(=O)[N-]S(=O)(=O)C(F)(F)F)(F)F</v>
      </c>
      <c r="E399" t="str">
        <f t="shared" si="18"/>
        <v>C(C(C)C)[N+]1(CCCCC1)C.FC(S(=O)(=O)[N-]S(=O)(=O)C(F)(F)F)(F)F</v>
      </c>
      <c r="F399">
        <v>288</v>
      </c>
      <c r="G399">
        <v>1.4339</v>
      </c>
      <c r="H399">
        <f t="shared" si="19"/>
        <v>-1.3093612897531415</v>
      </c>
      <c r="I399">
        <f t="shared" si="20"/>
        <v>61</v>
      </c>
    </row>
    <row r="400" spans="1:9" x14ac:dyDescent="0.2">
      <c r="A400" t="s">
        <v>101</v>
      </c>
      <c r="B400" t="str">
        <f>VLOOKUP(A400,[1]Sheet1!$A:$B,2,0)</f>
        <v>C(C(C)C)[N+]1(CCCCC1)C</v>
      </c>
      <c r="C400" t="s">
        <v>19</v>
      </c>
      <c r="D400" t="str">
        <f>VLOOKUP(C400,[1]Sheet1!$A:$B,2,0)</f>
        <v>FC(S(=O)(=O)[N-]S(=O)(=O)C(F)(F)F)(F)F</v>
      </c>
      <c r="E400" t="str">
        <f t="shared" si="18"/>
        <v>C(C(C)C)[N+]1(CCCCC1)C.FC(S(=O)(=O)[N-]S(=O)(=O)C(F)(F)F)(F)F</v>
      </c>
      <c r="F400">
        <v>293</v>
      </c>
      <c r="G400">
        <v>1.4323999999999999</v>
      </c>
      <c r="H400">
        <f t="shared" si="19"/>
        <v>-1.0724976719290222</v>
      </c>
      <c r="I400">
        <f t="shared" si="20"/>
        <v>61</v>
      </c>
    </row>
    <row r="401" spans="1:9" x14ac:dyDescent="0.2">
      <c r="A401" t="s">
        <v>101</v>
      </c>
      <c r="B401" t="str">
        <f>VLOOKUP(A401,[1]Sheet1!$A:$B,2,0)</f>
        <v>C(C(C)C)[N+]1(CCCCC1)C</v>
      </c>
      <c r="C401" t="s">
        <v>19</v>
      </c>
      <c r="D401" t="str">
        <f>VLOOKUP(C401,[1]Sheet1!$A:$B,2,0)</f>
        <v>FC(S(=O)(=O)[N-]S(=O)(=O)C(F)(F)F)(F)F</v>
      </c>
      <c r="E401" t="str">
        <f t="shared" si="18"/>
        <v>C(C(C)C)[N+]1(CCCCC1)C.FC(S(=O)(=O)[N-]S(=O)(=O)C(F)(F)F)(F)F</v>
      </c>
      <c r="F401">
        <v>298</v>
      </c>
      <c r="G401">
        <v>1.431</v>
      </c>
      <c r="H401">
        <f t="shared" si="19"/>
        <v>-0.83563405410490299</v>
      </c>
      <c r="I401">
        <f t="shared" si="20"/>
        <v>61</v>
      </c>
    </row>
    <row r="402" spans="1:9" x14ac:dyDescent="0.2">
      <c r="A402" t="s">
        <v>101</v>
      </c>
      <c r="B402" t="str">
        <f>VLOOKUP(A402,[1]Sheet1!$A:$B,2,0)</f>
        <v>C(C(C)C)[N+]1(CCCCC1)C</v>
      </c>
      <c r="C402" t="s">
        <v>19</v>
      </c>
      <c r="D402" t="str">
        <f>VLOOKUP(C402,[1]Sheet1!$A:$B,2,0)</f>
        <v>FC(S(=O)(=O)[N-]S(=O)(=O)C(F)(F)F)(F)F</v>
      </c>
      <c r="E402" t="str">
        <f t="shared" si="18"/>
        <v>C(C(C)C)[N+]1(CCCCC1)C.FC(S(=O)(=O)[N-]S(=O)(=O)C(F)(F)F)(F)F</v>
      </c>
      <c r="F402">
        <v>303</v>
      </c>
      <c r="G402">
        <v>1.4296</v>
      </c>
      <c r="H402">
        <f t="shared" si="19"/>
        <v>-0.59877043628078364</v>
      </c>
      <c r="I402">
        <f t="shared" si="20"/>
        <v>61</v>
      </c>
    </row>
    <row r="403" spans="1:9" x14ac:dyDescent="0.2">
      <c r="A403" t="s">
        <v>101</v>
      </c>
      <c r="B403" t="str">
        <f>VLOOKUP(A403,[1]Sheet1!$A:$B,2,0)</f>
        <v>C(C(C)C)[N+]1(CCCCC1)C</v>
      </c>
      <c r="C403" t="s">
        <v>19</v>
      </c>
      <c r="D403" t="str">
        <f>VLOOKUP(C403,[1]Sheet1!$A:$B,2,0)</f>
        <v>FC(S(=O)(=O)[N-]S(=O)(=O)C(F)(F)F)(F)F</v>
      </c>
      <c r="E403" t="str">
        <f t="shared" si="18"/>
        <v>C(C(C)C)[N+]1(CCCCC1)C.FC(S(=O)(=O)[N-]S(=O)(=O)C(F)(F)F)(F)F</v>
      </c>
      <c r="F403">
        <v>308</v>
      </c>
      <c r="G403">
        <v>1.4280999999999999</v>
      </c>
      <c r="H403">
        <f t="shared" si="19"/>
        <v>-0.36190681845666439</v>
      </c>
      <c r="I403">
        <f t="shared" si="20"/>
        <v>61</v>
      </c>
    </row>
    <row r="404" spans="1:9" x14ac:dyDescent="0.2">
      <c r="A404" t="s">
        <v>101</v>
      </c>
      <c r="B404" t="str">
        <f>VLOOKUP(A404,[1]Sheet1!$A:$B,2,0)</f>
        <v>C(C(C)C)[N+]1(CCCCC1)C</v>
      </c>
      <c r="C404" t="s">
        <v>19</v>
      </c>
      <c r="D404" t="str">
        <f>VLOOKUP(C404,[1]Sheet1!$A:$B,2,0)</f>
        <v>FC(S(=O)(=O)[N-]S(=O)(=O)C(F)(F)F)(F)F</v>
      </c>
      <c r="E404" t="str">
        <f t="shared" si="18"/>
        <v>C(C(C)C)[N+]1(CCCCC1)C.FC(S(=O)(=O)[N-]S(=O)(=O)C(F)(F)F)(F)F</v>
      </c>
      <c r="F404">
        <v>313</v>
      </c>
      <c r="G404">
        <v>1.4267000000000001</v>
      </c>
      <c r="H404">
        <f t="shared" si="19"/>
        <v>-0.12504320063254507</v>
      </c>
      <c r="I404">
        <f t="shared" si="20"/>
        <v>61</v>
      </c>
    </row>
    <row r="405" spans="1:9" x14ac:dyDescent="0.2">
      <c r="A405" t="s">
        <v>101</v>
      </c>
      <c r="B405" t="str">
        <f>VLOOKUP(A405,[1]Sheet1!$A:$B,2,0)</f>
        <v>C(C(C)C)[N+]1(CCCCC1)C</v>
      </c>
      <c r="C405" t="s">
        <v>19</v>
      </c>
      <c r="D405" t="str">
        <f>VLOOKUP(C405,[1]Sheet1!$A:$B,2,0)</f>
        <v>FC(S(=O)(=O)[N-]S(=O)(=O)C(F)(F)F)(F)F</v>
      </c>
      <c r="E405" t="str">
        <f t="shared" si="18"/>
        <v>C(C(C)C)[N+]1(CCCCC1)C.FC(S(=O)(=O)[N-]S(=O)(=O)C(F)(F)F)(F)F</v>
      </c>
      <c r="F405">
        <v>318</v>
      </c>
      <c r="G405">
        <v>1.4252</v>
      </c>
      <c r="H405">
        <f t="shared" si="19"/>
        <v>0.11182041719157422</v>
      </c>
      <c r="I405">
        <f t="shared" si="20"/>
        <v>61</v>
      </c>
    </row>
    <row r="406" spans="1:9" x14ac:dyDescent="0.2">
      <c r="A406" t="s">
        <v>101</v>
      </c>
      <c r="B406" t="str">
        <f>VLOOKUP(A406,[1]Sheet1!$A:$B,2,0)</f>
        <v>C(C(C)C)[N+]1(CCCCC1)C</v>
      </c>
      <c r="C406" t="s">
        <v>19</v>
      </c>
      <c r="D406" t="str">
        <f>VLOOKUP(C406,[1]Sheet1!$A:$B,2,0)</f>
        <v>FC(S(=O)(=O)[N-]S(=O)(=O)C(F)(F)F)(F)F</v>
      </c>
      <c r="E406" t="str">
        <f t="shared" si="18"/>
        <v>C(C(C)C)[N+]1(CCCCC1)C.FC(S(=O)(=O)[N-]S(=O)(=O)C(F)(F)F)(F)F</v>
      </c>
      <c r="F406">
        <v>323</v>
      </c>
      <c r="G406">
        <v>1.4238</v>
      </c>
      <c r="H406">
        <f t="shared" si="19"/>
        <v>0.34868403501569351</v>
      </c>
      <c r="I406">
        <f t="shared" si="20"/>
        <v>61</v>
      </c>
    </row>
    <row r="407" spans="1:9" x14ac:dyDescent="0.2">
      <c r="A407" t="s">
        <v>101</v>
      </c>
      <c r="B407" t="str">
        <f>VLOOKUP(A407,[1]Sheet1!$A:$B,2,0)</f>
        <v>C(C(C)C)[N+]1(CCCCC1)C</v>
      </c>
      <c r="C407" t="s">
        <v>19</v>
      </c>
      <c r="D407" t="str">
        <f>VLOOKUP(C407,[1]Sheet1!$A:$B,2,0)</f>
        <v>FC(S(=O)(=O)[N-]S(=O)(=O)C(F)(F)F)(F)F</v>
      </c>
      <c r="E407" t="str">
        <f t="shared" si="18"/>
        <v>C(C(C)C)[N+]1(CCCCC1)C.FC(S(=O)(=O)[N-]S(=O)(=O)C(F)(F)F)(F)F</v>
      </c>
      <c r="F407">
        <v>328</v>
      </c>
      <c r="G407">
        <v>1.4224000000000001</v>
      </c>
      <c r="H407">
        <f t="shared" si="19"/>
        <v>0.5855476528398128</v>
      </c>
      <c r="I407">
        <f t="shared" si="20"/>
        <v>61</v>
      </c>
    </row>
    <row r="408" spans="1:9" x14ac:dyDescent="0.2">
      <c r="A408" t="s">
        <v>101</v>
      </c>
      <c r="B408" t="str">
        <f>VLOOKUP(A408,[1]Sheet1!$A:$B,2,0)</f>
        <v>C(C(C)C)[N+]1(CCCCC1)C</v>
      </c>
      <c r="C408" t="s">
        <v>19</v>
      </c>
      <c r="D408" t="str">
        <f>VLOOKUP(C408,[1]Sheet1!$A:$B,2,0)</f>
        <v>FC(S(=O)(=O)[N-]S(=O)(=O)C(F)(F)F)(F)F</v>
      </c>
      <c r="E408" t="str">
        <f t="shared" si="18"/>
        <v>C(C(C)C)[N+]1(CCCCC1)C.FC(S(=O)(=O)[N-]S(=O)(=O)C(F)(F)F)(F)F</v>
      </c>
      <c r="F408">
        <v>333</v>
      </c>
      <c r="G408">
        <v>1.4209000000000001</v>
      </c>
      <c r="H408">
        <f t="shared" si="19"/>
        <v>0.82241127066393216</v>
      </c>
      <c r="I408">
        <f t="shared" si="20"/>
        <v>61</v>
      </c>
    </row>
    <row r="409" spans="1:9" x14ac:dyDescent="0.2">
      <c r="A409" t="s">
        <v>218</v>
      </c>
      <c r="B409" t="str">
        <f>VLOOKUP(A409,[1]Sheet1!$A:$B,2,0)</f>
        <v>CCCC[n+]1cc(C)cc(c1C)C</v>
      </c>
      <c r="C409" t="s">
        <v>19</v>
      </c>
      <c r="D409" t="str">
        <f>VLOOKUP(C409,[1]Sheet1!$A:$B,2,0)</f>
        <v>FC(S(=O)(=O)[N-]S(=O)(=O)C(F)(F)F)(F)F</v>
      </c>
      <c r="E409" t="str">
        <f t="shared" si="18"/>
        <v>CCCC[n+]1cc(C)cc(c1C)C.FC(S(=O)(=O)[N-]S(=O)(=O)C(F)(F)F)(F)F</v>
      </c>
      <c r="F409">
        <v>293</v>
      </c>
      <c r="G409">
        <v>1.4582999999999999</v>
      </c>
      <c r="H409">
        <f t="shared" si="19"/>
        <v>-1.0724976719290222</v>
      </c>
      <c r="I409">
        <f t="shared" si="20"/>
        <v>61</v>
      </c>
    </row>
    <row r="410" spans="1:9" x14ac:dyDescent="0.2">
      <c r="A410" t="s">
        <v>292</v>
      </c>
      <c r="B410" t="str">
        <f>VLOOKUP(A410,[1]Sheet1!$A:$B,2,0)</f>
        <v>CCCCCCCOC[n+]1ccn(c1)C</v>
      </c>
      <c r="C410" t="s">
        <v>19</v>
      </c>
      <c r="D410" t="str">
        <f>VLOOKUP(C410,[1]Sheet1!$A:$B,2,0)</f>
        <v>FC(S(=O)(=O)[N-]S(=O)(=O)C(F)(F)F)(F)F</v>
      </c>
      <c r="E410" t="str">
        <f t="shared" si="18"/>
        <v>CCCCCCCOC[n+]1ccn(c1)C.FC(S(=O)(=O)[N-]S(=O)(=O)C(F)(F)F)(F)F</v>
      </c>
      <c r="F410">
        <v>298</v>
      </c>
      <c r="G410">
        <v>1.4346000000000001</v>
      </c>
      <c r="H410">
        <f t="shared" si="19"/>
        <v>-0.83563405410490299</v>
      </c>
      <c r="I410">
        <f t="shared" si="20"/>
        <v>61</v>
      </c>
    </row>
    <row r="411" spans="1:9" x14ac:dyDescent="0.2">
      <c r="A411" t="s">
        <v>300</v>
      </c>
      <c r="B411" t="str">
        <f>VLOOKUP(A411,[1]Sheet1!$A:$B,2,0)</f>
        <v>Cn1cc[n+](c1)CC(F)(F)F</v>
      </c>
      <c r="C411" t="s">
        <v>19</v>
      </c>
      <c r="D411" t="str">
        <f>VLOOKUP(C411,[1]Sheet1!$A:$B,2,0)</f>
        <v>FC(S(=O)(=O)[N-]S(=O)(=O)C(F)(F)F)(F)F</v>
      </c>
      <c r="E411" t="str">
        <f t="shared" si="18"/>
        <v>Cn1cc[n+](c1)CC(F)(F)F.FC(S(=O)(=O)[N-]S(=O)(=O)C(F)(F)F)(F)F</v>
      </c>
      <c r="F411">
        <v>293</v>
      </c>
      <c r="G411">
        <v>1.409</v>
      </c>
      <c r="H411">
        <f t="shared" si="19"/>
        <v>-1.0724976719290222</v>
      </c>
      <c r="I411">
        <f t="shared" si="20"/>
        <v>61</v>
      </c>
    </row>
    <row r="412" spans="1:9" x14ac:dyDescent="0.2">
      <c r="A412" t="s">
        <v>301</v>
      </c>
      <c r="B412" t="str">
        <f>VLOOKUP(A412,[1]Sheet1!$A:$B,2,0)</f>
        <v>CCCC[n+]1ccn(c1)CC</v>
      </c>
      <c r="C412" t="s">
        <v>303</v>
      </c>
      <c r="D412" t="str">
        <f>VLOOKUP(C412,[1]Sheet1!$A:$B,2,0)</f>
        <v>FC(C(C(C(F)(F)F)(F)F)(F)F)(S(=O)(=O)[O-])F</v>
      </c>
      <c r="E412" t="str">
        <f t="shared" si="18"/>
        <v>CCCC[n+]1ccn(c1)CC.FC(C(C(C(F)(F)F)(F)F)(F)F)(S(=O)(=O)[O-])F</v>
      </c>
      <c r="F412">
        <v>293</v>
      </c>
      <c r="G412">
        <v>1.4025000000000001</v>
      </c>
      <c r="H412">
        <f t="shared" si="19"/>
        <v>-1.0724976719290222</v>
      </c>
      <c r="I412">
        <f t="shared" si="20"/>
        <v>61</v>
      </c>
    </row>
    <row r="413" spans="1:9" x14ac:dyDescent="0.2">
      <c r="A413" t="s">
        <v>321</v>
      </c>
      <c r="B413" t="str">
        <f>VLOOKUP(A413,[1]Sheet1!$A:$B,2,0)</f>
        <v>C[NH+](COCCCCCCCCCCCCC1CCCCC1)C</v>
      </c>
      <c r="C413" t="s">
        <v>15</v>
      </c>
      <c r="D413" t="str">
        <f>VLOOKUP(C413,[1]Sheet1!$A:$B,2,0)</f>
        <v>ClC1=CC(=C(OCC(=O)[O-])C=C1)C</v>
      </c>
      <c r="E413" t="str">
        <f t="shared" si="18"/>
        <v>C[NH+](COCCCCCCCCCCCCC1CCCCC1)C.ClC1=CC(=C(OCC(=O)[O-])C=C1)C</v>
      </c>
      <c r="F413">
        <v>298</v>
      </c>
      <c r="G413">
        <v>1.4972000000000001</v>
      </c>
      <c r="H413">
        <f t="shared" si="19"/>
        <v>-0.83563405410490299</v>
      </c>
      <c r="I413">
        <f t="shared" si="20"/>
        <v>61</v>
      </c>
    </row>
    <row r="414" spans="1:9" x14ac:dyDescent="0.2">
      <c r="A414" t="s">
        <v>13</v>
      </c>
      <c r="B414" t="str">
        <f>VLOOKUP(A414,[1]Sheet1!$A:$B,2,0)</f>
        <v>CCCCCCCCCCCC[N+](C)(C)CC(O)=O</v>
      </c>
      <c r="C414" t="s">
        <v>14</v>
      </c>
      <c r="D414" t="str">
        <f>VLOOKUP(C414,[1]Sheet1!$A:$B,2,0)</f>
        <v>ClC1=C(OCC(=O)[O-])C=CC(=C1)Cl</v>
      </c>
      <c r="E414" t="str">
        <f t="shared" si="18"/>
        <v>CCCCCCCCCCCC[N+](C)(C)CC(O)=O.ClC1=C(OCC(=O)[O-])C=CC(=C1)Cl</v>
      </c>
      <c r="F414">
        <v>343</v>
      </c>
      <c r="G414">
        <v>1.4944</v>
      </c>
      <c r="H414">
        <f t="shared" si="19"/>
        <v>1.2961385063121706</v>
      </c>
      <c r="I414">
        <f t="shared" si="20"/>
        <v>60</v>
      </c>
    </row>
    <row r="415" spans="1:9" x14ac:dyDescent="0.2">
      <c r="A415" t="s">
        <v>13</v>
      </c>
      <c r="B415" t="str">
        <f>VLOOKUP(A415,[1]Sheet1!$A:$B,2,0)</f>
        <v>CCCCCCCCCCCC[N+](C)(C)CC(O)=O</v>
      </c>
      <c r="C415" t="s">
        <v>14</v>
      </c>
      <c r="D415" t="str">
        <f>VLOOKUP(C415,[1]Sheet1!$A:$B,2,0)</f>
        <v>ClC1=C(OCC(=O)[O-])C=CC(=C1)Cl</v>
      </c>
      <c r="E415" t="str">
        <f t="shared" si="18"/>
        <v>CCCCCCCCCCCC[N+](C)(C)CC(O)=O.ClC1=C(OCC(=O)[O-])C=CC(=C1)Cl</v>
      </c>
      <c r="F415">
        <v>353</v>
      </c>
      <c r="G415">
        <v>1.4911000000000001</v>
      </c>
      <c r="H415">
        <f t="shared" si="19"/>
        <v>1.7698657419604094</v>
      </c>
      <c r="I415">
        <f t="shared" si="20"/>
        <v>60</v>
      </c>
    </row>
    <row r="416" spans="1:9" x14ac:dyDescent="0.2">
      <c r="A416" t="s">
        <v>64</v>
      </c>
      <c r="B416" t="str">
        <f>VLOOKUP(A416,[1]Sheet1!$A:$B,2,0)</f>
        <v>C(C)[N+]1=CC(=CC=C1)C</v>
      </c>
      <c r="C416" t="s">
        <v>80</v>
      </c>
      <c r="D416" t="str">
        <f>VLOOKUP(C416,[1]Sheet1!$A:$B,2,0)</f>
        <v>FC(C(=O)[O-])(C(C(C(F)(F)F)(F)F)(F)F)F</v>
      </c>
      <c r="E416" t="str">
        <f t="shared" si="18"/>
        <v>C(C)[N+]1=CC(=CC=C1)C.FC(C(=O)[O-])(C(C(C(F)(F)F)(F)F)(F)F)F</v>
      </c>
      <c r="F416">
        <v>293</v>
      </c>
      <c r="G416">
        <v>1.4228000000000001</v>
      </c>
      <c r="H416">
        <f t="shared" si="19"/>
        <v>-1.0724976719290222</v>
      </c>
      <c r="I416">
        <f t="shared" si="20"/>
        <v>60</v>
      </c>
    </row>
    <row r="417" spans="1:9" x14ac:dyDescent="0.2">
      <c r="A417" t="s">
        <v>64</v>
      </c>
      <c r="B417" t="str">
        <f>VLOOKUP(A417,[1]Sheet1!$A:$B,2,0)</f>
        <v>C(C)[N+]1=CC(=CC=C1)C</v>
      </c>
      <c r="C417" t="s">
        <v>80</v>
      </c>
      <c r="D417" t="str">
        <f>VLOOKUP(C417,[1]Sheet1!$A:$B,2,0)</f>
        <v>FC(C(=O)[O-])(C(C(C(F)(F)F)(F)F)(F)F)F</v>
      </c>
      <c r="E417" t="str">
        <f t="shared" si="18"/>
        <v>C(C)[N+]1=CC(=CC=C1)C.FC(C(=O)[O-])(C(C(C(F)(F)F)(F)F)(F)F)F</v>
      </c>
      <c r="F417">
        <v>298</v>
      </c>
      <c r="G417">
        <v>1.4214</v>
      </c>
      <c r="H417">
        <f t="shared" si="19"/>
        <v>-0.83563405410490299</v>
      </c>
      <c r="I417">
        <f t="shared" si="20"/>
        <v>60</v>
      </c>
    </row>
    <row r="418" spans="1:9" x14ac:dyDescent="0.2">
      <c r="A418" t="s">
        <v>64</v>
      </c>
      <c r="B418" t="str">
        <f>VLOOKUP(A418,[1]Sheet1!$A:$B,2,0)</f>
        <v>C(C)[N+]1=CC(=CC=C1)C</v>
      </c>
      <c r="C418" t="s">
        <v>80</v>
      </c>
      <c r="D418" t="str">
        <f>VLOOKUP(C418,[1]Sheet1!$A:$B,2,0)</f>
        <v>FC(C(=O)[O-])(C(C(C(F)(F)F)(F)F)(F)F)F</v>
      </c>
      <c r="E418" t="str">
        <f t="shared" si="18"/>
        <v>C(C)[N+]1=CC(=CC=C1)C.FC(C(=O)[O-])(C(C(C(F)(F)F)(F)F)(F)F)F</v>
      </c>
      <c r="F418">
        <v>303</v>
      </c>
      <c r="G418">
        <v>1.4198999999999999</v>
      </c>
      <c r="H418">
        <f t="shared" si="19"/>
        <v>-0.59877043628078364</v>
      </c>
      <c r="I418">
        <f t="shared" si="20"/>
        <v>60</v>
      </c>
    </row>
    <row r="419" spans="1:9" x14ac:dyDescent="0.2">
      <c r="A419" t="s">
        <v>64</v>
      </c>
      <c r="B419" t="str">
        <f>VLOOKUP(A419,[1]Sheet1!$A:$B,2,0)</f>
        <v>C(C)[N+]1=CC(=CC=C1)C</v>
      </c>
      <c r="C419" t="s">
        <v>80</v>
      </c>
      <c r="D419" t="str">
        <f>VLOOKUP(C419,[1]Sheet1!$A:$B,2,0)</f>
        <v>FC(C(=O)[O-])(C(C(C(F)(F)F)(F)F)(F)F)F</v>
      </c>
      <c r="E419" t="str">
        <f t="shared" si="18"/>
        <v>C(C)[N+]1=CC(=CC=C1)C.FC(C(=O)[O-])(C(C(C(F)(F)F)(F)F)(F)F)F</v>
      </c>
      <c r="F419">
        <v>308</v>
      </c>
      <c r="G419">
        <v>1.4184000000000001</v>
      </c>
      <c r="H419">
        <f t="shared" si="19"/>
        <v>-0.36190681845666439</v>
      </c>
      <c r="I419">
        <f t="shared" si="20"/>
        <v>60</v>
      </c>
    </row>
    <row r="420" spans="1:9" x14ac:dyDescent="0.2">
      <c r="A420" t="s">
        <v>64</v>
      </c>
      <c r="B420" t="str">
        <f>VLOOKUP(A420,[1]Sheet1!$A:$B,2,0)</f>
        <v>C(C)[N+]1=CC(=CC=C1)C</v>
      </c>
      <c r="C420" t="s">
        <v>80</v>
      </c>
      <c r="D420" t="str">
        <f>VLOOKUP(C420,[1]Sheet1!$A:$B,2,0)</f>
        <v>FC(C(=O)[O-])(C(C(C(F)(F)F)(F)F)(F)F)F</v>
      </c>
      <c r="E420" t="str">
        <f t="shared" si="18"/>
        <v>C(C)[N+]1=CC(=CC=C1)C.FC(C(=O)[O-])(C(C(C(F)(F)F)(F)F)(F)F)F</v>
      </c>
      <c r="F420">
        <v>313</v>
      </c>
      <c r="G420">
        <v>1.417</v>
      </c>
      <c r="H420">
        <f t="shared" si="19"/>
        <v>-0.12504320063254507</v>
      </c>
      <c r="I420">
        <f t="shared" si="20"/>
        <v>60</v>
      </c>
    </row>
    <row r="421" spans="1:9" x14ac:dyDescent="0.2">
      <c r="A421" t="s">
        <v>64</v>
      </c>
      <c r="B421" t="str">
        <f>VLOOKUP(A421,[1]Sheet1!$A:$B,2,0)</f>
        <v>C(C)[N+]1=CC(=CC=C1)C</v>
      </c>
      <c r="C421" t="s">
        <v>80</v>
      </c>
      <c r="D421" t="str">
        <f>VLOOKUP(C421,[1]Sheet1!$A:$B,2,0)</f>
        <v>FC(C(=O)[O-])(C(C(C(F)(F)F)(F)F)(F)F)F</v>
      </c>
      <c r="E421" t="str">
        <f t="shared" si="18"/>
        <v>C(C)[N+]1=CC(=CC=C1)C.FC(C(=O)[O-])(C(C(C(F)(F)F)(F)F)(F)F)F</v>
      </c>
      <c r="F421">
        <v>318</v>
      </c>
      <c r="G421">
        <v>1.4155</v>
      </c>
      <c r="H421">
        <f t="shared" si="19"/>
        <v>0.11182041719157422</v>
      </c>
      <c r="I421">
        <f t="shared" si="20"/>
        <v>60</v>
      </c>
    </row>
    <row r="422" spans="1:9" x14ac:dyDescent="0.2">
      <c r="A422" t="s">
        <v>64</v>
      </c>
      <c r="B422" t="str">
        <f>VLOOKUP(A422,[1]Sheet1!$A:$B,2,0)</f>
        <v>C(C)[N+]1=CC(=CC=C1)C</v>
      </c>
      <c r="C422" t="s">
        <v>80</v>
      </c>
      <c r="D422" t="str">
        <f>VLOOKUP(C422,[1]Sheet1!$A:$B,2,0)</f>
        <v>FC(C(=O)[O-])(C(C(C(F)(F)F)(F)F)(F)F)F</v>
      </c>
      <c r="E422" t="str">
        <f t="shared" si="18"/>
        <v>C(C)[N+]1=CC(=CC=C1)C.FC(C(=O)[O-])(C(C(C(F)(F)F)(F)F)(F)F)F</v>
      </c>
      <c r="F422">
        <v>323</v>
      </c>
      <c r="G422">
        <v>1.4140999999999999</v>
      </c>
      <c r="H422">
        <f t="shared" si="19"/>
        <v>0.34868403501569351</v>
      </c>
      <c r="I422">
        <f t="shared" si="20"/>
        <v>60</v>
      </c>
    </row>
    <row r="423" spans="1:9" x14ac:dyDescent="0.2">
      <c r="A423" t="s">
        <v>64</v>
      </c>
      <c r="B423" t="str">
        <f>VLOOKUP(A423,[1]Sheet1!$A:$B,2,0)</f>
        <v>C(C)[N+]1=CC(=CC=C1)C</v>
      </c>
      <c r="C423" t="s">
        <v>80</v>
      </c>
      <c r="D423" t="str">
        <f>VLOOKUP(C423,[1]Sheet1!$A:$B,2,0)</f>
        <v>FC(C(=O)[O-])(C(C(C(F)(F)F)(F)F)(F)F)F</v>
      </c>
      <c r="E423" t="str">
        <f t="shared" si="18"/>
        <v>C(C)[N+]1=CC(=CC=C1)C.FC(C(=O)[O-])(C(C(C(F)(F)F)(F)F)(F)F)F</v>
      </c>
      <c r="F423">
        <v>328</v>
      </c>
      <c r="G423">
        <v>1.4126000000000001</v>
      </c>
      <c r="H423">
        <f t="shared" si="19"/>
        <v>0.5855476528398128</v>
      </c>
      <c r="I423">
        <f t="shared" si="20"/>
        <v>60</v>
      </c>
    </row>
    <row r="424" spans="1:9" x14ac:dyDescent="0.2">
      <c r="A424" t="s">
        <v>64</v>
      </c>
      <c r="B424" t="str">
        <f>VLOOKUP(A424,[1]Sheet1!$A:$B,2,0)</f>
        <v>C(C)[N+]1=CC(=CC=C1)C</v>
      </c>
      <c r="C424" t="s">
        <v>80</v>
      </c>
      <c r="D424" t="str">
        <f>VLOOKUP(C424,[1]Sheet1!$A:$B,2,0)</f>
        <v>FC(C(=O)[O-])(C(C(C(F)(F)F)(F)F)(F)F)F</v>
      </c>
      <c r="E424" t="str">
        <f t="shared" si="18"/>
        <v>C(C)[N+]1=CC(=CC=C1)C.FC(C(=O)[O-])(C(C(C(F)(F)F)(F)F)(F)F)F</v>
      </c>
      <c r="F424">
        <v>333</v>
      </c>
      <c r="G424">
        <v>1.4111</v>
      </c>
      <c r="H424">
        <f t="shared" si="19"/>
        <v>0.82241127066393216</v>
      </c>
      <c r="I424">
        <f t="shared" si="20"/>
        <v>60</v>
      </c>
    </row>
    <row r="425" spans="1:9" x14ac:dyDescent="0.2">
      <c r="A425" t="s">
        <v>64</v>
      </c>
      <c r="B425" t="str">
        <f>VLOOKUP(A425,[1]Sheet1!$A:$B,2,0)</f>
        <v>C(C)[N+]1=CC(=CC=C1)C</v>
      </c>
      <c r="C425" t="s">
        <v>80</v>
      </c>
      <c r="D425" t="str">
        <f>VLOOKUP(C425,[1]Sheet1!$A:$B,2,0)</f>
        <v>FC(C(=O)[O-])(C(C(C(F)(F)F)(F)F)(F)F)F</v>
      </c>
      <c r="E425" t="str">
        <f t="shared" si="18"/>
        <v>C(C)[N+]1=CC(=CC=C1)C.FC(C(=O)[O-])(C(C(C(F)(F)F)(F)F)(F)F)F</v>
      </c>
      <c r="F425">
        <v>338</v>
      </c>
      <c r="G425">
        <v>1.4096</v>
      </c>
      <c r="H425">
        <f t="shared" si="19"/>
        <v>1.0592748884880514</v>
      </c>
      <c r="I425">
        <f t="shared" si="20"/>
        <v>60</v>
      </c>
    </row>
    <row r="426" spans="1:9" x14ac:dyDescent="0.2">
      <c r="A426" t="s">
        <v>64</v>
      </c>
      <c r="B426" t="str">
        <f>VLOOKUP(A426,[1]Sheet1!$A:$B,2,0)</f>
        <v>C(C)[N+]1=CC(=CC=C1)C</v>
      </c>
      <c r="C426" t="s">
        <v>80</v>
      </c>
      <c r="D426" t="str">
        <f>VLOOKUP(C426,[1]Sheet1!$A:$B,2,0)</f>
        <v>FC(C(=O)[O-])(C(C(C(F)(F)F)(F)F)(F)F)F</v>
      </c>
      <c r="E426" t="str">
        <f t="shared" si="18"/>
        <v>C(C)[N+]1=CC(=CC=C1)C.FC(C(=O)[O-])(C(C(C(F)(F)F)(F)F)(F)F)F</v>
      </c>
      <c r="F426">
        <v>343</v>
      </c>
      <c r="G426">
        <v>1.4080999999999999</v>
      </c>
      <c r="H426">
        <f t="shared" si="19"/>
        <v>1.2961385063121706</v>
      </c>
      <c r="I426">
        <f t="shared" si="20"/>
        <v>60</v>
      </c>
    </row>
    <row r="427" spans="1:9" x14ac:dyDescent="0.2">
      <c r="A427" t="s">
        <v>64</v>
      </c>
      <c r="B427" t="str">
        <f>VLOOKUP(A427,[1]Sheet1!$A:$B,2,0)</f>
        <v>C(C)[N+]1=CC(=CC=C1)C</v>
      </c>
      <c r="C427" t="s">
        <v>80</v>
      </c>
      <c r="D427" t="str">
        <f>VLOOKUP(C427,[1]Sheet1!$A:$B,2,0)</f>
        <v>FC(C(=O)[O-])(C(C(C(F)(F)F)(F)F)(F)F)F</v>
      </c>
      <c r="E427" t="str">
        <f t="shared" si="18"/>
        <v>C(C)[N+]1=CC(=CC=C1)C.FC(C(=O)[O-])(C(C(C(F)(F)F)(F)F)(F)F)F</v>
      </c>
      <c r="F427">
        <v>348</v>
      </c>
      <c r="G427">
        <v>1.4067000000000001</v>
      </c>
      <c r="H427">
        <f t="shared" si="19"/>
        <v>1.5330021241362899</v>
      </c>
      <c r="I427">
        <f t="shared" si="20"/>
        <v>60</v>
      </c>
    </row>
    <row r="428" spans="1:9" x14ac:dyDescent="0.2">
      <c r="A428" t="s">
        <v>64</v>
      </c>
      <c r="B428" t="str">
        <f>VLOOKUP(A428,[1]Sheet1!$A:$B,2,0)</f>
        <v>C(C)[N+]1=CC(=CC=C1)C</v>
      </c>
      <c r="C428" t="s">
        <v>80</v>
      </c>
      <c r="D428" t="str">
        <f>VLOOKUP(C428,[1]Sheet1!$A:$B,2,0)</f>
        <v>FC(C(=O)[O-])(C(C(C(F)(F)F)(F)F)(F)F)F</v>
      </c>
      <c r="E428" t="str">
        <f t="shared" si="18"/>
        <v>C(C)[N+]1=CC(=CC=C1)C.FC(C(=O)[O-])(C(C(C(F)(F)F)(F)F)(F)F)F</v>
      </c>
      <c r="F428">
        <v>353</v>
      </c>
      <c r="G428">
        <v>1.4053</v>
      </c>
      <c r="H428">
        <f t="shared" si="19"/>
        <v>1.7698657419604094</v>
      </c>
      <c r="I428">
        <f t="shared" si="20"/>
        <v>60</v>
      </c>
    </row>
    <row r="429" spans="1:9" x14ac:dyDescent="0.2">
      <c r="A429" t="s">
        <v>64</v>
      </c>
      <c r="B429" t="str">
        <f>VLOOKUP(A429,[1]Sheet1!$A:$B,2,0)</f>
        <v>C(C)[N+]1=CC(=CC=C1)C</v>
      </c>
      <c r="C429" t="s">
        <v>19</v>
      </c>
      <c r="D429" t="str">
        <f>VLOOKUP(C429,[1]Sheet1!$A:$B,2,0)</f>
        <v>FC(S(=O)(=O)[N-]S(=O)(=O)C(F)(F)F)(F)F</v>
      </c>
      <c r="E429" t="str">
        <f t="shared" si="18"/>
        <v>C(C)[N+]1=CC(=CC=C1)C.FC(S(=O)(=O)[N-]S(=O)(=O)C(F)(F)F)(F)F</v>
      </c>
      <c r="F429">
        <v>293</v>
      </c>
      <c r="G429">
        <v>1.4450000000000001</v>
      </c>
      <c r="H429">
        <f t="shared" si="19"/>
        <v>-1.0724976719290222</v>
      </c>
      <c r="I429">
        <f t="shared" si="20"/>
        <v>60</v>
      </c>
    </row>
    <row r="430" spans="1:9" x14ac:dyDescent="0.2">
      <c r="A430" t="s">
        <v>64</v>
      </c>
      <c r="B430" t="str">
        <f>VLOOKUP(A430,[1]Sheet1!$A:$B,2,0)</f>
        <v>C(C)[N+]1=CC(=CC=C1)C</v>
      </c>
      <c r="C430" t="s">
        <v>19</v>
      </c>
      <c r="D430" t="str">
        <f>VLOOKUP(C430,[1]Sheet1!$A:$B,2,0)</f>
        <v>FC(S(=O)(=O)[N-]S(=O)(=O)C(F)(F)F)(F)F</v>
      </c>
      <c r="E430" t="str">
        <f t="shared" si="18"/>
        <v>C(C)[N+]1=CC(=CC=C1)C.FC(S(=O)(=O)[N-]S(=O)(=O)C(F)(F)F)(F)F</v>
      </c>
      <c r="F430">
        <v>298</v>
      </c>
      <c r="G430">
        <v>1.4436</v>
      </c>
      <c r="H430">
        <f t="shared" si="19"/>
        <v>-0.83563405410490299</v>
      </c>
      <c r="I430">
        <f t="shared" si="20"/>
        <v>60</v>
      </c>
    </row>
    <row r="431" spans="1:9" x14ac:dyDescent="0.2">
      <c r="A431" t="s">
        <v>64</v>
      </c>
      <c r="B431" t="str">
        <f>VLOOKUP(A431,[1]Sheet1!$A:$B,2,0)</f>
        <v>C(C)[N+]1=CC(=CC=C1)C</v>
      </c>
      <c r="C431" t="s">
        <v>19</v>
      </c>
      <c r="D431" t="str">
        <f>VLOOKUP(C431,[1]Sheet1!$A:$B,2,0)</f>
        <v>FC(S(=O)(=O)[N-]S(=O)(=O)C(F)(F)F)(F)F</v>
      </c>
      <c r="E431" t="str">
        <f t="shared" si="18"/>
        <v>C(C)[N+]1=CC(=CC=C1)C.FC(S(=O)(=O)[N-]S(=O)(=O)C(F)(F)F)(F)F</v>
      </c>
      <c r="F431">
        <v>303</v>
      </c>
      <c r="G431">
        <v>1.4419999999999999</v>
      </c>
      <c r="H431">
        <f t="shared" si="19"/>
        <v>-0.59877043628078364</v>
      </c>
      <c r="I431">
        <f t="shared" si="20"/>
        <v>60</v>
      </c>
    </row>
    <row r="432" spans="1:9" x14ac:dyDescent="0.2">
      <c r="A432" t="s">
        <v>64</v>
      </c>
      <c r="B432" t="str">
        <f>VLOOKUP(A432,[1]Sheet1!$A:$B,2,0)</f>
        <v>C(C)[N+]1=CC(=CC=C1)C</v>
      </c>
      <c r="C432" t="s">
        <v>19</v>
      </c>
      <c r="D432" t="str">
        <f>VLOOKUP(C432,[1]Sheet1!$A:$B,2,0)</f>
        <v>FC(S(=O)(=O)[N-]S(=O)(=O)C(F)(F)F)(F)F</v>
      </c>
      <c r="E432" t="str">
        <f t="shared" si="18"/>
        <v>C(C)[N+]1=CC(=CC=C1)C.FC(S(=O)(=O)[N-]S(=O)(=O)C(F)(F)F)(F)F</v>
      </c>
      <c r="F432">
        <v>308</v>
      </c>
      <c r="G432">
        <v>1.4406000000000001</v>
      </c>
      <c r="H432">
        <f t="shared" si="19"/>
        <v>-0.36190681845666439</v>
      </c>
      <c r="I432">
        <f t="shared" si="20"/>
        <v>60</v>
      </c>
    </row>
    <row r="433" spans="1:9" x14ac:dyDescent="0.2">
      <c r="A433" t="s">
        <v>64</v>
      </c>
      <c r="B433" t="str">
        <f>VLOOKUP(A433,[1]Sheet1!$A:$B,2,0)</f>
        <v>C(C)[N+]1=CC(=CC=C1)C</v>
      </c>
      <c r="C433" t="s">
        <v>19</v>
      </c>
      <c r="D433" t="str">
        <f>VLOOKUP(C433,[1]Sheet1!$A:$B,2,0)</f>
        <v>FC(S(=O)(=O)[N-]S(=O)(=O)C(F)(F)F)(F)F</v>
      </c>
      <c r="E433" t="str">
        <f t="shared" si="18"/>
        <v>C(C)[N+]1=CC(=CC=C1)C.FC(S(=O)(=O)[N-]S(=O)(=O)C(F)(F)F)(F)F</v>
      </c>
      <c r="F433">
        <v>313</v>
      </c>
      <c r="G433">
        <v>1.4390000000000001</v>
      </c>
      <c r="H433">
        <f t="shared" si="19"/>
        <v>-0.12504320063254507</v>
      </c>
      <c r="I433">
        <f t="shared" si="20"/>
        <v>60</v>
      </c>
    </row>
    <row r="434" spans="1:9" x14ac:dyDescent="0.2">
      <c r="A434" t="s">
        <v>64</v>
      </c>
      <c r="B434" t="str">
        <f>VLOOKUP(A434,[1]Sheet1!$A:$B,2,0)</f>
        <v>C(C)[N+]1=CC(=CC=C1)C</v>
      </c>
      <c r="C434" t="s">
        <v>19</v>
      </c>
      <c r="D434" t="str">
        <f>VLOOKUP(C434,[1]Sheet1!$A:$B,2,0)</f>
        <v>FC(S(=O)(=O)[N-]S(=O)(=O)C(F)(F)F)(F)F</v>
      </c>
      <c r="E434" t="str">
        <f t="shared" si="18"/>
        <v>C(C)[N+]1=CC(=CC=C1)C.FC(S(=O)(=O)[N-]S(=O)(=O)C(F)(F)F)(F)F</v>
      </c>
      <c r="F434">
        <v>318</v>
      </c>
      <c r="G434">
        <v>1.4375</v>
      </c>
      <c r="H434">
        <f t="shared" si="19"/>
        <v>0.11182041719157422</v>
      </c>
      <c r="I434">
        <f t="shared" si="20"/>
        <v>60</v>
      </c>
    </row>
    <row r="435" spans="1:9" x14ac:dyDescent="0.2">
      <c r="A435" t="s">
        <v>64</v>
      </c>
      <c r="B435" t="str">
        <f>VLOOKUP(A435,[1]Sheet1!$A:$B,2,0)</f>
        <v>C(C)[N+]1=CC(=CC=C1)C</v>
      </c>
      <c r="C435" t="s">
        <v>19</v>
      </c>
      <c r="D435" t="str">
        <f>VLOOKUP(C435,[1]Sheet1!$A:$B,2,0)</f>
        <v>FC(S(=O)(=O)[N-]S(=O)(=O)C(F)(F)F)(F)F</v>
      </c>
      <c r="E435" t="str">
        <f t="shared" si="18"/>
        <v>C(C)[N+]1=CC(=CC=C1)C.FC(S(=O)(=O)[N-]S(=O)(=O)C(F)(F)F)(F)F</v>
      </c>
      <c r="F435">
        <v>323</v>
      </c>
      <c r="G435">
        <v>1.4359999999999999</v>
      </c>
      <c r="H435">
        <f t="shared" si="19"/>
        <v>0.34868403501569351</v>
      </c>
      <c r="I435">
        <f t="shared" si="20"/>
        <v>60</v>
      </c>
    </row>
    <row r="436" spans="1:9" x14ac:dyDescent="0.2">
      <c r="A436" t="s">
        <v>64</v>
      </c>
      <c r="B436" t="str">
        <f>VLOOKUP(A436,[1]Sheet1!$A:$B,2,0)</f>
        <v>C(C)[N+]1=CC(=CC=C1)C</v>
      </c>
      <c r="C436" t="s">
        <v>19</v>
      </c>
      <c r="D436" t="str">
        <f>VLOOKUP(C436,[1]Sheet1!$A:$B,2,0)</f>
        <v>FC(S(=O)(=O)[N-]S(=O)(=O)C(F)(F)F)(F)F</v>
      </c>
      <c r="E436" t="str">
        <f t="shared" si="18"/>
        <v>C(C)[N+]1=CC(=CC=C1)C.FC(S(=O)(=O)[N-]S(=O)(=O)C(F)(F)F)(F)F</v>
      </c>
      <c r="F436">
        <v>328</v>
      </c>
      <c r="G436">
        <v>1.4345000000000001</v>
      </c>
      <c r="H436">
        <f t="shared" si="19"/>
        <v>0.5855476528398128</v>
      </c>
      <c r="I436">
        <f t="shared" si="20"/>
        <v>60</v>
      </c>
    </row>
    <row r="437" spans="1:9" x14ac:dyDescent="0.2">
      <c r="A437" t="s">
        <v>64</v>
      </c>
      <c r="B437" t="str">
        <f>VLOOKUP(A437,[1]Sheet1!$A:$B,2,0)</f>
        <v>C(C)[N+]1=CC(=CC=C1)C</v>
      </c>
      <c r="C437" t="s">
        <v>19</v>
      </c>
      <c r="D437" t="str">
        <f>VLOOKUP(C437,[1]Sheet1!$A:$B,2,0)</f>
        <v>FC(S(=O)(=O)[N-]S(=O)(=O)C(F)(F)F)(F)F</v>
      </c>
      <c r="E437" t="str">
        <f t="shared" si="18"/>
        <v>C(C)[N+]1=CC(=CC=C1)C.FC(S(=O)(=O)[N-]S(=O)(=O)C(F)(F)F)(F)F</v>
      </c>
      <c r="F437">
        <v>333</v>
      </c>
      <c r="G437">
        <v>1.4330000000000001</v>
      </c>
      <c r="H437">
        <f t="shared" si="19"/>
        <v>0.82241127066393216</v>
      </c>
      <c r="I437">
        <f t="shared" si="20"/>
        <v>60</v>
      </c>
    </row>
    <row r="438" spans="1:9" x14ac:dyDescent="0.2">
      <c r="A438" t="s">
        <v>64</v>
      </c>
      <c r="B438" t="str">
        <f>VLOOKUP(A438,[1]Sheet1!$A:$B,2,0)</f>
        <v>C(C)[N+]1=CC(=CC=C1)C</v>
      </c>
      <c r="C438" t="s">
        <v>19</v>
      </c>
      <c r="D438" t="str">
        <f>VLOOKUP(C438,[1]Sheet1!$A:$B,2,0)</f>
        <v>FC(S(=O)(=O)[N-]S(=O)(=O)C(F)(F)F)(F)F</v>
      </c>
      <c r="E438" t="str">
        <f t="shared" si="18"/>
        <v>C(C)[N+]1=CC(=CC=C1)C.FC(S(=O)(=O)[N-]S(=O)(=O)C(F)(F)F)(F)F</v>
      </c>
      <c r="F438">
        <v>338</v>
      </c>
      <c r="G438">
        <v>1.4316</v>
      </c>
      <c r="H438">
        <f t="shared" si="19"/>
        <v>1.0592748884880514</v>
      </c>
      <c r="I438">
        <f t="shared" si="20"/>
        <v>60</v>
      </c>
    </row>
    <row r="439" spans="1:9" x14ac:dyDescent="0.2">
      <c r="A439" t="s">
        <v>64</v>
      </c>
      <c r="B439" t="str">
        <f>VLOOKUP(A439,[1]Sheet1!$A:$B,2,0)</f>
        <v>C(C)[N+]1=CC(=CC=C1)C</v>
      </c>
      <c r="C439" t="s">
        <v>19</v>
      </c>
      <c r="D439" t="str">
        <f>VLOOKUP(C439,[1]Sheet1!$A:$B,2,0)</f>
        <v>FC(S(=O)(=O)[N-]S(=O)(=O)C(F)(F)F)(F)F</v>
      </c>
      <c r="E439" t="str">
        <f t="shared" si="18"/>
        <v>C(C)[N+]1=CC(=CC=C1)C.FC(S(=O)(=O)[N-]S(=O)(=O)C(F)(F)F)(F)F</v>
      </c>
      <c r="F439">
        <v>343</v>
      </c>
      <c r="G439">
        <v>1.4300999999999999</v>
      </c>
      <c r="H439">
        <f t="shared" si="19"/>
        <v>1.2961385063121706</v>
      </c>
      <c r="I439">
        <f t="shared" si="20"/>
        <v>60</v>
      </c>
    </row>
    <row r="440" spans="1:9" x14ac:dyDescent="0.2">
      <c r="A440" t="s">
        <v>126</v>
      </c>
      <c r="B440" t="str">
        <f>VLOOKUP(A440,[1]Sheet1!$A:$B,2,0)</f>
        <v>CCCCCCCCCC[n+]1ccccc1</v>
      </c>
      <c r="C440" t="s">
        <v>19</v>
      </c>
      <c r="D440" t="str">
        <f>VLOOKUP(C440,[1]Sheet1!$A:$B,2,0)</f>
        <v>FC(S(=O)(=O)[N-]S(=O)(=O)C(F)(F)F)(F)F</v>
      </c>
      <c r="E440" t="str">
        <f t="shared" si="18"/>
        <v>CCCCCCCCCC[n+]1ccccc1.FC(S(=O)(=O)[N-]S(=O)(=O)C(F)(F)F)(F)F</v>
      </c>
      <c r="F440">
        <v>293</v>
      </c>
      <c r="G440">
        <v>1.4500999999999999</v>
      </c>
      <c r="H440">
        <f t="shared" si="19"/>
        <v>-1.0724976719290222</v>
      </c>
      <c r="I440">
        <f t="shared" si="20"/>
        <v>60</v>
      </c>
    </row>
    <row r="441" spans="1:9" x14ac:dyDescent="0.2">
      <c r="A441" t="s">
        <v>126</v>
      </c>
      <c r="B441" t="str">
        <f>VLOOKUP(A441,[1]Sheet1!$A:$B,2,0)</f>
        <v>CCCCCCCCCC[n+]1ccccc1</v>
      </c>
      <c r="C441" t="s">
        <v>19</v>
      </c>
      <c r="D441" t="str">
        <f>VLOOKUP(C441,[1]Sheet1!$A:$B,2,0)</f>
        <v>FC(S(=O)(=O)[N-]S(=O)(=O)C(F)(F)F)(F)F</v>
      </c>
      <c r="E441" t="str">
        <f t="shared" si="18"/>
        <v>CCCCCCCCCC[n+]1ccccc1.FC(S(=O)(=O)[N-]S(=O)(=O)C(F)(F)F)(F)F</v>
      </c>
      <c r="F441">
        <v>298</v>
      </c>
      <c r="G441">
        <v>1.4486000000000001</v>
      </c>
      <c r="H441">
        <f t="shared" si="19"/>
        <v>-0.83563405410490299</v>
      </c>
      <c r="I441">
        <f t="shared" si="20"/>
        <v>60</v>
      </c>
    </row>
    <row r="442" spans="1:9" x14ac:dyDescent="0.2">
      <c r="A442" t="s">
        <v>126</v>
      </c>
      <c r="B442" t="str">
        <f>VLOOKUP(A442,[1]Sheet1!$A:$B,2,0)</f>
        <v>CCCCCCCCCC[n+]1ccccc1</v>
      </c>
      <c r="C442" t="s">
        <v>19</v>
      </c>
      <c r="D442" t="str">
        <f>VLOOKUP(C442,[1]Sheet1!$A:$B,2,0)</f>
        <v>FC(S(=O)(=O)[N-]S(=O)(=O)C(F)(F)F)(F)F</v>
      </c>
      <c r="E442" t="str">
        <f t="shared" si="18"/>
        <v>CCCCCCCCCC[n+]1ccccc1.FC(S(=O)(=O)[N-]S(=O)(=O)C(F)(F)F)(F)F</v>
      </c>
      <c r="F442">
        <v>303</v>
      </c>
      <c r="G442">
        <v>1.4470000000000001</v>
      </c>
      <c r="H442">
        <f t="shared" si="19"/>
        <v>-0.59877043628078364</v>
      </c>
      <c r="I442">
        <f t="shared" si="20"/>
        <v>60</v>
      </c>
    </row>
    <row r="443" spans="1:9" x14ac:dyDescent="0.2">
      <c r="A443" t="s">
        <v>126</v>
      </c>
      <c r="B443" t="str">
        <f>VLOOKUP(A443,[1]Sheet1!$A:$B,2,0)</f>
        <v>CCCCCCCCCC[n+]1ccccc1</v>
      </c>
      <c r="C443" t="s">
        <v>19</v>
      </c>
      <c r="D443" t="str">
        <f>VLOOKUP(C443,[1]Sheet1!$A:$B,2,0)</f>
        <v>FC(S(=O)(=O)[N-]S(=O)(=O)C(F)(F)F)(F)F</v>
      </c>
      <c r="E443" t="str">
        <f t="shared" si="18"/>
        <v>CCCCCCCCCC[n+]1ccccc1.FC(S(=O)(=O)[N-]S(=O)(=O)C(F)(F)F)(F)F</v>
      </c>
      <c r="F443">
        <v>308</v>
      </c>
      <c r="G443">
        <v>1.4455</v>
      </c>
      <c r="H443">
        <f t="shared" si="19"/>
        <v>-0.36190681845666439</v>
      </c>
      <c r="I443">
        <f t="shared" si="20"/>
        <v>60</v>
      </c>
    </row>
    <row r="444" spans="1:9" x14ac:dyDescent="0.2">
      <c r="A444" t="s">
        <v>126</v>
      </c>
      <c r="B444" t="str">
        <f>VLOOKUP(A444,[1]Sheet1!$A:$B,2,0)</f>
        <v>CCCCCCCCCC[n+]1ccccc1</v>
      </c>
      <c r="C444" t="s">
        <v>19</v>
      </c>
      <c r="D444" t="str">
        <f>VLOOKUP(C444,[1]Sheet1!$A:$B,2,0)</f>
        <v>FC(S(=O)(=O)[N-]S(=O)(=O)C(F)(F)F)(F)F</v>
      </c>
      <c r="E444" t="str">
        <f t="shared" si="18"/>
        <v>CCCCCCCCCC[n+]1ccccc1.FC(S(=O)(=O)[N-]S(=O)(=O)C(F)(F)F)(F)F</v>
      </c>
      <c r="F444">
        <v>313</v>
      </c>
      <c r="G444">
        <v>1.4439</v>
      </c>
      <c r="H444">
        <f t="shared" si="19"/>
        <v>-0.12504320063254507</v>
      </c>
      <c r="I444">
        <f t="shared" si="20"/>
        <v>60</v>
      </c>
    </row>
    <row r="445" spans="1:9" x14ac:dyDescent="0.2">
      <c r="A445" t="s">
        <v>126</v>
      </c>
      <c r="B445" t="str">
        <f>VLOOKUP(A445,[1]Sheet1!$A:$B,2,0)</f>
        <v>CCCCCCCCCC[n+]1ccccc1</v>
      </c>
      <c r="C445" t="s">
        <v>19</v>
      </c>
      <c r="D445" t="str">
        <f>VLOOKUP(C445,[1]Sheet1!$A:$B,2,0)</f>
        <v>FC(S(=O)(=O)[N-]S(=O)(=O)C(F)(F)F)(F)F</v>
      </c>
      <c r="E445" t="str">
        <f t="shared" si="18"/>
        <v>CCCCCCCCCC[n+]1ccccc1.FC(S(=O)(=O)[N-]S(=O)(=O)C(F)(F)F)(F)F</v>
      </c>
      <c r="F445">
        <v>318</v>
      </c>
      <c r="G445">
        <v>1.4423999999999999</v>
      </c>
      <c r="H445">
        <f t="shared" si="19"/>
        <v>0.11182041719157422</v>
      </c>
      <c r="I445">
        <f t="shared" si="20"/>
        <v>60</v>
      </c>
    </row>
    <row r="446" spans="1:9" x14ac:dyDescent="0.2">
      <c r="A446" t="s">
        <v>126</v>
      </c>
      <c r="B446" t="str">
        <f>VLOOKUP(A446,[1]Sheet1!$A:$B,2,0)</f>
        <v>CCCCCCCCCC[n+]1ccccc1</v>
      </c>
      <c r="C446" t="s">
        <v>19</v>
      </c>
      <c r="D446" t="str">
        <f>VLOOKUP(C446,[1]Sheet1!$A:$B,2,0)</f>
        <v>FC(S(=O)(=O)[N-]S(=O)(=O)C(F)(F)F)(F)F</v>
      </c>
      <c r="E446" t="str">
        <f t="shared" si="18"/>
        <v>CCCCCCCCCC[n+]1ccccc1.FC(S(=O)(=O)[N-]S(=O)(=O)C(F)(F)F)(F)F</v>
      </c>
      <c r="F446">
        <v>323</v>
      </c>
      <c r="G446">
        <v>1.4409000000000001</v>
      </c>
      <c r="H446">
        <f t="shared" si="19"/>
        <v>0.34868403501569351</v>
      </c>
      <c r="I446">
        <f t="shared" si="20"/>
        <v>60</v>
      </c>
    </row>
    <row r="447" spans="1:9" x14ac:dyDescent="0.2">
      <c r="A447" t="s">
        <v>126</v>
      </c>
      <c r="B447" t="str">
        <f>VLOOKUP(A447,[1]Sheet1!$A:$B,2,0)</f>
        <v>CCCCCCCCCC[n+]1ccccc1</v>
      </c>
      <c r="C447" t="s">
        <v>19</v>
      </c>
      <c r="D447" t="str">
        <f>VLOOKUP(C447,[1]Sheet1!$A:$B,2,0)</f>
        <v>FC(S(=O)(=O)[N-]S(=O)(=O)C(F)(F)F)(F)F</v>
      </c>
      <c r="E447" t="str">
        <f t="shared" si="18"/>
        <v>CCCCCCCCCC[n+]1ccccc1.FC(S(=O)(=O)[N-]S(=O)(=O)C(F)(F)F)(F)F</v>
      </c>
      <c r="F447">
        <v>328</v>
      </c>
      <c r="G447">
        <v>1.4394</v>
      </c>
      <c r="H447">
        <f t="shared" si="19"/>
        <v>0.5855476528398128</v>
      </c>
      <c r="I447">
        <f t="shared" si="20"/>
        <v>60</v>
      </c>
    </row>
    <row r="448" spans="1:9" x14ac:dyDescent="0.2">
      <c r="A448" t="s">
        <v>126</v>
      </c>
      <c r="B448" t="str">
        <f>VLOOKUP(A448,[1]Sheet1!$A:$B,2,0)</f>
        <v>CCCCCCCCCC[n+]1ccccc1</v>
      </c>
      <c r="C448" t="s">
        <v>19</v>
      </c>
      <c r="D448" t="str">
        <f>VLOOKUP(C448,[1]Sheet1!$A:$B,2,0)</f>
        <v>FC(S(=O)(=O)[N-]S(=O)(=O)C(F)(F)F)(F)F</v>
      </c>
      <c r="E448" t="str">
        <f t="shared" si="18"/>
        <v>CCCCCCCCCC[n+]1ccccc1.FC(S(=O)(=O)[N-]S(=O)(=O)C(F)(F)F)(F)F</v>
      </c>
      <c r="F448">
        <v>333</v>
      </c>
      <c r="G448">
        <v>1.4379999999999999</v>
      </c>
      <c r="H448">
        <f t="shared" si="19"/>
        <v>0.82241127066393216</v>
      </c>
      <c r="I448">
        <f t="shared" si="20"/>
        <v>60</v>
      </c>
    </row>
    <row r="449" spans="1:9" x14ac:dyDescent="0.2">
      <c r="A449" t="s">
        <v>161</v>
      </c>
      <c r="B449" t="str">
        <f>VLOOKUP(A449,[1]Sheet1!$A:$B,2,0)</f>
        <v>C(C(C)C)[N+]1(CCCC1)C</v>
      </c>
      <c r="C449" t="s">
        <v>19</v>
      </c>
      <c r="D449" t="str">
        <f>VLOOKUP(C449,[1]Sheet1!$A:$B,2,0)</f>
        <v>FC(S(=O)(=O)[N-]S(=O)(=O)C(F)(F)F)(F)F</v>
      </c>
      <c r="E449" t="str">
        <f t="shared" si="18"/>
        <v>C(C(C)C)[N+]1(CCCC1)C.FC(S(=O)(=O)[N-]S(=O)(=O)C(F)(F)F)(F)F</v>
      </c>
      <c r="F449">
        <v>288</v>
      </c>
      <c r="G449">
        <v>1.4271</v>
      </c>
      <c r="H449">
        <f t="shared" si="19"/>
        <v>-1.3093612897531415</v>
      </c>
      <c r="I449">
        <f t="shared" si="20"/>
        <v>60</v>
      </c>
    </row>
    <row r="450" spans="1:9" x14ac:dyDescent="0.2">
      <c r="A450" t="s">
        <v>161</v>
      </c>
      <c r="B450" t="str">
        <f>VLOOKUP(A450,[1]Sheet1!$A:$B,2,0)</f>
        <v>C(C(C)C)[N+]1(CCCC1)C</v>
      </c>
      <c r="C450" t="s">
        <v>19</v>
      </c>
      <c r="D450" t="str">
        <f>VLOOKUP(C450,[1]Sheet1!$A:$B,2,0)</f>
        <v>FC(S(=O)(=O)[N-]S(=O)(=O)C(F)(F)F)(F)F</v>
      </c>
      <c r="E450" t="str">
        <f t="shared" ref="E450:E513" si="21">B450&amp;"."&amp;D450</f>
        <v>C(C(C)C)[N+]1(CCCC1)C.FC(S(=O)(=O)[N-]S(=O)(=O)C(F)(F)F)(F)F</v>
      </c>
      <c r="F450">
        <v>293</v>
      </c>
      <c r="G450">
        <v>1.4256</v>
      </c>
      <c r="H450">
        <f t="shared" ref="H450:H513" si="22">STANDARDIZE(F450,AVERAGE(F:F),STDEVP(F:F))</f>
        <v>-1.0724976719290222</v>
      </c>
      <c r="I450">
        <f t="shared" ref="I450:I513" si="23">LEN(E450)</f>
        <v>60</v>
      </c>
    </row>
    <row r="451" spans="1:9" x14ac:dyDescent="0.2">
      <c r="A451" t="s">
        <v>161</v>
      </c>
      <c r="B451" t="str">
        <f>VLOOKUP(A451,[1]Sheet1!$A:$B,2,0)</f>
        <v>C(C(C)C)[N+]1(CCCC1)C</v>
      </c>
      <c r="C451" t="s">
        <v>19</v>
      </c>
      <c r="D451" t="str">
        <f>VLOOKUP(C451,[1]Sheet1!$A:$B,2,0)</f>
        <v>FC(S(=O)(=O)[N-]S(=O)(=O)C(F)(F)F)(F)F</v>
      </c>
      <c r="E451" t="str">
        <f t="shared" si="21"/>
        <v>C(C(C)C)[N+]1(CCCC1)C.FC(S(=O)(=O)[N-]S(=O)(=O)C(F)(F)F)(F)F</v>
      </c>
      <c r="F451">
        <v>298</v>
      </c>
      <c r="G451">
        <v>1.4241999999999999</v>
      </c>
      <c r="H451">
        <f t="shared" si="22"/>
        <v>-0.83563405410490299</v>
      </c>
      <c r="I451">
        <f t="shared" si="23"/>
        <v>60</v>
      </c>
    </row>
    <row r="452" spans="1:9" x14ac:dyDescent="0.2">
      <c r="A452" t="s">
        <v>161</v>
      </c>
      <c r="B452" t="str">
        <f>VLOOKUP(A452,[1]Sheet1!$A:$B,2,0)</f>
        <v>C(C(C)C)[N+]1(CCCC1)C</v>
      </c>
      <c r="C452" t="s">
        <v>19</v>
      </c>
      <c r="D452" t="str">
        <f>VLOOKUP(C452,[1]Sheet1!$A:$B,2,0)</f>
        <v>FC(S(=O)(=O)[N-]S(=O)(=O)C(F)(F)F)(F)F</v>
      </c>
      <c r="E452" t="str">
        <f t="shared" si="21"/>
        <v>C(C(C)C)[N+]1(CCCC1)C.FC(S(=O)(=O)[N-]S(=O)(=O)C(F)(F)F)(F)F</v>
      </c>
      <c r="F452">
        <v>303</v>
      </c>
      <c r="G452">
        <v>1.4227000000000001</v>
      </c>
      <c r="H452">
        <f t="shared" si="22"/>
        <v>-0.59877043628078364</v>
      </c>
      <c r="I452">
        <f t="shared" si="23"/>
        <v>60</v>
      </c>
    </row>
    <row r="453" spans="1:9" x14ac:dyDescent="0.2">
      <c r="A453" t="s">
        <v>161</v>
      </c>
      <c r="B453" t="str">
        <f>VLOOKUP(A453,[1]Sheet1!$A:$B,2,0)</f>
        <v>C(C(C)C)[N+]1(CCCC1)C</v>
      </c>
      <c r="C453" t="s">
        <v>19</v>
      </c>
      <c r="D453" t="str">
        <f>VLOOKUP(C453,[1]Sheet1!$A:$B,2,0)</f>
        <v>FC(S(=O)(=O)[N-]S(=O)(=O)C(F)(F)F)(F)F</v>
      </c>
      <c r="E453" t="str">
        <f t="shared" si="21"/>
        <v>C(C(C)C)[N+]1(CCCC1)C.FC(S(=O)(=O)[N-]S(=O)(=O)C(F)(F)F)(F)F</v>
      </c>
      <c r="F453">
        <v>308</v>
      </c>
      <c r="G453">
        <v>1.4213</v>
      </c>
      <c r="H453">
        <f t="shared" si="22"/>
        <v>-0.36190681845666439</v>
      </c>
      <c r="I453">
        <f t="shared" si="23"/>
        <v>60</v>
      </c>
    </row>
    <row r="454" spans="1:9" x14ac:dyDescent="0.2">
      <c r="A454" t="s">
        <v>161</v>
      </c>
      <c r="B454" t="str">
        <f>VLOOKUP(A454,[1]Sheet1!$A:$B,2,0)</f>
        <v>C(C(C)C)[N+]1(CCCC1)C</v>
      </c>
      <c r="C454" t="s">
        <v>19</v>
      </c>
      <c r="D454" t="str">
        <f>VLOOKUP(C454,[1]Sheet1!$A:$B,2,0)</f>
        <v>FC(S(=O)(=O)[N-]S(=O)(=O)C(F)(F)F)(F)F</v>
      </c>
      <c r="E454" t="str">
        <f t="shared" si="21"/>
        <v>C(C(C)C)[N+]1(CCCC1)C.FC(S(=O)(=O)[N-]S(=O)(=O)C(F)(F)F)(F)F</v>
      </c>
      <c r="F454">
        <v>313</v>
      </c>
      <c r="G454">
        <v>1.4198</v>
      </c>
      <c r="H454">
        <f t="shared" si="22"/>
        <v>-0.12504320063254507</v>
      </c>
      <c r="I454">
        <f t="shared" si="23"/>
        <v>60</v>
      </c>
    </row>
    <row r="455" spans="1:9" x14ac:dyDescent="0.2">
      <c r="A455" t="s">
        <v>161</v>
      </c>
      <c r="B455" t="str">
        <f>VLOOKUP(A455,[1]Sheet1!$A:$B,2,0)</f>
        <v>C(C(C)C)[N+]1(CCCC1)C</v>
      </c>
      <c r="C455" t="s">
        <v>19</v>
      </c>
      <c r="D455" t="str">
        <f>VLOOKUP(C455,[1]Sheet1!$A:$B,2,0)</f>
        <v>FC(S(=O)(=O)[N-]S(=O)(=O)C(F)(F)F)(F)F</v>
      </c>
      <c r="E455" t="str">
        <f t="shared" si="21"/>
        <v>C(C(C)C)[N+]1(CCCC1)C.FC(S(=O)(=O)[N-]S(=O)(=O)C(F)(F)F)(F)F</v>
      </c>
      <c r="F455">
        <v>318</v>
      </c>
      <c r="G455">
        <v>1.4184000000000001</v>
      </c>
      <c r="H455">
        <f t="shared" si="22"/>
        <v>0.11182041719157422</v>
      </c>
      <c r="I455">
        <f t="shared" si="23"/>
        <v>60</v>
      </c>
    </row>
    <row r="456" spans="1:9" x14ac:dyDescent="0.2">
      <c r="A456" t="s">
        <v>31</v>
      </c>
      <c r="B456" t="str">
        <f>VLOOKUP(A456,[1]Sheet1!$A:$B,2,0)</f>
        <v>CCCCCCCC[n+]1ccn(c1)C</v>
      </c>
      <c r="C456" t="s">
        <v>19</v>
      </c>
      <c r="D456" t="str">
        <f>VLOOKUP(C456,[1]Sheet1!$A:$B,2,0)</f>
        <v>FC(S(=O)(=O)[N-]S(=O)(=O)C(F)(F)F)(F)F</v>
      </c>
      <c r="E456" t="str">
        <f t="shared" si="21"/>
        <v>CCCCCCCC[n+]1ccn(c1)C.FC(S(=O)(=O)[N-]S(=O)(=O)C(F)(F)F)(F)F</v>
      </c>
      <c r="F456">
        <v>293</v>
      </c>
      <c r="G456">
        <v>1.4335</v>
      </c>
      <c r="H456">
        <f t="shared" si="22"/>
        <v>-1.0724976719290222</v>
      </c>
      <c r="I456">
        <f t="shared" si="23"/>
        <v>60</v>
      </c>
    </row>
    <row r="457" spans="1:9" x14ac:dyDescent="0.2">
      <c r="A457" t="s">
        <v>31</v>
      </c>
      <c r="B457" t="str">
        <f>VLOOKUP(A457,[1]Sheet1!$A:$B,2,0)</f>
        <v>CCCCCCCC[n+]1ccn(c1)C</v>
      </c>
      <c r="C457" t="s">
        <v>19</v>
      </c>
      <c r="D457" t="str">
        <f>VLOOKUP(C457,[1]Sheet1!$A:$B,2,0)</f>
        <v>FC(S(=O)(=O)[N-]S(=O)(=O)C(F)(F)F)(F)F</v>
      </c>
      <c r="E457" t="str">
        <f t="shared" si="21"/>
        <v>CCCCCCCC[n+]1ccn(c1)C.FC(S(=O)(=O)[N-]S(=O)(=O)C(F)(F)F)(F)F</v>
      </c>
      <c r="F457">
        <v>303</v>
      </c>
      <c r="G457">
        <v>1.4305000000000001</v>
      </c>
      <c r="H457">
        <f t="shared" si="22"/>
        <v>-0.59877043628078364</v>
      </c>
      <c r="I457">
        <f t="shared" si="23"/>
        <v>60</v>
      </c>
    </row>
    <row r="458" spans="1:9" x14ac:dyDescent="0.2">
      <c r="A458" t="s">
        <v>31</v>
      </c>
      <c r="B458" t="str">
        <f>VLOOKUP(A458,[1]Sheet1!$A:$B,2,0)</f>
        <v>CCCCCCCC[n+]1ccn(c1)C</v>
      </c>
      <c r="C458" t="s">
        <v>19</v>
      </c>
      <c r="D458" t="str">
        <f>VLOOKUP(C458,[1]Sheet1!$A:$B,2,0)</f>
        <v>FC(S(=O)(=O)[N-]S(=O)(=O)C(F)(F)F)(F)F</v>
      </c>
      <c r="E458" t="str">
        <f t="shared" si="21"/>
        <v>CCCCCCCC[n+]1ccn(c1)C.FC(S(=O)(=O)[N-]S(=O)(=O)C(F)(F)F)(F)F</v>
      </c>
      <c r="F458">
        <v>313</v>
      </c>
      <c r="G458">
        <v>1.4279999999999999</v>
      </c>
      <c r="H458">
        <f t="shared" si="22"/>
        <v>-0.12504320063254507</v>
      </c>
      <c r="I458">
        <f t="shared" si="23"/>
        <v>60</v>
      </c>
    </row>
    <row r="459" spans="1:9" x14ac:dyDescent="0.2">
      <c r="A459" t="s">
        <v>31</v>
      </c>
      <c r="B459" t="str">
        <f>VLOOKUP(A459,[1]Sheet1!$A:$B,2,0)</f>
        <v>CCCCCCCC[n+]1ccn(c1)C</v>
      </c>
      <c r="C459" t="s">
        <v>19</v>
      </c>
      <c r="D459" t="str">
        <f>VLOOKUP(C459,[1]Sheet1!$A:$B,2,0)</f>
        <v>FC(S(=O)(=O)[N-]S(=O)(=O)C(F)(F)F)(F)F</v>
      </c>
      <c r="E459" t="str">
        <f t="shared" si="21"/>
        <v>CCCCCCCC[n+]1ccn(c1)C.FC(S(=O)(=O)[N-]S(=O)(=O)C(F)(F)F)(F)F</v>
      </c>
      <c r="F459">
        <v>323</v>
      </c>
      <c r="G459">
        <v>1.425</v>
      </c>
      <c r="H459">
        <f t="shared" si="22"/>
        <v>0.34868403501569351</v>
      </c>
      <c r="I459">
        <f t="shared" si="23"/>
        <v>60</v>
      </c>
    </row>
    <row r="460" spans="1:9" x14ac:dyDescent="0.2">
      <c r="A460" t="s">
        <v>31</v>
      </c>
      <c r="B460" t="str">
        <f>VLOOKUP(A460,[1]Sheet1!$A:$B,2,0)</f>
        <v>CCCCCCCC[n+]1ccn(c1)C</v>
      </c>
      <c r="C460" t="s">
        <v>19</v>
      </c>
      <c r="D460" t="str">
        <f>VLOOKUP(C460,[1]Sheet1!$A:$B,2,0)</f>
        <v>FC(S(=O)(=O)[N-]S(=O)(=O)C(F)(F)F)(F)F</v>
      </c>
      <c r="E460" t="str">
        <f t="shared" si="21"/>
        <v>CCCCCCCC[n+]1ccn(c1)C.FC(S(=O)(=O)[N-]S(=O)(=O)C(F)(F)F)(F)F</v>
      </c>
      <c r="F460">
        <v>333</v>
      </c>
      <c r="G460">
        <v>1.4225000000000001</v>
      </c>
      <c r="H460">
        <f t="shared" si="22"/>
        <v>0.82241127066393216</v>
      </c>
      <c r="I460">
        <f t="shared" si="23"/>
        <v>60</v>
      </c>
    </row>
    <row r="461" spans="1:9" x14ac:dyDescent="0.2">
      <c r="A461" t="s">
        <v>31</v>
      </c>
      <c r="B461" t="str">
        <f>VLOOKUP(A461,[1]Sheet1!$A:$B,2,0)</f>
        <v>CCCCCCCC[n+]1ccn(c1)C</v>
      </c>
      <c r="C461" t="s">
        <v>19</v>
      </c>
      <c r="D461" t="str">
        <f>VLOOKUP(C461,[1]Sheet1!$A:$B,2,0)</f>
        <v>FC(S(=O)(=O)[N-]S(=O)(=O)C(F)(F)F)(F)F</v>
      </c>
      <c r="E461" t="str">
        <f t="shared" si="21"/>
        <v>CCCCCCCC[n+]1ccn(c1)C.FC(S(=O)(=O)[N-]S(=O)(=O)C(F)(F)F)(F)F</v>
      </c>
      <c r="F461">
        <v>343</v>
      </c>
      <c r="G461">
        <v>1.42</v>
      </c>
      <c r="H461">
        <f t="shared" si="22"/>
        <v>1.2961385063121706</v>
      </c>
      <c r="I461">
        <f t="shared" si="23"/>
        <v>60</v>
      </c>
    </row>
    <row r="462" spans="1:9" x14ac:dyDescent="0.2">
      <c r="A462" t="s">
        <v>31</v>
      </c>
      <c r="B462" t="str">
        <f>VLOOKUP(A462,[1]Sheet1!$A:$B,2,0)</f>
        <v>CCCCCCCC[n+]1ccn(c1)C</v>
      </c>
      <c r="C462" t="s">
        <v>19</v>
      </c>
      <c r="D462" t="str">
        <f>VLOOKUP(C462,[1]Sheet1!$A:$B,2,0)</f>
        <v>FC(S(=O)(=O)[N-]S(=O)(=O)C(F)(F)F)(F)F</v>
      </c>
      <c r="E462" t="str">
        <f t="shared" si="21"/>
        <v>CCCCCCCC[n+]1ccn(c1)C.FC(S(=O)(=O)[N-]S(=O)(=O)C(F)(F)F)(F)F</v>
      </c>
      <c r="F462">
        <v>293</v>
      </c>
      <c r="G462">
        <v>1.4346000000000001</v>
      </c>
      <c r="H462">
        <f t="shared" si="22"/>
        <v>-1.0724976719290222</v>
      </c>
      <c r="I462">
        <f t="shared" si="23"/>
        <v>60</v>
      </c>
    </row>
    <row r="463" spans="1:9" x14ac:dyDescent="0.2">
      <c r="A463" t="s">
        <v>31</v>
      </c>
      <c r="B463" t="str">
        <f>VLOOKUP(A463,[1]Sheet1!$A:$B,2,0)</f>
        <v>CCCCCCCC[n+]1ccn(c1)C</v>
      </c>
      <c r="C463" t="s">
        <v>19</v>
      </c>
      <c r="D463" t="str">
        <f>VLOOKUP(C463,[1]Sheet1!$A:$B,2,0)</f>
        <v>FC(S(=O)(=O)[N-]S(=O)(=O)C(F)(F)F)(F)F</v>
      </c>
      <c r="E463" t="str">
        <f t="shared" si="21"/>
        <v>CCCCCCCC[n+]1ccn(c1)C.FC(S(=O)(=O)[N-]S(=O)(=O)C(F)(F)F)(F)F</v>
      </c>
      <c r="F463">
        <v>298</v>
      </c>
      <c r="G463">
        <v>1.4326000000000001</v>
      </c>
      <c r="H463">
        <f t="shared" si="22"/>
        <v>-0.83563405410490299</v>
      </c>
      <c r="I463">
        <f t="shared" si="23"/>
        <v>60</v>
      </c>
    </row>
    <row r="464" spans="1:9" x14ac:dyDescent="0.2">
      <c r="A464" t="s">
        <v>31</v>
      </c>
      <c r="B464" t="str">
        <f>VLOOKUP(A464,[1]Sheet1!$A:$B,2,0)</f>
        <v>CCCCCCCC[n+]1ccn(c1)C</v>
      </c>
      <c r="C464" t="s">
        <v>19</v>
      </c>
      <c r="D464" t="str">
        <f>VLOOKUP(C464,[1]Sheet1!$A:$B,2,0)</f>
        <v>FC(S(=O)(=O)[N-]S(=O)(=O)C(F)(F)F)(F)F</v>
      </c>
      <c r="E464" t="str">
        <f t="shared" si="21"/>
        <v>CCCCCCCC[n+]1ccn(c1)C.FC(S(=O)(=O)[N-]S(=O)(=O)C(F)(F)F)(F)F</v>
      </c>
      <c r="F464">
        <v>313</v>
      </c>
      <c r="G464">
        <v>1.4285000000000001</v>
      </c>
      <c r="H464">
        <f t="shared" si="22"/>
        <v>-0.12504320063254507</v>
      </c>
      <c r="I464">
        <f t="shared" si="23"/>
        <v>60</v>
      </c>
    </row>
    <row r="465" spans="1:9" x14ac:dyDescent="0.2">
      <c r="A465" t="s">
        <v>31</v>
      </c>
      <c r="B465" t="str">
        <f>VLOOKUP(A465,[1]Sheet1!$A:$B,2,0)</f>
        <v>CCCCCCCC[n+]1ccn(c1)C</v>
      </c>
      <c r="C465" t="s">
        <v>19</v>
      </c>
      <c r="D465" t="str">
        <f>VLOOKUP(C465,[1]Sheet1!$A:$B,2,0)</f>
        <v>FC(S(=O)(=O)[N-]S(=O)(=O)C(F)(F)F)(F)F</v>
      </c>
      <c r="E465" t="str">
        <f t="shared" si="21"/>
        <v>CCCCCCCC[n+]1ccn(c1)C.FC(S(=O)(=O)[N-]S(=O)(=O)C(F)(F)F)(F)F</v>
      </c>
      <c r="F465">
        <v>333</v>
      </c>
      <c r="G465">
        <v>1.4225000000000001</v>
      </c>
      <c r="H465">
        <f t="shared" si="22"/>
        <v>0.82241127066393216</v>
      </c>
      <c r="I465">
        <f t="shared" si="23"/>
        <v>60</v>
      </c>
    </row>
    <row r="466" spans="1:9" x14ac:dyDescent="0.2">
      <c r="A466" t="s">
        <v>182</v>
      </c>
      <c r="B466" t="str">
        <f>VLOOKUP(A466,[1]Sheet1!$A:$B,2,0)</f>
        <v>CCCC[N+](CCCC)(CCCC)C</v>
      </c>
      <c r="C466" t="s">
        <v>19</v>
      </c>
      <c r="D466" t="str">
        <f>VLOOKUP(C466,[1]Sheet1!$A:$B,2,0)</f>
        <v>FC(S(=O)(=O)[N-]S(=O)(=O)C(F)(F)F)(F)F</v>
      </c>
      <c r="E466" t="str">
        <f t="shared" si="21"/>
        <v>CCCC[N+](CCCC)(CCCC)C.FC(S(=O)(=O)[N-]S(=O)(=O)C(F)(F)F)(F)F</v>
      </c>
      <c r="F466">
        <v>298</v>
      </c>
      <c r="G466">
        <v>1.4260999999999999</v>
      </c>
      <c r="H466">
        <f t="shared" si="22"/>
        <v>-0.83563405410490299</v>
      </c>
      <c r="I466">
        <f t="shared" si="23"/>
        <v>60</v>
      </c>
    </row>
    <row r="467" spans="1:9" x14ac:dyDescent="0.2">
      <c r="A467" t="s">
        <v>198</v>
      </c>
      <c r="B467" t="str">
        <f>VLOOKUP(A467,[1]Sheet1!$A:$B,2,0)</f>
        <v>CCCCCC[N+](C(C)C)(C)C</v>
      </c>
      <c r="C467" t="s">
        <v>19</v>
      </c>
      <c r="D467" t="str">
        <f>VLOOKUP(C467,[1]Sheet1!$A:$B,2,0)</f>
        <v>FC(S(=O)(=O)[N-]S(=O)(=O)C(F)(F)F)(F)F</v>
      </c>
      <c r="E467" t="str">
        <f t="shared" si="21"/>
        <v>CCCCCC[N+](C(C)C)(C)C.FC(S(=O)(=O)[N-]S(=O)(=O)C(F)(F)F)(F)F</v>
      </c>
      <c r="F467">
        <v>298</v>
      </c>
      <c r="G467">
        <v>1.4219999999999999</v>
      </c>
      <c r="H467">
        <f t="shared" si="22"/>
        <v>-0.83563405410490299</v>
      </c>
      <c r="I467">
        <f t="shared" si="23"/>
        <v>60</v>
      </c>
    </row>
    <row r="468" spans="1:9" x14ac:dyDescent="0.2">
      <c r="A468" t="s">
        <v>206</v>
      </c>
      <c r="B468" t="str">
        <f>VLOOKUP(A468,[1]Sheet1!$A:$B,2,0)</f>
        <v>CCCCCCC[N+](CC)(CC)CC</v>
      </c>
      <c r="C468" t="s">
        <v>19</v>
      </c>
      <c r="D468" t="str">
        <f>VLOOKUP(C468,[1]Sheet1!$A:$B,2,0)</f>
        <v>FC(S(=O)(=O)[N-]S(=O)(=O)C(F)(F)F)(F)F</v>
      </c>
      <c r="E468" t="str">
        <f t="shared" si="21"/>
        <v>CCCCCCC[N+](CC)(CC)CC.FC(S(=O)(=O)[N-]S(=O)(=O)C(F)(F)F)(F)F</v>
      </c>
      <c r="F468">
        <v>571</v>
      </c>
      <c r="G468">
        <v>1.4271</v>
      </c>
      <c r="H468">
        <f t="shared" si="22"/>
        <v>12.09711947909201</v>
      </c>
      <c r="I468">
        <f t="shared" si="23"/>
        <v>60</v>
      </c>
    </row>
    <row r="469" spans="1:9" x14ac:dyDescent="0.2">
      <c r="A469" t="s">
        <v>215</v>
      </c>
      <c r="B469" t="str">
        <f>VLOOKUP(A469,[1]Sheet1!$A:$B,2,0)</f>
        <v>CCCC[n+]1cc(C)cc(c1)C</v>
      </c>
      <c r="C469" t="s">
        <v>19</v>
      </c>
      <c r="D469" t="str">
        <f>VLOOKUP(C469,[1]Sheet1!$A:$B,2,0)</f>
        <v>FC(S(=O)(=O)[N-]S(=O)(=O)C(F)(F)F)(F)F</v>
      </c>
      <c r="E469" t="str">
        <f t="shared" si="21"/>
        <v>CCCC[n+]1cc(C)cc(c1)C.FC(S(=O)(=O)[N-]S(=O)(=O)C(F)(F)F)(F)F</v>
      </c>
      <c r="F469">
        <v>293</v>
      </c>
      <c r="G469">
        <v>1.4559</v>
      </c>
      <c r="H469">
        <f t="shared" si="22"/>
        <v>-1.0724976719290222</v>
      </c>
      <c r="I469">
        <f t="shared" si="23"/>
        <v>60</v>
      </c>
    </row>
    <row r="470" spans="1:9" x14ac:dyDescent="0.2">
      <c r="A470" t="s">
        <v>227</v>
      </c>
      <c r="B470" t="str">
        <f>VLOOKUP(A470,[1]Sheet1!$A:$B,2,0)</f>
        <v>C(#N)CCC[N+]1(CCCC1)C</v>
      </c>
      <c r="C470" t="s">
        <v>19</v>
      </c>
      <c r="D470" t="str">
        <f>VLOOKUP(C470,[1]Sheet1!$A:$B,2,0)</f>
        <v>FC(S(=O)(=O)[N-]S(=O)(=O)C(F)(F)F)(F)F</v>
      </c>
      <c r="E470" t="str">
        <f t="shared" si="21"/>
        <v>C(#N)CCC[N+]1(CCCC1)C.FC(S(=O)(=O)[N-]S(=O)(=O)C(F)(F)F)(F)F</v>
      </c>
      <c r="F470">
        <v>293</v>
      </c>
      <c r="G470">
        <v>1.4359999999999999</v>
      </c>
      <c r="H470">
        <f t="shared" si="22"/>
        <v>-1.0724976719290222</v>
      </c>
      <c r="I470">
        <f t="shared" si="23"/>
        <v>60</v>
      </c>
    </row>
    <row r="471" spans="1:9" x14ac:dyDescent="0.2">
      <c r="A471" t="s">
        <v>288</v>
      </c>
      <c r="B471" t="str">
        <f>VLOOKUP(A471,[1]Sheet1!$A:$B,2,0)</f>
        <v>C(CCCCCCCCCCC)[N+]1(CCCCC1)C</v>
      </c>
      <c r="C471" t="s">
        <v>282</v>
      </c>
      <c r="D471" t="str">
        <f>VLOOKUP(C471,[1]Sheet1!$A:$B,2,0)</f>
        <v>ClC1=CC(=C(OCCCC(=O)[O-])C=C1)C</v>
      </c>
      <c r="E471" t="str">
        <f t="shared" si="21"/>
        <v>C(CCCCCCCCCCC)[N+]1(CCCCC1)C.ClC1=CC(=C(OCCCC(=O)[O-])C=C1)C</v>
      </c>
      <c r="F471">
        <v>303</v>
      </c>
      <c r="G471">
        <v>1.5112000000000001</v>
      </c>
      <c r="H471">
        <f t="shared" si="22"/>
        <v>-0.59877043628078364</v>
      </c>
      <c r="I471">
        <f t="shared" si="23"/>
        <v>60</v>
      </c>
    </row>
    <row r="472" spans="1:9" x14ac:dyDescent="0.2">
      <c r="A472" t="s">
        <v>288</v>
      </c>
      <c r="B472" t="str">
        <f>VLOOKUP(A472,[1]Sheet1!$A:$B,2,0)</f>
        <v>C(CCCCCCCCCCC)[N+]1(CCCCC1)C</v>
      </c>
      <c r="C472" t="s">
        <v>282</v>
      </c>
      <c r="D472" t="str">
        <f>VLOOKUP(C472,[1]Sheet1!$A:$B,2,0)</f>
        <v>ClC1=CC(=C(OCCCC(=O)[O-])C=C1)C</v>
      </c>
      <c r="E472" t="str">
        <f t="shared" si="21"/>
        <v>C(CCCCCCCCCCC)[N+]1(CCCCC1)C.ClC1=CC(=C(OCCCC(=O)[O-])C=C1)C</v>
      </c>
      <c r="F472">
        <v>313</v>
      </c>
      <c r="G472">
        <v>1.5065999999999999</v>
      </c>
      <c r="H472">
        <f t="shared" si="22"/>
        <v>-0.12504320063254507</v>
      </c>
      <c r="I472">
        <f t="shared" si="23"/>
        <v>60</v>
      </c>
    </row>
    <row r="473" spans="1:9" x14ac:dyDescent="0.2">
      <c r="A473" t="s">
        <v>288</v>
      </c>
      <c r="B473" t="str">
        <f>VLOOKUP(A473,[1]Sheet1!$A:$B,2,0)</f>
        <v>C(CCCCCCCCCCC)[N+]1(CCCCC1)C</v>
      </c>
      <c r="C473" t="s">
        <v>282</v>
      </c>
      <c r="D473" t="str">
        <f>VLOOKUP(C473,[1]Sheet1!$A:$B,2,0)</f>
        <v>ClC1=CC(=C(OCCCC(=O)[O-])C=C1)C</v>
      </c>
      <c r="E473" t="str">
        <f t="shared" si="21"/>
        <v>C(CCCCCCCCCCC)[N+]1(CCCCC1)C.ClC1=CC(=C(OCCCC(=O)[O-])C=C1)C</v>
      </c>
      <c r="F473">
        <v>323</v>
      </c>
      <c r="G473">
        <v>1.5044</v>
      </c>
      <c r="H473">
        <f t="shared" si="22"/>
        <v>0.34868403501569351</v>
      </c>
      <c r="I473">
        <f t="shared" si="23"/>
        <v>60</v>
      </c>
    </row>
    <row r="474" spans="1:9" x14ac:dyDescent="0.2">
      <c r="A474" t="s">
        <v>288</v>
      </c>
      <c r="B474" t="str">
        <f>VLOOKUP(A474,[1]Sheet1!$A:$B,2,0)</f>
        <v>C(CCCCCCCCCCC)[N+]1(CCCCC1)C</v>
      </c>
      <c r="C474" t="s">
        <v>282</v>
      </c>
      <c r="D474" t="str">
        <f>VLOOKUP(C474,[1]Sheet1!$A:$B,2,0)</f>
        <v>ClC1=CC(=C(OCCCC(=O)[O-])C=C1)C</v>
      </c>
      <c r="E474" t="str">
        <f t="shared" si="21"/>
        <v>C(CCCCCCCCCCC)[N+]1(CCCCC1)C.ClC1=CC(=C(OCCCC(=O)[O-])C=C1)C</v>
      </c>
      <c r="F474">
        <v>333</v>
      </c>
      <c r="G474">
        <v>1.4953000000000001</v>
      </c>
      <c r="H474">
        <f t="shared" si="22"/>
        <v>0.82241127066393216</v>
      </c>
      <c r="I474">
        <f t="shared" si="23"/>
        <v>60</v>
      </c>
    </row>
    <row r="475" spans="1:9" x14ac:dyDescent="0.2">
      <c r="A475" t="s">
        <v>288</v>
      </c>
      <c r="B475" t="str">
        <f>VLOOKUP(A475,[1]Sheet1!$A:$B,2,0)</f>
        <v>C(CCCCCCCCCCC)[N+]1(CCCCC1)C</v>
      </c>
      <c r="C475" t="s">
        <v>282</v>
      </c>
      <c r="D475" t="str">
        <f>VLOOKUP(C475,[1]Sheet1!$A:$B,2,0)</f>
        <v>ClC1=CC(=C(OCCCC(=O)[O-])C=C1)C</v>
      </c>
      <c r="E475" t="str">
        <f t="shared" si="21"/>
        <v>C(CCCCCCCCCCC)[N+]1(CCCCC1)C.ClC1=CC(=C(OCCCC(=O)[O-])C=C1)C</v>
      </c>
      <c r="F475">
        <v>343</v>
      </c>
      <c r="G475">
        <v>1.4961</v>
      </c>
      <c r="H475">
        <f t="shared" si="22"/>
        <v>1.2961385063121706</v>
      </c>
      <c r="I475">
        <f t="shared" si="23"/>
        <v>60</v>
      </c>
    </row>
    <row r="476" spans="1:9" x14ac:dyDescent="0.2">
      <c r="A476" t="s">
        <v>288</v>
      </c>
      <c r="B476" t="str">
        <f>VLOOKUP(A476,[1]Sheet1!$A:$B,2,0)</f>
        <v>C(CCCCCCCCCCC)[N+]1(CCCCC1)C</v>
      </c>
      <c r="C476" t="s">
        <v>282</v>
      </c>
      <c r="D476" t="str">
        <f>VLOOKUP(C476,[1]Sheet1!$A:$B,2,0)</f>
        <v>ClC1=CC(=C(OCCCC(=O)[O-])C=C1)C</v>
      </c>
      <c r="E476" t="str">
        <f t="shared" si="21"/>
        <v>C(CCCCCCCCCCC)[N+]1(CCCCC1)C.ClC1=CC(=C(OCCCC(=O)[O-])C=C1)C</v>
      </c>
      <c r="F476">
        <v>353</v>
      </c>
      <c r="G476">
        <v>1.4885999999999999</v>
      </c>
      <c r="H476">
        <f t="shared" si="22"/>
        <v>1.7698657419604094</v>
      </c>
      <c r="I476">
        <f t="shared" si="23"/>
        <v>60</v>
      </c>
    </row>
    <row r="477" spans="1:9" x14ac:dyDescent="0.2">
      <c r="A477" t="s">
        <v>8</v>
      </c>
      <c r="B477" t="str">
        <f>VLOOKUP(A477,[1]Sheet1!$A:$B,2,0)</f>
        <v>C(CCCCCCC)[NH+](CCCCCCCC)CCCCCCCC</v>
      </c>
      <c r="C477" t="s">
        <v>12</v>
      </c>
      <c r="D477" t="str">
        <f>VLOOKUP(C477,[1]Sheet1!$A:$B,2,0)</f>
        <v>C1(=CC=CC=C1)CCCC(=O)[O-]</v>
      </c>
      <c r="E477" t="str">
        <f t="shared" si="21"/>
        <v>C(CCCCCCC)[NH+](CCCCCCCC)CCCCCCCC.C1(=CC=CC=C1)CCCC(=O)[O-]</v>
      </c>
      <c r="F477">
        <v>293</v>
      </c>
      <c r="G477">
        <v>1.4730000000000001</v>
      </c>
      <c r="H477">
        <f t="shared" si="22"/>
        <v>-1.0724976719290222</v>
      </c>
      <c r="I477">
        <f t="shared" si="23"/>
        <v>59</v>
      </c>
    </row>
    <row r="478" spans="1:9" x14ac:dyDescent="0.2">
      <c r="A478" t="s">
        <v>8</v>
      </c>
      <c r="B478" t="str">
        <f>VLOOKUP(A478,[1]Sheet1!$A:$B,2,0)</f>
        <v>C(CCCCCCC)[NH+](CCCCCCCC)CCCCCCCC</v>
      </c>
      <c r="C478" t="s">
        <v>12</v>
      </c>
      <c r="D478" t="str">
        <f>VLOOKUP(C478,[1]Sheet1!$A:$B,2,0)</f>
        <v>C1(=CC=CC=C1)CCCC(=O)[O-]</v>
      </c>
      <c r="E478" t="str">
        <f t="shared" si="21"/>
        <v>C(CCCCCCC)[NH+](CCCCCCCC)CCCCCCCC.C1(=CC=CC=C1)CCCC(=O)[O-]</v>
      </c>
      <c r="F478">
        <v>298</v>
      </c>
      <c r="G478">
        <v>1.4711000000000001</v>
      </c>
      <c r="H478">
        <f t="shared" si="22"/>
        <v>-0.83563405410490299</v>
      </c>
      <c r="I478">
        <f t="shared" si="23"/>
        <v>59</v>
      </c>
    </row>
    <row r="479" spans="1:9" x14ac:dyDescent="0.2">
      <c r="A479" t="s">
        <v>8</v>
      </c>
      <c r="B479" t="str">
        <f>VLOOKUP(A479,[1]Sheet1!$A:$B,2,0)</f>
        <v>C(CCCCCCC)[NH+](CCCCCCCC)CCCCCCCC</v>
      </c>
      <c r="C479" t="s">
        <v>12</v>
      </c>
      <c r="D479" t="str">
        <f>VLOOKUP(C479,[1]Sheet1!$A:$B,2,0)</f>
        <v>C1(=CC=CC=C1)CCCC(=O)[O-]</v>
      </c>
      <c r="E479" t="str">
        <f t="shared" si="21"/>
        <v>C(CCCCCCC)[NH+](CCCCCCCC)CCCCCCCC.C1(=CC=CC=C1)CCCC(=O)[O-]</v>
      </c>
      <c r="F479">
        <v>303</v>
      </c>
      <c r="G479">
        <v>1.4691000000000001</v>
      </c>
      <c r="H479">
        <f t="shared" si="22"/>
        <v>-0.59877043628078364</v>
      </c>
      <c r="I479">
        <f t="shared" si="23"/>
        <v>59</v>
      </c>
    </row>
    <row r="480" spans="1:9" x14ac:dyDescent="0.2">
      <c r="A480" t="s">
        <v>8</v>
      </c>
      <c r="B480" t="str">
        <f>VLOOKUP(A480,[1]Sheet1!$A:$B,2,0)</f>
        <v>C(CCCCCCC)[NH+](CCCCCCCC)CCCCCCCC</v>
      </c>
      <c r="C480" t="s">
        <v>12</v>
      </c>
      <c r="D480" t="str">
        <f>VLOOKUP(C480,[1]Sheet1!$A:$B,2,0)</f>
        <v>C1(=CC=CC=C1)CCCC(=O)[O-]</v>
      </c>
      <c r="E480" t="str">
        <f t="shared" si="21"/>
        <v>C(CCCCCCC)[NH+](CCCCCCCC)CCCCCCCC.C1(=CC=CC=C1)CCCC(=O)[O-]</v>
      </c>
      <c r="F480">
        <v>308</v>
      </c>
      <c r="G480">
        <v>1.4671000000000001</v>
      </c>
      <c r="H480">
        <f t="shared" si="22"/>
        <v>-0.36190681845666439</v>
      </c>
      <c r="I480">
        <f t="shared" si="23"/>
        <v>59</v>
      </c>
    </row>
    <row r="481" spans="1:9" x14ac:dyDescent="0.2">
      <c r="A481" t="s">
        <v>8</v>
      </c>
      <c r="B481" t="str">
        <f>VLOOKUP(A481,[1]Sheet1!$A:$B,2,0)</f>
        <v>C(CCCCCCC)[NH+](CCCCCCCC)CCCCCCCC</v>
      </c>
      <c r="C481" t="s">
        <v>12</v>
      </c>
      <c r="D481" t="str">
        <f>VLOOKUP(C481,[1]Sheet1!$A:$B,2,0)</f>
        <v>C1(=CC=CC=C1)CCCC(=O)[O-]</v>
      </c>
      <c r="E481" t="str">
        <f t="shared" si="21"/>
        <v>C(CCCCCCC)[NH+](CCCCCCCC)CCCCCCCC.C1(=CC=CC=C1)CCCC(=O)[O-]</v>
      </c>
      <c r="F481">
        <v>313</v>
      </c>
      <c r="G481">
        <v>1.4652000000000001</v>
      </c>
      <c r="H481">
        <f t="shared" si="22"/>
        <v>-0.12504320063254507</v>
      </c>
      <c r="I481">
        <f t="shared" si="23"/>
        <v>59</v>
      </c>
    </row>
    <row r="482" spans="1:9" x14ac:dyDescent="0.2">
      <c r="A482" t="s">
        <v>8</v>
      </c>
      <c r="B482" t="str">
        <f>VLOOKUP(A482,[1]Sheet1!$A:$B,2,0)</f>
        <v>C(CCCCCCC)[NH+](CCCCCCCC)CCCCCCCC</v>
      </c>
      <c r="C482" t="s">
        <v>12</v>
      </c>
      <c r="D482" t="str">
        <f>VLOOKUP(C482,[1]Sheet1!$A:$B,2,0)</f>
        <v>C1(=CC=CC=C1)CCCC(=O)[O-]</v>
      </c>
      <c r="E482" t="str">
        <f t="shared" si="21"/>
        <v>C(CCCCCCC)[NH+](CCCCCCCC)CCCCCCCC.C1(=CC=CC=C1)CCCC(=O)[O-]</v>
      </c>
      <c r="F482">
        <v>318</v>
      </c>
      <c r="G482">
        <v>1.4633</v>
      </c>
      <c r="H482">
        <f t="shared" si="22"/>
        <v>0.11182041719157422</v>
      </c>
      <c r="I482">
        <f t="shared" si="23"/>
        <v>59</v>
      </c>
    </row>
    <row r="483" spans="1:9" x14ac:dyDescent="0.2">
      <c r="A483" t="s">
        <v>8</v>
      </c>
      <c r="B483" t="str">
        <f>VLOOKUP(A483,[1]Sheet1!$A:$B,2,0)</f>
        <v>C(CCCCCCC)[NH+](CCCCCCCC)CCCCCCCC</v>
      </c>
      <c r="C483" t="s">
        <v>12</v>
      </c>
      <c r="D483" t="str">
        <f>VLOOKUP(C483,[1]Sheet1!$A:$B,2,0)</f>
        <v>C1(=CC=CC=C1)CCCC(=O)[O-]</v>
      </c>
      <c r="E483" t="str">
        <f t="shared" si="21"/>
        <v>C(CCCCCCC)[NH+](CCCCCCCC)CCCCCCCC.C1(=CC=CC=C1)CCCC(=O)[O-]</v>
      </c>
      <c r="F483">
        <v>323</v>
      </c>
      <c r="G483">
        <v>1.4615</v>
      </c>
      <c r="H483">
        <f t="shared" si="22"/>
        <v>0.34868403501569351</v>
      </c>
      <c r="I483">
        <f t="shared" si="23"/>
        <v>59</v>
      </c>
    </row>
    <row r="484" spans="1:9" x14ac:dyDescent="0.2">
      <c r="A484" t="s">
        <v>8</v>
      </c>
      <c r="B484" t="str">
        <f>VLOOKUP(A484,[1]Sheet1!$A:$B,2,0)</f>
        <v>C(CCCCCCC)[NH+](CCCCCCCC)CCCCCCCC</v>
      </c>
      <c r="C484" t="s">
        <v>12</v>
      </c>
      <c r="D484" t="str">
        <f>VLOOKUP(C484,[1]Sheet1!$A:$B,2,0)</f>
        <v>C1(=CC=CC=C1)CCCC(=O)[O-]</v>
      </c>
      <c r="E484" t="str">
        <f t="shared" si="21"/>
        <v>C(CCCCCCC)[NH+](CCCCCCCC)CCCCCCCC.C1(=CC=CC=C1)CCCC(=O)[O-]</v>
      </c>
      <c r="F484">
        <v>328</v>
      </c>
      <c r="G484">
        <v>1.4596</v>
      </c>
      <c r="H484">
        <f t="shared" si="22"/>
        <v>0.5855476528398128</v>
      </c>
      <c r="I484">
        <f t="shared" si="23"/>
        <v>59</v>
      </c>
    </row>
    <row r="485" spans="1:9" x14ac:dyDescent="0.2">
      <c r="A485" t="s">
        <v>8</v>
      </c>
      <c r="B485" t="str">
        <f>VLOOKUP(A485,[1]Sheet1!$A:$B,2,0)</f>
        <v>C(CCCCCCC)[NH+](CCCCCCCC)CCCCCCCC</v>
      </c>
      <c r="C485" t="s">
        <v>12</v>
      </c>
      <c r="D485" t="str">
        <f>VLOOKUP(C485,[1]Sheet1!$A:$B,2,0)</f>
        <v>C1(=CC=CC=C1)CCCC(=O)[O-]</v>
      </c>
      <c r="E485" t="str">
        <f t="shared" si="21"/>
        <v>C(CCCCCCC)[NH+](CCCCCCCC)CCCCCCCC.C1(=CC=CC=C1)CCCC(=O)[O-]</v>
      </c>
      <c r="F485">
        <v>333</v>
      </c>
      <c r="G485">
        <v>1.4577</v>
      </c>
      <c r="H485">
        <f t="shared" si="22"/>
        <v>0.82241127066393216</v>
      </c>
      <c r="I485">
        <f t="shared" si="23"/>
        <v>59</v>
      </c>
    </row>
    <row r="486" spans="1:9" x14ac:dyDescent="0.2">
      <c r="A486" t="s">
        <v>13</v>
      </c>
      <c r="B486" t="str">
        <f>VLOOKUP(A486,[1]Sheet1!$A:$B,2,0)</f>
        <v>CCCCCCCCCCCC[N+](C)(C)CC(O)=O</v>
      </c>
      <c r="C486" t="s">
        <v>15</v>
      </c>
      <c r="D486" t="str">
        <f>VLOOKUP(C486,[1]Sheet1!$A:$B,2,0)</f>
        <v>ClC1=CC(=C(OCC(=O)[O-])C=C1)C</v>
      </c>
      <c r="E486" t="str">
        <f t="shared" si="21"/>
        <v>CCCCCCCCCCCC[N+](C)(C)CC(O)=O.ClC1=CC(=C(OCC(=O)[O-])C=C1)C</v>
      </c>
      <c r="F486">
        <v>323</v>
      </c>
      <c r="G486">
        <v>1.5009999999999999</v>
      </c>
      <c r="H486">
        <f t="shared" si="22"/>
        <v>0.34868403501569351</v>
      </c>
      <c r="I486">
        <f t="shared" si="23"/>
        <v>59</v>
      </c>
    </row>
    <row r="487" spans="1:9" x14ac:dyDescent="0.2">
      <c r="A487" t="s">
        <v>13</v>
      </c>
      <c r="B487" t="str">
        <f>VLOOKUP(A487,[1]Sheet1!$A:$B,2,0)</f>
        <v>CCCCCCCCCCCC[N+](C)(C)CC(O)=O</v>
      </c>
      <c r="C487" t="s">
        <v>15</v>
      </c>
      <c r="D487" t="str">
        <f>VLOOKUP(C487,[1]Sheet1!$A:$B,2,0)</f>
        <v>ClC1=CC(=C(OCC(=O)[O-])C=C1)C</v>
      </c>
      <c r="E487" t="str">
        <f t="shared" si="21"/>
        <v>CCCCCCCCCCCC[N+](C)(C)CC(O)=O.ClC1=CC(=C(OCC(=O)[O-])C=C1)C</v>
      </c>
      <c r="F487">
        <v>333</v>
      </c>
      <c r="G487">
        <v>1.4973000000000001</v>
      </c>
      <c r="H487">
        <f t="shared" si="22"/>
        <v>0.82241127066393216</v>
      </c>
      <c r="I487">
        <f t="shared" si="23"/>
        <v>59</v>
      </c>
    </row>
    <row r="488" spans="1:9" x14ac:dyDescent="0.2">
      <c r="A488" t="s">
        <v>13</v>
      </c>
      <c r="B488" t="str">
        <f>VLOOKUP(A488,[1]Sheet1!$A:$B,2,0)</f>
        <v>CCCCCCCCCCCC[N+](C)(C)CC(O)=O</v>
      </c>
      <c r="C488" t="s">
        <v>15</v>
      </c>
      <c r="D488" t="str">
        <f>VLOOKUP(C488,[1]Sheet1!$A:$B,2,0)</f>
        <v>ClC1=CC(=C(OCC(=O)[O-])C=C1)C</v>
      </c>
      <c r="E488" t="str">
        <f t="shared" si="21"/>
        <v>CCCCCCCCCCCC[N+](C)(C)CC(O)=O.ClC1=CC(=C(OCC(=O)[O-])C=C1)C</v>
      </c>
      <c r="F488">
        <v>343</v>
      </c>
      <c r="G488">
        <v>1.4942</v>
      </c>
      <c r="H488">
        <f t="shared" si="22"/>
        <v>1.2961385063121706</v>
      </c>
      <c r="I488">
        <f t="shared" si="23"/>
        <v>59</v>
      </c>
    </row>
    <row r="489" spans="1:9" x14ac:dyDescent="0.2">
      <c r="A489" t="s">
        <v>13</v>
      </c>
      <c r="B489" t="str">
        <f>VLOOKUP(A489,[1]Sheet1!$A:$B,2,0)</f>
        <v>CCCCCCCCCCCC[N+](C)(C)CC(O)=O</v>
      </c>
      <c r="C489" t="s">
        <v>15</v>
      </c>
      <c r="D489" t="str">
        <f>VLOOKUP(C489,[1]Sheet1!$A:$B,2,0)</f>
        <v>ClC1=CC(=C(OCC(=O)[O-])C=C1)C</v>
      </c>
      <c r="E489" t="str">
        <f t="shared" si="21"/>
        <v>CCCCCCCCCCCC[N+](C)(C)CC(O)=O.ClC1=CC(=C(OCC(=O)[O-])C=C1)C</v>
      </c>
      <c r="F489">
        <v>353</v>
      </c>
      <c r="G489">
        <v>1.4912000000000001</v>
      </c>
      <c r="H489">
        <f t="shared" si="22"/>
        <v>1.7698657419604094</v>
      </c>
      <c r="I489">
        <f t="shared" si="23"/>
        <v>59</v>
      </c>
    </row>
    <row r="490" spans="1:9" x14ac:dyDescent="0.2">
      <c r="A490" t="s">
        <v>25</v>
      </c>
      <c r="B490" t="str">
        <f>VLOOKUP(A490,[1]Sheet1!$A:$B,2,0)</f>
        <v>CC1=[N+](C=CC=C1)CCC</v>
      </c>
      <c r="C490" t="s">
        <v>19</v>
      </c>
      <c r="D490" t="str">
        <f>VLOOKUP(C490,[1]Sheet1!$A:$B,2,0)</f>
        <v>FC(S(=O)(=O)[N-]S(=O)(=O)C(F)(F)F)(F)F</v>
      </c>
      <c r="E490" t="str">
        <f t="shared" si="21"/>
        <v>CC1=[N+](C=CC=C1)CCC.FC(S(=O)(=O)[N-]S(=O)(=O)C(F)(F)F)(F)F</v>
      </c>
      <c r="F490">
        <v>283</v>
      </c>
      <c r="G490">
        <v>1.4536</v>
      </c>
      <c r="H490">
        <f t="shared" si="22"/>
        <v>-1.5462249075772609</v>
      </c>
      <c r="I490">
        <f t="shared" si="23"/>
        <v>59</v>
      </c>
    </row>
    <row r="491" spans="1:9" x14ac:dyDescent="0.2">
      <c r="A491" t="s">
        <v>25</v>
      </c>
      <c r="B491" t="str">
        <f>VLOOKUP(A491,[1]Sheet1!$A:$B,2,0)</f>
        <v>CC1=[N+](C=CC=C1)CCC</v>
      </c>
      <c r="C491" t="s">
        <v>19</v>
      </c>
      <c r="D491" t="str">
        <f>VLOOKUP(C491,[1]Sheet1!$A:$B,2,0)</f>
        <v>FC(S(=O)(=O)[N-]S(=O)(=O)C(F)(F)F)(F)F</v>
      </c>
      <c r="E491" t="str">
        <f t="shared" si="21"/>
        <v>CC1=[N+](C=CC=C1)CCC.FC(S(=O)(=O)[N-]S(=O)(=O)C(F)(F)F)(F)F</v>
      </c>
      <c r="F491">
        <v>286</v>
      </c>
      <c r="G491">
        <v>1.4528000000000001</v>
      </c>
      <c r="H491">
        <f t="shared" si="22"/>
        <v>-1.4041067368827893</v>
      </c>
      <c r="I491">
        <f t="shared" si="23"/>
        <v>59</v>
      </c>
    </row>
    <row r="492" spans="1:9" x14ac:dyDescent="0.2">
      <c r="A492" t="s">
        <v>25</v>
      </c>
      <c r="B492" t="str">
        <f>VLOOKUP(A492,[1]Sheet1!$A:$B,2,0)</f>
        <v>CC1=[N+](C=CC=C1)CCC</v>
      </c>
      <c r="C492" t="s">
        <v>19</v>
      </c>
      <c r="D492" t="str">
        <f>VLOOKUP(C492,[1]Sheet1!$A:$B,2,0)</f>
        <v>FC(S(=O)(=O)[N-]S(=O)(=O)C(F)(F)F)(F)F</v>
      </c>
      <c r="E492" t="str">
        <f t="shared" si="21"/>
        <v>CC1=[N+](C=CC=C1)CCC.FC(S(=O)(=O)[N-]S(=O)(=O)C(F)(F)F)(F)F</v>
      </c>
      <c r="F492">
        <v>288</v>
      </c>
      <c r="G492">
        <v>1.4520999999999999</v>
      </c>
      <c r="H492">
        <f t="shared" si="22"/>
        <v>-1.3093612897531415</v>
      </c>
      <c r="I492">
        <f t="shared" si="23"/>
        <v>59</v>
      </c>
    </row>
    <row r="493" spans="1:9" x14ac:dyDescent="0.2">
      <c r="A493" t="s">
        <v>25</v>
      </c>
      <c r="B493" t="str">
        <f>VLOOKUP(A493,[1]Sheet1!$A:$B,2,0)</f>
        <v>CC1=[N+](C=CC=C1)CCC</v>
      </c>
      <c r="C493" t="s">
        <v>19</v>
      </c>
      <c r="D493" t="str">
        <f>VLOOKUP(C493,[1]Sheet1!$A:$B,2,0)</f>
        <v>FC(S(=O)(=O)[N-]S(=O)(=O)C(F)(F)F)(F)F</v>
      </c>
      <c r="E493" t="str">
        <f t="shared" si="21"/>
        <v>CC1=[N+](C=CC=C1)CCC.FC(S(=O)(=O)[N-]S(=O)(=O)C(F)(F)F)(F)F</v>
      </c>
      <c r="F493">
        <v>291</v>
      </c>
      <c r="G493">
        <v>1.4513</v>
      </c>
      <c r="H493">
        <f t="shared" si="22"/>
        <v>-1.1672431190586701</v>
      </c>
      <c r="I493">
        <f t="shared" si="23"/>
        <v>59</v>
      </c>
    </row>
    <row r="494" spans="1:9" x14ac:dyDescent="0.2">
      <c r="A494" t="s">
        <v>25</v>
      </c>
      <c r="B494" t="str">
        <f>VLOOKUP(A494,[1]Sheet1!$A:$B,2,0)</f>
        <v>CC1=[N+](C=CC=C1)CCC</v>
      </c>
      <c r="C494" t="s">
        <v>19</v>
      </c>
      <c r="D494" t="str">
        <f>VLOOKUP(C494,[1]Sheet1!$A:$B,2,0)</f>
        <v>FC(S(=O)(=O)[N-]S(=O)(=O)C(F)(F)F)(F)F</v>
      </c>
      <c r="E494" t="str">
        <f t="shared" si="21"/>
        <v>CC1=[N+](C=CC=C1)CCC.FC(S(=O)(=O)[N-]S(=O)(=O)C(F)(F)F)(F)F</v>
      </c>
      <c r="F494">
        <v>293</v>
      </c>
      <c r="G494">
        <v>1.4505999999999999</v>
      </c>
      <c r="H494">
        <f t="shared" si="22"/>
        <v>-1.0724976719290222</v>
      </c>
      <c r="I494">
        <f t="shared" si="23"/>
        <v>59</v>
      </c>
    </row>
    <row r="495" spans="1:9" x14ac:dyDescent="0.2">
      <c r="A495" t="s">
        <v>25</v>
      </c>
      <c r="B495" t="str">
        <f>VLOOKUP(A495,[1]Sheet1!$A:$B,2,0)</f>
        <v>CC1=[N+](C=CC=C1)CCC</v>
      </c>
      <c r="C495" t="s">
        <v>19</v>
      </c>
      <c r="D495" t="str">
        <f>VLOOKUP(C495,[1]Sheet1!$A:$B,2,0)</f>
        <v>FC(S(=O)(=O)[N-]S(=O)(=O)C(F)(F)F)(F)F</v>
      </c>
      <c r="E495" t="str">
        <f t="shared" si="21"/>
        <v>CC1=[N+](C=CC=C1)CCC.FC(S(=O)(=O)[N-]S(=O)(=O)C(F)(F)F)(F)F</v>
      </c>
      <c r="F495">
        <v>296</v>
      </c>
      <c r="G495">
        <v>1.4498</v>
      </c>
      <c r="H495">
        <f t="shared" si="22"/>
        <v>-0.93037950123455071</v>
      </c>
      <c r="I495">
        <f t="shared" si="23"/>
        <v>59</v>
      </c>
    </row>
    <row r="496" spans="1:9" x14ac:dyDescent="0.2">
      <c r="A496" t="s">
        <v>25</v>
      </c>
      <c r="B496" t="str">
        <f>VLOOKUP(A496,[1]Sheet1!$A:$B,2,0)</f>
        <v>CC1=[N+](C=CC=C1)CCC</v>
      </c>
      <c r="C496" t="s">
        <v>19</v>
      </c>
      <c r="D496" t="str">
        <f>VLOOKUP(C496,[1]Sheet1!$A:$B,2,0)</f>
        <v>FC(S(=O)(=O)[N-]S(=O)(=O)C(F)(F)F)(F)F</v>
      </c>
      <c r="E496" t="str">
        <f t="shared" si="21"/>
        <v>CC1=[N+](C=CC=C1)CCC.FC(S(=O)(=O)[N-]S(=O)(=O)C(F)(F)F)(F)F</v>
      </c>
      <c r="F496">
        <v>298</v>
      </c>
      <c r="G496">
        <v>1.4491000000000001</v>
      </c>
      <c r="H496">
        <f t="shared" si="22"/>
        <v>-0.83563405410490299</v>
      </c>
      <c r="I496">
        <f t="shared" si="23"/>
        <v>59</v>
      </c>
    </row>
    <row r="497" spans="1:9" x14ac:dyDescent="0.2">
      <c r="A497" t="s">
        <v>25</v>
      </c>
      <c r="B497" t="str">
        <f>VLOOKUP(A497,[1]Sheet1!$A:$B,2,0)</f>
        <v>CC1=[N+](C=CC=C1)CCC</v>
      </c>
      <c r="C497" t="s">
        <v>19</v>
      </c>
      <c r="D497" t="str">
        <f>VLOOKUP(C497,[1]Sheet1!$A:$B,2,0)</f>
        <v>FC(S(=O)(=O)[N-]S(=O)(=O)C(F)(F)F)(F)F</v>
      </c>
      <c r="E497" t="str">
        <f t="shared" si="21"/>
        <v>CC1=[N+](C=CC=C1)CCC.FC(S(=O)(=O)[N-]S(=O)(=O)C(F)(F)F)(F)F</v>
      </c>
      <c r="F497">
        <v>301</v>
      </c>
      <c r="G497">
        <v>1.4482999999999999</v>
      </c>
      <c r="H497">
        <f t="shared" si="22"/>
        <v>-0.69351588341043136</v>
      </c>
      <c r="I497">
        <f t="shared" si="23"/>
        <v>59</v>
      </c>
    </row>
    <row r="498" spans="1:9" x14ac:dyDescent="0.2">
      <c r="A498" t="s">
        <v>25</v>
      </c>
      <c r="B498" t="str">
        <f>VLOOKUP(A498,[1]Sheet1!$A:$B,2,0)</f>
        <v>CC1=[N+](C=CC=C1)CCC</v>
      </c>
      <c r="C498" t="s">
        <v>19</v>
      </c>
      <c r="D498" t="str">
        <f>VLOOKUP(C498,[1]Sheet1!$A:$B,2,0)</f>
        <v>FC(S(=O)(=O)[N-]S(=O)(=O)C(F)(F)F)(F)F</v>
      </c>
      <c r="E498" t="str">
        <f t="shared" si="21"/>
        <v>CC1=[N+](C=CC=C1)CCC.FC(S(=O)(=O)[N-]S(=O)(=O)C(F)(F)F)(F)F</v>
      </c>
      <c r="F498">
        <v>303</v>
      </c>
      <c r="G498">
        <v>1.4475</v>
      </c>
      <c r="H498">
        <f t="shared" si="22"/>
        <v>-0.59877043628078364</v>
      </c>
      <c r="I498">
        <f t="shared" si="23"/>
        <v>59</v>
      </c>
    </row>
    <row r="499" spans="1:9" x14ac:dyDescent="0.2">
      <c r="A499" t="s">
        <v>25</v>
      </c>
      <c r="B499" t="str">
        <f>VLOOKUP(A499,[1]Sheet1!$A:$B,2,0)</f>
        <v>CC1=[N+](C=CC=C1)CCC</v>
      </c>
      <c r="C499" t="s">
        <v>19</v>
      </c>
      <c r="D499" t="str">
        <f>VLOOKUP(C499,[1]Sheet1!$A:$B,2,0)</f>
        <v>FC(S(=O)(=O)[N-]S(=O)(=O)C(F)(F)F)(F)F</v>
      </c>
      <c r="E499" t="str">
        <f t="shared" si="21"/>
        <v>CC1=[N+](C=CC=C1)CCC.FC(S(=O)(=O)[N-]S(=O)(=O)C(F)(F)F)(F)F</v>
      </c>
      <c r="F499">
        <v>306</v>
      </c>
      <c r="G499">
        <v>1.4468000000000001</v>
      </c>
      <c r="H499">
        <f t="shared" si="22"/>
        <v>-0.45665226558631211</v>
      </c>
      <c r="I499">
        <f t="shared" si="23"/>
        <v>59</v>
      </c>
    </row>
    <row r="500" spans="1:9" x14ac:dyDescent="0.2">
      <c r="A500" t="s">
        <v>25</v>
      </c>
      <c r="B500" t="str">
        <f>VLOOKUP(A500,[1]Sheet1!$A:$B,2,0)</f>
        <v>CC1=[N+](C=CC=C1)CCC</v>
      </c>
      <c r="C500" t="s">
        <v>19</v>
      </c>
      <c r="D500" t="str">
        <f>VLOOKUP(C500,[1]Sheet1!$A:$B,2,0)</f>
        <v>FC(S(=O)(=O)[N-]S(=O)(=O)C(F)(F)F)(F)F</v>
      </c>
      <c r="E500" t="str">
        <f t="shared" si="21"/>
        <v>CC1=[N+](C=CC=C1)CCC.FC(S(=O)(=O)[N-]S(=O)(=O)C(F)(F)F)(F)F</v>
      </c>
      <c r="F500">
        <v>308</v>
      </c>
      <c r="G500">
        <v>1.446</v>
      </c>
      <c r="H500">
        <f t="shared" si="22"/>
        <v>-0.36190681845666439</v>
      </c>
      <c r="I500">
        <f t="shared" si="23"/>
        <v>59</v>
      </c>
    </row>
    <row r="501" spans="1:9" x14ac:dyDescent="0.2">
      <c r="A501" t="s">
        <v>25</v>
      </c>
      <c r="B501" t="str">
        <f>VLOOKUP(A501,[1]Sheet1!$A:$B,2,0)</f>
        <v>CC1=[N+](C=CC=C1)CCC</v>
      </c>
      <c r="C501" t="s">
        <v>19</v>
      </c>
      <c r="D501" t="str">
        <f>VLOOKUP(C501,[1]Sheet1!$A:$B,2,0)</f>
        <v>FC(S(=O)(=O)[N-]S(=O)(=O)C(F)(F)F)(F)F</v>
      </c>
      <c r="E501" t="str">
        <f t="shared" si="21"/>
        <v>CC1=[N+](C=CC=C1)CCC.FC(S(=O)(=O)[N-]S(=O)(=O)C(F)(F)F)(F)F</v>
      </c>
      <c r="F501">
        <v>311</v>
      </c>
      <c r="G501">
        <v>1.4453</v>
      </c>
      <c r="H501">
        <f t="shared" si="22"/>
        <v>-0.21978864776219278</v>
      </c>
      <c r="I501">
        <f t="shared" si="23"/>
        <v>59</v>
      </c>
    </row>
    <row r="502" spans="1:9" x14ac:dyDescent="0.2">
      <c r="A502" t="s">
        <v>25</v>
      </c>
      <c r="B502" t="str">
        <f>VLOOKUP(A502,[1]Sheet1!$A:$B,2,0)</f>
        <v>CC1=[N+](C=CC=C1)CCC</v>
      </c>
      <c r="C502" t="s">
        <v>19</v>
      </c>
      <c r="D502" t="str">
        <f>VLOOKUP(C502,[1]Sheet1!$A:$B,2,0)</f>
        <v>FC(S(=O)(=O)[N-]S(=O)(=O)C(F)(F)F)(F)F</v>
      </c>
      <c r="E502" t="str">
        <f t="shared" si="21"/>
        <v>CC1=[N+](C=CC=C1)CCC.FC(S(=O)(=O)[N-]S(=O)(=O)C(F)(F)F)(F)F</v>
      </c>
      <c r="F502">
        <v>313</v>
      </c>
      <c r="G502">
        <v>1.4444999999999999</v>
      </c>
      <c r="H502">
        <f t="shared" si="22"/>
        <v>-0.12504320063254507</v>
      </c>
      <c r="I502">
        <f t="shared" si="23"/>
        <v>59</v>
      </c>
    </row>
    <row r="503" spans="1:9" x14ac:dyDescent="0.2">
      <c r="A503" t="s">
        <v>25</v>
      </c>
      <c r="B503" t="str">
        <f>VLOOKUP(A503,[1]Sheet1!$A:$B,2,0)</f>
        <v>CC1=[N+](C=CC=C1)CCC</v>
      </c>
      <c r="C503" t="s">
        <v>19</v>
      </c>
      <c r="D503" t="str">
        <f>VLOOKUP(C503,[1]Sheet1!$A:$B,2,0)</f>
        <v>FC(S(=O)(=O)[N-]S(=O)(=O)C(F)(F)F)(F)F</v>
      </c>
      <c r="E503" t="str">
        <f t="shared" si="21"/>
        <v>CC1=[N+](C=CC=C1)CCC.FC(S(=O)(=O)[N-]S(=O)(=O)C(F)(F)F)(F)F</v>
      </c>
      <c r="F503">
        <v>316</v>
      </c>
      <c r="G503">
        <v>1.4437</v>
      </c>
      <c r="H503">
        <f t="shared" si="22"/>
        <v>1.7074970061926504E-2</v>
      </c>
      <c r="I503">
        <f t="shared" si="23"/>
        <v>59</v>
      </c>
    </row>
    <row r="504" spans="1:9" x14ac:dyDescent="0.2">
      <c r="A504" t="s">
        <v>25</v>
      </c>
      <c r="B504" t="str">
        <f>VLOOKUP(A504,[1]Sheet1!$A:$B,2,0)</f>
        <v>CC1=[N+](C=CC=C1)CCC</v>
      </c>
      <c r="C504" t="s">
        <v>19</v>
      </c>
      <c r="D504" t="str">
        <f>VLOOKUP(C504,[1]Sheet1!$A:$B,2,0)</f>
        <v>FC(S(=O)(=O)[N-]S(=O)(=O)C(F)(F)F)(F)F</v>
      </c>
      <c r="E504" t="str">
        <f t="shared" si="21"/>
        <v>CC1=[N+](C=CC=C1)CCC.FC(S(=O)(=O)[N-]S(=O)(=O)C(F)(F)F)(F)F</v>
      </c>
      <c r="F504">
        <v>318</v>
      </c>
      <c r="G504">
        <v>1.4430000000000001</v>
      </c>
      <c r="H504">
        <f t="shared" si="22"/>
        <v>0.11182041719157422</v>
      </c>
      <c r="I504">
        <f t="shared" si="23"/>
        <v>59</v>
      </c>
    </row>
    <row r="505" spans="1:9" x14ac:dyDescent="0.2">
      <c r="A505" t="s">
        <v>25</v>
      </c>
      <c r="B505" t="str">
        <f>VLOOKUP(A505,[1]Sheet1!$A:$B,2,0)</f>
        <v>CC1=[N+](C=CC=C1)CCC</v>
      </c>
      <c r="C505" t="s">
        <v>19</v>
      </c>
      <c r="D505" t="str">
        <f>VLOOKUP(C505,[1]Sheet1!$A:$B,2,0)</f>
        <v>FC(S(=O)(=O)[N-]S(=O)(=O)C(F)(F)F)(F)F</v>
      </c>
      <c r="E505" t="str">
        <f t="shared" si="21"/>
        <v>CC1=[N+](C=CC=C1)CCC.FC(S(=O)(=O)[N-]S(=O)(=O)C(F)(F)F)(F)F</v>
      </c>
      <c r="F505">
        <v>321</v>
      </c>
      <c r="G505">
        <v>1.4421999999999999</v>
      </c>
      <c r="H505">
        <f t="shared" si="22"/>
        <v>0.25393858788604579</v>
      </c>
      <c r="I505">
        <f t="shared" si="23"/>
        <v>59</v>
      </c>
    </row>
    <row r="506" spans="1:9" x14ac:dyDescent="0.2">
      <c r="A506" t="s">
        <v>25</v>
      </c>
      <c r="B506" t="str">
        <f>VLOOKUP(A506,[1]Sheet1!$A:$B,2,0)</f>
        <v>CC1=[N+](C=CC=C1)CCC</v>
      </c>
      <c r="C506" t="s">
        <v>19</v>
      </c>
      <c r="D506" t="str">
        <f>VLOOKUP(C506,[1]Sheet1!$A:$B,2,0)</f>
        <v>FC(S(=O)(=O)[N-]S(=O)(=O)C(F)(F)F)(F)F</v>
      </c>
      <c r="E506" t="str">
        <f t="shared" si="21"/>
        <v>CC1=[N+](C=CC=C1)CCC.FC(S(=O)(=O)[N-]S(=O)(=O)C(F)(F)F)(F)F</v>
      </c>
      <c r="F506">
        <v>323</v>
      </c>
      <c r="G506">
        <v>1.4415</v>
      </c>
      <c r="H506">
        <f t="shared" si="22"/>
        <v>0.34868403501569351</v>
      </c>
      <c r="I506">
        <f t="shared" si="23"/>
        <v>59</v>
      </c>
    </row>
    <row r="507" spans="1:9" x14ac:dyDescent="0.2">
      <c r="A507" t="s">
        <v>25</v>
      </c>
      <c r="B507" t="str">
        <f>VLOOKUP(A507,[1]Sheet1!$A:$B,2,0)</f>
        <v>CC1=[N+](C=CC=C1)CCC</v>
      </c>
      <c r="C507" t="s">
        <v>19</v>
      </c>
      <c r="D507" t="str">
        <f>VLOOKUP(C507,[1]Sheet1!$A:$B,2,0)</f>
        <v>FC(S(=O)(=O)[N-]S(=O)(=O)C(F)(F)F)(F)F</v>
      </c>
      <c r="E507" t="str">
        <f t="shared" si="21"/>
        <v>CC1=[N+](C=CC=C1)CCC.FC(S(=O)(=O)[N-]S(=O)(=O)C(F)(F)F)(F)F</v>
      </c>
      <c r="F507">
        <v>326</v>
      </c>
      <c r="G507">
        <v>1.4407000000000001</v>
      </c>
      <c r="H507">
        <f t="shared" si="22"/>
        <v>0.49080220571016508</v>
      </c>
      <c r="I507">
        <f t="shared" si="23"/>
        <v>59</v>
      </c>
    </row>
    <row r="508" spans="1:9" x14ac:dyDescent="0.2">
      <c r="A508" t="s">
        <v>25</v>
      </c>
      <c r="B508" t="str">
        <f>VLOOKUP(A508,[1]Sheet1!$A:$B,2,0)</f>
        <v>CC1=[N+](C=CC=C1)CCC</v>
      </c>
      <c r="C508" t="s">
        <v>19</v>
      </c>
      <c r="D508" t="str">
        <f>VLOOKUP(C508,[1]Sheet1!$A:$B,2,0)</f>
        <v>FC(S(=O)(=O)[N-]S(=O)(=O)C(F)(F)F)(F)F</v>
      </c>
      <c r="E508" t="str">
        <f t="shared" si="21"/>
        <v>CC1=[N+](C=CC=C1)CCC.FC(S(=O)(=O)[N-]S(=O)(=O)C(F)(F)F)(F)F</v>
      </c>
      <c r="F508">
        <v>328</v>
      </c>
      <c r="G508">
        <v>1.44</v>
      </c>
      <c r="H508">
        <f t="shared" si="22"/>
        <v>0.5855476528398128</v>
      </c>
      <c r="I508">
        <f t="shared" si="23"/>
        <v>59</v>
      </c>
    </row>
    <row r="509" spans="1:9" x14ac:dyDescent="0.2">
      <c r="A509" t="s">
        <v>25</v>
      </c>
      <c r="B509" t="str">
        <f>VLOOKUP(A509,[1]Sheet1!$A:$B,2,0)</f>
        <v>CC1=[N+](C=CC=C1)CCC</v>
      </c>
      <c r="C509" t="s">
        <v>19</v>
      </c>
      <c r="D509" t="str">
        <f>VLOOKUP(C509,[1]Sheet1!$A:$B,2,0)</f>
        <v>FC(S(=O)(=O)[N-]S(=O)(=O)C(F)(F)F)(F)F</v>
      </c>
      <c r="E509" t="str">
        <f t="shared" si="21"/>
        <v>CC1=[N+](C=CC=C1)CCC.FC(S(=O)(=O)[N-]S(=O)(=O)C(F)(F)F)(F)F</v>
      </c>
      <c r="F509">
        <v>331</v>
      </c>
      <c r="G509">
        <v>1.4393</v>
      </c>
      <c r="H509">
        <f t="shared" si="22"/>
        <v>0.72766582353428444</v>
      </c>
      <c r="I509">
        <f t="shared" si="23"/>
        <v>59</v>
      </c>
    </row>
    <row r="510" spans="1:9" x14ac:dyDescent="0.2">
      <c r="A510" t="s">
        <v>25</v>
      </c>
      <c r="B510" t="str">
        <f>VLOOKUP(A510,[1]Sheet1!$A:$B,2,0)</f>
        <v>CC1=[N+](C=CC=C1)CCC</v>
      </c>
      <c r="C510" t="s">
        <v>19</v>
      </c>
      <c r="D510" t="str">
        <f>VLOOKUP(C510,[1]Sheet1!$A:$B,2,0)</f>
        <v>FC(S(=O)(=O)[N-]S(=O)(=O)C(F)(F)F)(F)F</v>
      </c>
      <c r="E510" t="str">
        <f t="shared" si="21"/>
        <v>CC1=[N+](C=CC=C1)CCC.FC(S(=O)(=O)[N-]S(=O)(=O)C(F)(F)F)(F)F</v>
      </c>
      <c r="F510">
        <v>333</v>
      </c>
      <c r="G510">
        <v>1.4384999999999999</v>
      </c>
      <c r="H510">
        <f t="shared" si="22"/>
        <v>0.82241127066393216</v>
      </c>
      <c r="I510">
        <f t="shared" si="23"/>
        <v>59</v>
      </c>
    </row>
    <row r="511" spans="1:9" x14ac:dyDescent="0.2">
      <c r="A511" t="s">
        <v>25</v>
      </c>
      <c r="B511" t="str">
        <f>VLOOKUP(A511,[1]Sheet1!$A:$B,2,0)</f>
        <v>CC1=[N+](C=CC=C1)CCC</v>
      </c>
      <c r="C511" t="s">
        <v>19</v>
      </c>
      <c r="D511" t="str">
        <f>VLOOKUP(C511,[1]Sheet1!$A:$B,2,0)</f>
        <v>FC(S(=O)(=O)[N-]S(=O)(=O)C(F)(F)F)(F)F</v>
      </c>
      <c r="E511" t="str">
        <f t="shared" si="21"/>
        <v>CC1=[N+](C=CC=C1)CCC.FC(S(=O)(=O)[N-]S(=O)(=O)C(F)(F)F)(F)F</v>
      </c>
      <c r="F511">
        <v>336</v>
      </c>
      <c r="G511">
        <v>1.4374</v>
      </c>
      <c r="H511">
        <f t="shared" si="22"/>
        <v>0.96452944135840368</v>
      </c>
      <c r="I511">
        <f t="shared" si="23"/>
        <v>59</v>
      </c>
    </row>
    <row r="512" spans="1:9" x14ac:dyDescent="0.2">
      <c r="A512" t="s">
        <v>25</v>
      </c>
      <c r="B512" t="str">
        <f>VLOOKUP(A512,[1]Sheet1!$A:$B,2,0)</f>
        <v>CC1=[N+](C=CC=C1)CCC</v>
      </c>
      <c r="C512" t="s">
        <v>19</v>
      </c>
      <c r="D512" t="str">
        <f>VLOOKUP(C512,[1]Sheet1!$A:$B,2,0)</f>
        <v>FC(S(=O)(=O)[N-]S(=O)(=O)C(F)(F)F)(F)F</v>
      </c>
      <c r="E512" t="str">
        <f t="shared" si="21"/>
        <v>CC1=[N+](C=CC=C1)CCC.FC(S(=O)(=O)[N-]S(=O)(=O)C(F)(F)F)(F)F</v>
      </c>
      <c r="F512">
        <v>338</v>
      </c>
      <c r="G512">
        <v>1.4371</v>
      </c>
      <c r="H512">
        <f t="shared" si="22"/>
        <v>1.0592748884880514</v>
      </c>
      <c r="I512">
        <f t="shared" si="23"/>
        <v>59</v>
      </c>
    </row>
    <row r="513" spans="1:9" x14ac:dyDescent="0.2">
      <c r="A513" t="s">
        <v>194</v>
      </c>
      <c r="B513" t="str">
        <f>VLOOKUP(A513,[1]Sheet1!$A:$B,2,0)</f>
        <v>OC(C[N+]1(CCCC1)C)CO</v>
      </c>
      <c r="C513" t="s">
        <v>19</v>
      </c>
      <c r="D513" t="str">
        <f>VLOOKUP(C513,[1]Sheet1!$A:$B,2,0)</f>
        <v>FC(S(=O)(=O)[N-]S(=O)(=O)C(F)(F)F)(F)F</v>
      </c>
      <c r="E513" t="str">
        <f t="shared" si="21"/>
        <v>OC(C[N+]1(CCCC1)C)CO.FC(S(=O)(=O)[N-]S(=O)(=O)C(F)(F)F)(F)F</v>
      </c>
      <c r="F513">
        <v>298</v>
      </c>
      <c r="G513">
        <v>1.4339999999999999</v>
      </c>
      <c r="H513">
        <f t="shared" si="22"/>
        <v>-0.83563405410490299</v>
      </c>
      <c r="I513">
        <f t="shared" si="23"/>
        <v>59</v>
      </c>
    </row>
    <row r="514" spans="1:9" x14ac:dyDescent="0.2">
      <c r="A514" t="s">
        <v>204</v>
      </c>
      <c r="B514" t="str">
        <f>VLOOKUP(A514,[1]Sheet1!$A:$B,2,0)</f>
        <v>CCCCCC[N+](CC)(CC)CC</v>
      </c>
      <c r="C514" t="s">
        <v>19</v>
      </c>
      <c r="D514" t="str">
        <f>VLOOKUP(C514,[1]Sheet1!$A:$B,2,0)</f>
        <v>FC(S(=O)(=O)[N-]S(=O)(=O)C(F)(F)F)(F)F</v>
      </c>
      <c r="E514" t="str">
        <f t="shared" ref="E514:E577" si="24">B514&amp;"."&amp;D514</f>
        <v>CCCCCC[N+](CC)(CC)CC.FC(S(=O)(=O)[N-]S(=O)(=O)C(F)(F)F)(F)F</v>
      </c>
      <c r="F514">
        <v>571</v>
      </c>
      <c r="G514">
        <v>1.4259999999999999</v>
      </c>
      <c r="H514">
        <f t="shared" ref="H514:H577" si="25">STANDARDIZE(F514,AVERAGE(F:F),STDEVP(F:F))</f>
        <v>12.09711947909201</v>
      </c>
      <c r="I514">
        <f t="shared" ref="I514:I577" si="26">LEN(E514)</f>
        <v>59</v>
      </c>
    </row>
    <row r="515" spans="1:9" x14ac:dyDescent="0.2">
      <c r="A515" t="s">
        <v>204</v>
      </c>
      <c r="B515" t="str">
        <f>VLOOKUP(A515,[1]Sheet1!$A:$B,2,0)</f>
        <v>CCCCCC[N+](CC)(CC)CC</v>
      </c>
      <c r="C515" t="s">
        <v>19</v>
      </c>
      <c r="D515" t="str">
        <f>VLOOKUP(C515,[1]Sheet1!$A:$B,2,0)</f>
        <v>FC(S(=O)(=O)[N-]S(=O)(=O)C(F)(F)F)(F)F</v>
      </c>
      <c r="E515" t="str">
        <f t="shared" si="24"/>
        <v>CCCCCC[N+](CC)(CC)CC.FC(S(=O)(=O)[N-]S(=O)(=O)C(F)(F)F)(F)F</v>
      </c>
      <c r="F515">
        <v>298</v>
      </c>
      <c r="G515">
        <v>1.4257</v>
      </c>
      <c r="H515">
        <f t="shared" si="25"/>
        <v>-0.83563405410490299</v>
      </c>
      <c r="I515">
        <f t="shared" si="26"/>
        <v>59</v>
      </c>
    </row>
    <row r="516" spans="1:9" x14ac:dyDescent="0.2">
      <c r="A516" t="s">
        <v>223</v>
      </c>
      <c r="B516" t="str">
        <f>VLOOKUP(A516,[1]Sheet1!$A:$B,2,0)</f>
        <v>N#CCCC[N+]1=CC=CC=C1</v>
      </c>
      <c r="C516" t="s">
        <v>19</v>
      </c>
      <c r="D516" t="str">
        <f>VLOOKUP(C516,[1]Sheet1!$A:$B,2,0)</f>
        <v>FC(S(=O)(=O)[N-]S(=O)(=O)C(F)(F)F)(F)F</v>
      </c>
      <c r="E516" t="str">
        <f t="shared" si="24"/>
        <v>N#CCCC[N+]1=CC=CC=C1.FC(S(=O)(=O)[N-]S(=O)(=O)C(F)(F)F)(F)F</v>
      </c>
      <c r="F516">
        <v>298</v>
      </c>
      <c r="G516">
        <v>1.4560999999999999</v>
      </c>
      <c r="H516">
        <f t="shared" si="25"/>
        <v>-0.83563405410490299</v>
      </c>
      <c r="I516">
        <f t="shared" si="26"/>
        <v>59</v>
      </c>
    </row>
    <row r="517" spans="1:9" x14ac:dyDescent="0.2">
      <c r="A517" t="s">
        <v>224</v>
      </c>
      <c r="B517" t="str">
        <f>VLOOKUP(A517,[1]Sheet1!$A:$B,2,0)</f>
        <v>Cc1n(C)cc[n+]1CCCC#N</v>
      </c>
      <c r="C517" t="s">
        <v>19</v>
      </c>
      <c r="D517" t="str">
        <f>VLOOKUP(C517,[1]Sheet1!$A:$B,2,0)</f>
        <v>FC(S(=O)(=O)[N-]S(=O)(=O)C(F)(F)F)(F)F</v>
      </c>
      <c r="E517" t="str">
        <f t="shared" si="24"/>
        <v>Cc1n(C)cc[n+]1CCCC#N.FC(S(=O)(=O)[N-]S(=O)(=O)C(F)(F)F)(F)F</v>
      </c>
      <c r="F517">
        <v>298</v>
      </c>
      <c r="G517">
        <v>1.4435</v>
      </c>
      <c r="H517">
        <f t="shared" si="25"/>
        <v>-0.83563405410490299</v>
      </c>
      <c r="I517">
        <f t="shared" si="26"/>
        <v>59</v>
      </c>
    </row>
    <row r="518" spans="1:9" x14ac:dyDescent="0.2">
      <c r="A518" t="s">
        <v>226</v>
      </c>
      <c r="B518" t="str">
        <f>VLOOKUP(A518,[1]Sheet1!$A:$B,2,0)</f>
        <v>C(#N)CC[N+]1(CCCC1)C</v>
      </c>
      <c r="C518" t="s">
        <v>19</v>
      </c>
      <c r="D518" t="str">
        <f>VLOOKUP(C518,[1]Sheet1!$A:$B,2,0)</f>
        <v>FC(S(=O)(=O)[N-]S(=O)(=O)C(F)(F)F)(F)F</v>
      </c>
      <c r="E518" t="str">
        <f t="shared" si="24"/>
        <v>C(#N)CC[N+]1(CCCC1)C.FC(S(=O)(=O)[N-]S(=O)(=O)C(F)(F)F)(F)F</v>
      </c>
      <c r="F518">
        <v>293</v>
      </c>
      <c r="G518">
        <v>1.4350000000000001</v>
      </c>
      <c r="H518">
        <f t="shared" si="25"/>
        <v>-1.0724976719290222</v>
      </c>
      <c r="I518">
        <f t="shared" si="26"/>
        <v>59</v>
      </c>
    </row>
    <row r="519" spans="1:9" x14ac:dyDescent="0.2">
      <c r="A519" t="s">
        <v>269</v>
      </c>
      <c r="B519" t="str">
        <f>VLOOKUP(A519,[1]Sheet1!$A:$B,2,0)</f>
        <v>CCOCC[N+](C)(C)CCOCC</v>
      </c>
      <c r="C519" t="s">
        <v>19</v>
      </c>
      <c r="D519" t="str">
        <f>VLOOKUP(C519,[1]Sheet1!$A:$B,2,0)</f>
        <v>FC(S(=O)(=O)[N-]S(=O)(=O)C(F)(F)F)(F)F</v>
      </c>
      <c r="E519" t="str">
        <f t="shared" si="24"/>
        <v>CCOCC[N+](C)(C)CCOCC.FC(S(=O)(=O)[N-]S(=O)(=O)C(F)(F)F)(F)F</v>
      </c>
      <c r="F519">
        <v>298</v>
      </c>
      <c r="G519">
        <v>1.4138999999999999</v>
      </c>
      <c r="H519">
        <f t="shared" si="25"/>
        <v>-0.83563405410490299</v>
      </c>
      <c r="I519">
        <f t="shared" si="26"/>
        <v>59</v>
      </c>
    </row>
    <row r="520" spans="1:9" x14ac:dyDescent="0.2">
      <c r="A520" t="s">
        <v>313</v>
      </c>
      <c r="B520" t="str">
        <f>VLOOKUP(A520,[1]Sheet1!$A:$B,2,0)</f>
        <v>C[NH+](CCCCCCCCCCCCC1CCCCC1)C</v>
      </c>
      <c r="C520" t="s">
        <v>15</v>
      </c>
      <c r="D520" t="str">
        <f>VLOOKUP(C520,[1]Sheet1!$A:$B,2,0)</f>
        <v>ClC1=CC(=C(OCC(=O)[O-])C=C1)C</v>
      </c>
      <c r="E520" t="str">
        <f t="shared" si="24"/>
        <v>C[NH+](CCCCCCCCCCCCC1CCCCC1)C.ClC1=CC(=C(OCC(=O)[O-])C=C1)C</v>
      </c>
      <c r="F520">
        <v>298</v>
      </c>
      <c r="G520">
        <v>1.5112000000000001</v>
      </c>
      <c r="H520">
        <f t="shared" si="25"/>
        <v>-0.83563405410490299</v>
      </c>
      <c r="I520">
        <f t="shared" si="26"/>
        <v>59</v>
      </c>
    </row>
    <row r="521" spans="1:9" x14ac:dyDescent="0.2">
      <c r="A521" t="s">
        <v>320</v>
      </c>
      <c r="B521" t="str">
        <f>VLOOKUP(A521,[1]Sheet1!$A:$B,2,0)</f>
        <v>C[NH+](COCCCCCCCCCCC1CCCCC1)C</v>
      </c>
      <c r="C521" t="s">
        <v>15</v>
      </c>
      <c r="D521" t="str">
        <f>VLOOKUP(C521,[1]Sheet1!$A:$B,2,0)</f>
        <v>ClC1=CC(=C(OCC(=O)[O-])C=C1)C</v>
      </c>
      <c r="E521" t="str">
        <f t="shared" si="24"/>
        <v>C[NH+](COCCCCCCCCCCC1CCCCC1)C.ClC1=CC(=C(OCC(=O)[O-])C=C1)C</v>
      </c>
      <c r="F521">
        <v>298</v>
      </c>
      <c r="G521">
        <v>1.4987999999999999</v>
      </c>
      <c r="H521">
        <f t="shared" si="25"/>
        <v>-0.83563405410490299</v>
      </c>
      <c r="I521">
        <f t="shared" si="26"/>
        <v>59</v>
      </c>
    </row>
    <row r="522" spans="1:9" x14ac:dyDescent="0.2">
      <c r="A522" t="s">
        <v>83</v>
      </c>
      <c r="B522" t="str">
        <f>VLOOKUP(A522,[1]Sheet1!$A:$B,2,0)</f>
        <v>C(C)(C)OC([C@H](C(C)C)[NH3+])=O</v>
      </c>
      <c r="C522" t="s">
        <v>84</v>
      </c>
      <c r="D522" t="str">
        <f>VLOOKUP(C522,[1]Sheet1!$A:$B,2,0)</f>
        <v>CCCCCCCCCCCCOS(=O)(=O)[O-]</v>
      </c>
      <c r="E522" t="str">
        <f t="shared" si="24"/>
        <v>C(C)(C)OC([C@H](C(C)C)[NH3+])=O.CCCCCCCCCCCCOS(=O)(=O)[O-]</v>
      </c>
      <c r="F522">
        <v>288</v>
      </c>
      <c r="G522">
        <v>1.4555</v>
      </c>
      <c r="H522">
        <f t="shared" si="25"/>
        <v>-1.3093612897531415</v>
      </c>
      <c r="I522">
        <f t="shared" si="26"/>
        <v>58</v>
      </c>
    </row>
    <row r="523" spans="1:9" x14ac:dyDescent="0.2">
      <c r="A523" t="s">
        <v>83</v>
      </c>
      <c r="B523" t="str">
        <f>VLOOKUP(A523,[1]Sheet1!$A:$B,2,0)</f>
        <v>C(C)(C)OC([C@H](C(C)C)[NH3+])=O</v>
      </c>
      <c r="C523" t="s">
        <v>84</v>
      </c>
      <c r="D523" t="str">
        <f>VLOOKUP(C523,[1]Sheet1!$A:$B,2,0)</f>
        <v>CCCCCCCCCCCCOS(=O)(=O)[O-]</v>
      </c>
      <c r="E523" t="str">
        <f t="shared" si="24"/>
        <v>C(C)(C)OC([C@H](C(C)C)[NH3+])=O.CCCCCCCCCCCCOS(=O)(=O)[O-]</v>
      </c>
      <c r="F523">
        <v>293</v>
      </c>
      <c r="G523">
        <v>1.4540999999999999</v>
      </c>
      <c r="H523">
        <f t="shared" si="25"/>
        <v>-1.0724976719290222</v>
      </c>
      <c r="I523">
        <f t="shared" si="26"/>
        <v>58</v>
      </c>
    </row>
    <row r="524" spans="1:9" x14ac:dyDescent="0.2">
      <c r="A524" t="s">
        <v>83</v>
      </c>
      <c r="B524" t="str">
        <f>VLOOKUP(A524,[1]Sheet1!$A:$B,2,0)</f>
        <v>C(C)(C)OC([C@H](C(C)C)[NH3+])=O</v>
      </c>
      <c r="C524" t="s">
        <v>84</v>
      </c>
      <c r="D524" t="str">
        <f>VLOOKUP(C524,[1]Sheet1!$A:$B,2,0)</f>
        <v>CCCCCCCCCCCCOS(=O)(=O)[O-]</v>
      </c>
      <c r="E524" t="str">
        <f t="shared" si="24"/>
        <v>C(C)(C)OC([C@H](C(C)C)[NH3+])=O.CCCCCCCCCCCCOS(=O)(=O)[O-]</v>
      </c>
      <c r="F524">
        <v>298</v>
      </c>
      <c r="G524">
        <v>1.4527000000000001</v>
      </c>
      <c r="H524">
        <f t="shared" si="25"/>
        <v>-0.83563405410490299</v>
      </c>
      <c r="I524">
        <f t="shared" si="26"/>
        <v>58</v>
      </c>
    </row>
    <row r="525" spans="1:9" x14ac:dyDescent="0.2">
      <c r="A525" t="s">
        <v>83</v>
      </c>
      <c r="B525" t="str">
        <f>VLOOKUP(A525,[1]Sheet1!$A:$B,2,0)</f>
        <v>C(C)(C)OC([C@H](C(C)C)[NH3+])=O</v>
      </c>
      <c r="C525" t="s">
        <v>84</v>
      </c>
      <c r="D525" t="str">
        <f>VLOOKUP(C525,[1]Sheet1!$A:$B,2,0)</f>
        <v>CCCCCCCCCCCCOS(=O)(=O)[O-]</v>
      </c>
      <c r="E525" t="str">
        <f t="shared" si="24"/>
        <v>C(C)(C)OC([C@H](C(C)C)[NH3+])=O.CCCCCCCCCCCCOS(=O)(=O)[O-]</v>
      </c>
      <c r="F525">
        <v>303</v>
      </c>
      <c r="G525">
        <v>1.4514</v>
      </c>
      <c r="H525">
        <f t="shared" si="25"/>
        <v>-0.59877043628078364</v>
      </c>
      <c r="I525">
        <f t="shared" si="26"/>
        <v>58</v>
      </c>
    </row>
    <row r="526" spans="1:9" x14ac:dyDescent="0.2">
      <c r="A526" t="s">
        <v>83</v>
      </c>
      <c r="B526" t="str">
        <f>VLOOKUP(A526,[1]Sheet1!$A:$B,2,0)</f>
        <v>C(C)(C)OC([C@H](C(C)C)[NH3+])=O</v>
      </c>
      <c r="C526" t="s">
        <v>84</v>
      </c>
      <c r="D526" t="str">
        <f>VLOOKUP(C526,[1]Sheet1!$A:$B,2,0)</f>
        <v>CCCCCCCCCCCCOS(=O)(=O)[O-]</v>
      </c>
      <c r="E526" t="str">
        <f t="shared" si="24"/>
        <v>C(C)(C)OC([C@H](C(C)C)[NH3+])=O.CCCCCCCCCCCCOS(=O)(=O)[O-]</v>
      </c>
      <c r="F526">
        <v>308</v>
      </c>
      <c r="G526">
        <v>1.4495</v>
      </c>
      <c r="H526">
        <f t="shared" si="25"/>
        <v>-0.36190681845666439</v>
      </c>
      <c r="I526">
        <f t="shared" si="26"/>
        <v>58</v>
      </c>
    </row>
    <row r="527" spans="1:9" x14ac:dyDescent="0.2">
      <c r="A527" t="s">
        <v>83</v>
      </c>
      <c r="B527" t="str">
        <f>VLOOKUP(A527,[1]Sheet1!$A:$B,2,0)</f>
        <v>C(C)(C)OC([C@H](C(C)C)[NH3+])=O</v>
      </c>
      <c r="C527" t="s">
        <v>84</v>
      </c>
      <c r="D527" t="str">
        <f>VLOOKUP(C527,[1]Sheet1!$A:$B,2,0)</f>
        <v>CCCCCCCCCCCCOS(=O)(=O)[O-]</v>
      </c>
      <c r="E527" t="str">
        <f t="shared" si="24"/>
        <v>C(C)(C)OC([C@H](C(C)C)[NH3+])=O.CCCCCCCCCCCCOS(=O)(=O)[O-]</v>
      </c>
      <c r="F527">
        <v>313</v>
      </c>
      <c r="G527">
        <v>1.4482999999999999</v>
      </c>
      <c r="H527">
        <f t="shared" si="25"/>
        <v>-0.12504320063254507</v>
      </c>
      <c r="I527">
        <f t="shared" si="26"/>
        <v>58</v>
      </c>
    </row>
    <row r="528" spans="1:9" x14ac:dyDescent="0.2">
      <c r="A528" t="s">
        <v>83</v>
      </c>
      <c r="B528" t="str">
        <f>VLOOKUP(A528,[1]Sheet1!$A:$B,2,0)</f>
        <v>C(C)(C)OC([C@H](C(C)C)[NH3+])=O</v>
      </c>
      <c r="C528" t="s">
        <v>84</v>
      </c>
      <c r="D528" t="str">
        <f>VLOOKUP(C528,[1]Sheet1!$A:$B,2,0)</f>
        <v>CCCCCCCCCCCCOS(=O)(=O)[O-]</v>
      </c>
      <c r="E528" t="str">
        <f t="shared" si="24"/>
        <v>C(C)(C)OC([C@H](C(C)C)[NH3+])=O.CCCCCCCCCCCCOS(=O)(=O)[O-]</v>
      </c>
      <c r="F528">
        <v>318</v>
      </c>
      <c r="G528">
        <v>1.4464999999999999</v>
      </c>
      <c r="H528">
        <f t="shared" si="25"/>
        <v>0.11182041719157422</v>
      </c>
      <c r="I528">
        <f t="shared" si="26"/>
        <v>58</v>
      </c>
    </row>
    <row r="529" spans="1:9" x14ac:dyDescent="0.2">
      <c r="A529" t="s">
        <v>83</v>
      </c>
      <c r="B529" t="str">
        <f>VLOOKUP(A529,[1]Sheet1!$A:$B,2,0)</f>
        <v>C(C)(C)OC([C@H](C(C)C)[NH3+])=O</v>
      </c>
      <c r="C529" t="s">
        <v>84</v>
      </c>
      <c r="D529" t="str">
        <f>VLOOKUP(C529,[1]Sheet1!$A:$B,2,0)</f>
        <v>CCCCCCCCCCCCOS(=O)(=O)[O-]</v>
      </c>
      <c r="E529" t="str">
        <f t="shared" si="24"/>
        <v>C(C)(C)OC([C@H](C(C)C)[NH3+])=O.CCCCCCCCCCCCOS(=O)(=O)[O-]</v>
      </c>
      <c r="F529">
        <v>323</v>
      </c>
      <c r="G529">
        <v>1.4450000000000001</v>
      </c>
      <c r="H529">
        <f t="shared" si="25"/>
        <v>0.34868403501569351</v>
      </c>
      <c r="I529">
        <f t="shared" si="26"/>
        <v>58</v>
      </c>
    </row>
    <row r="530" spans="1:9" x14ac:dyDescent="0.2">
      <c r="A530" t="s">
        <v>83</v>
      </c>
      <c r="B530" t="str">
        <f>VLOOKUP(A530,[1]Sheet1!$A:$B,2,0)</f>
        <v>C(C)(C)OC([C@H](C(C)C)[NH3+])=O</v>
      </c>
      <c r="C530" t="s">
        <v>84</v>
      </c>
      <c r="D530" t="str">
        <f>VLOOKUP(C530,[1]Sheet1!$A:$B,2,0)</f>
        <v>CCCCCCCCCCCCOS(=O)(=O)[O-]</v>
      </c>
      <c r="E530" t="str">
        <f t="shared" si="24"/>
        <v>C(C)(C)OC([C@H](C(C)C)[NH3+])=O.CCCCCCCCCCCCOS(=O)(=O)[O-]</v>
      </c>
      <c r="F530">
        <v>328</v>
      </c>
      <c r="G530">
        <v>1.4434</v>
      </c>
      <c r="H530">
        <f t="shared" si="25"/>
        <v>0.5855476528398128</v>
      </c>
      <c r="I530">
        <f t="shared" si="26"/>
        <v>58</v>
      </c>
    </row>
    <row r="531" spans="1:9" x14ac:dyDescent="0.2">
      <c r="A531" t="s">
        <v>83</v>
      </c>
      <c r="B531" t="str">
        <f>VLOOKUP(A531,[1]Sheet1!$A:$B,2,0)</f>
        <v>C(C)(C)OC([C@H](C(C)C)[NH3+])=O</v>
      </c>
      <c r="C531" t="s">
        <v>84</v>
      </c>
      <c r="D531" t="str">
        <f>VLOOKUP(C531,[1]Sheet1!$A:$B,2,0)</f>
        <v>CCCCCCCCCCCCOS(=O)(=O)[O-]</v>
      </c>
      <c r="E531" t="str">
        <f t="shared" si="24"/>
        <v>C(C)(C)OC([C@H](C(C)C)[NH3+])=O.CCCCCCCCCCCCOS(=O)(=O)[O-]</v>
      </c>
      <c r="F531">
        <v>333</v>
      </c>
      <c r="G531">
        <v>1.4419</v>
      </c>
      <c r="H531">
        <f t="shared" si="25"/>
        <v>0.82241127066393216</v>
      </c>
      <c r="I531">
        <f t="shared" si="26"/>
        <v>58</v>
      </c>
    </row>
    <row r="532" spans="1:9" x14ac:dyDescent="0.2">
      <c r="A532" t="s">
        <v>83</v>
      </c>
      <c r="B532" t="str">
        <f>VLOOKUP(A532,[1]Sheet1!$A:$B,2,0)</f>
        <v>C(C)(C)OC([C@H](C(C)C)[NH3+])=O</v>
      </c>
      <c r="C532" t="s">
        <v>84</v>
      </c>
      <c r="D532" t="str">
        <f>VLOOKUP(C532,[1]Sheet1!$A:$B,2,0)</f>
        <v>CCCCCCCCCCCCOS(=O)(=O)[O-]</v>
      </c>
      <c r="E532" t="str">
        <f t="shared" si="24"/>
        <v>C(C)(C)OC([C@H](C(C)C)[NH3+])=O.CCCCCCCCCCCCOS(=O)(=O)[O-]</v>
      </c>
      <c r="F532">
        <v>338</v>
      </c>
      <c r="G532">
        <v>1.4402999999999999</v>
      </c>
      <c r="H532">
        <f t="shared" si="25"/>
        <v>1.0592748884880514</v>
      </c>
      <c r="I532">
        <f t="shared" si="26"/>
        <v>58</v>
      </c>
    </row>
    <row r="533" spans="1:9" x14ac:dyDescent="0.2">
      <c r="A533" t="s">
        <v>83</v>
      </c>
      <c r="B533" t="str">
        <f>VLOOKUP(A533,[1]Sheet1!$A:$B,2,0)</f>
        <v>C(C)(C)OC([C@H](C(C)C)[NH3+])=O</v>
      </c>
      <c r="C533" t="s">
        <v>84</v>
      </c>
      <c r="D533" t="str">
        <f>VLOOKUP(C533,[1]Sheet1!$A:$B,2,0)</f>
        <v>CCCCCCCCCCCCOS(=O)(=O)[O-]</v>
      </c>
      <c r="E533" t="str">
        <f t="shared" si="24"/>
        <v>C(C)(C)OC([C@H](C(C)C)[NH3+])=O.CCCCCCCCCCCCOS(=O)(=O)[O-]</v>
      </c>
      <c r="F533">
        <v>343</v>
      </c>
      <c r="G533">
        <v>1.4388000000000001</v>
      </c>
      <c r="H533">
        <f t="shared" si="25"/>
        <v>1.2961385063121706</v>
      </c>
      <c r="I533">
        <f t="shared" si="26"/>
        <v>58</v>
      </c>
    </row>
    <row r="534" spans="1:9" x14ac:dyDescent="0.2">
      <c r="A534" t="s">
        <v>89</v>
      </c>
      <c r="B534" t="str">
        <f>VLOOKUP(A534,[1]Sheet1!$A:$B,2,0)</f>
        <v>CC(C)COC(=O)[C@@H]([NH3+])C(C)C</v>
      </c>
      <c r="C534" t="s">
        <v>84</v>
      </c>
      <c r="D534" t="str">
        <f>VLOOKUP(C534,[1]Sheet1!$A:$B,2,0)</f>
        <v>CCCCCCCCCCCCOS(=O)(=O)[O-]</v>
      </c>
      <c r="E534" t="str">
        <f t="shared" si="24"/>
        <v>CC(C)COC(=O)[C@@H]([NH3+])C(C)C.CCCCCCCCCCCCOS(=O)(=O)[O-]</v>
      </c>
      <c r="F534">
        <v>288</v>
      </c>
      <c r="G534">
        <v>1.4568000000000001</v>
      </c>
      <c r="H534">
        <f t="shared" si="25"/>
        <v>-1.3093612897531415</v>
      </c>
      <c r="I534">
        <f t="shared" si="26"/>
        <v>58</v>
      </c>
    </row>
    <row r="535" spans="1:9" x14ac:dyDescent="0.2">
      <c r="A535" t="s">
        <v>89</v>
      </c>
      <c r="B535" t="str">
        <f>VLOOKUP(A535,[1]Sheet1!$A:$B,2,0)</f>
        <v>CC(C)COC(=O)[C@@H]([NH3+])C(C)C</v>
      </c>
      <c r="C535" t="s">
        <v>84</v>
      </c>
      <c r="D535" t="str">
        <f>VLOOKUP(C535,[1]Sheet1!$A:$B,2,0)</f>
        <v>CCCCCCCCCCCCOS(=O)(=O)[O-]</v>
      </c>
      <c r="E535" t="str">
        <f t="shared" si="24"/>
        <v>CC(C)COC(=O)[C@@H]([NH3+])C(C)C.CCCCCCCCCCCCOS(=O)(=O)[O-]</v>
      </c>
      <c r="F535">
        <v>293</v>
      </c>
      <c r="G535">
        <v>1.4555</v>
      </c>
      <c r="H535">
        <f t="shared" si="25"/>
        <v>-1.0724976719290222</v>
      </c>
      <c r="I535">
        <f t="shared" si="26"/>
        <v>58</v>
      </c>
    </row>
    <row r="536" spans="1:9" x14ac:dyDescent="0.2">
      <c r="A536" t="s">
        <v>89</v>
      </c>
      <c r="B536" t="str">
        <f>VLOOKUP(A536,[1]Sheet1!$A:$B,2,0)</f>
        <v>CC(C)COC(=O)[C@@H]([NH3+])C(C)C</v>
      </c>
      <c r="C536" t="s">
        <v>84</v>
      </c>
      <c r="D536" t="str">
        <f>VLOOKUP(C536,[1]Sheet1!$A:$B,2,0)</f>
        <v>CCCCCCCCCCCCOS(=O)(=O)[O-]</v>
      </c>
      <c r="E536" t="str">
        <f t="shared" si="24"/>
        <v>CC(C)COC(=O)[C@@H]([NH3+])C(C)C.CCCCCCCCCCCCOS(=O)(=O)[O-]</v>
      </c>
      <c r="F536">
        <v>298</v>
      </c>
      <c r="G536">
        <v>1.4538</v>
      </c>
      <c r="H536">
        <f t="shared" si="25"/>
        <v>-0.83563405410490299</v>
      </c>
      <c r="I536">
        <f t="shared" si="26"/>
        <v>58</v>
      </c>
    </row>
    <row r="537" spans="1:9" x14ac:dyDescent="0.2">
      <c r="A537" t="s">
        <v>89</v>
      </c>
      <c r="B537" t="str">
        <f>VLOOKUP(A537,[1]Sheet1!$A:$B,2,0)</f>
        <v>CC(C)COC(=O)[C@@H]([NH3+])C(C)C</v>
      </c>
      <c r="C537" t="s">
        <v>84</v>
      </c>
      <c r="D537" t="str">
        <f>VLOOKUP(C537,[1]Sheet1!$A:$B,2,0)</f>
        <v>CCCCCCCCCCCCOS(=O)(=O)[O-]</v>
      </c>
      <c r="E537" t="str">
        <f t="shared" si="24"/>
        <v>CC(C)COC(=O)[C@@H]([NH3+])C(C)C.CCCCCCCCCCCCOS(=O)(=O)[O-]</v>
      </c>
      <c r="F537">
        <v>303</v>
      </c>
      <c r="G537">
        <v>1.4519</v>
      </c>
      <c r="H537">
        <f t="shared" si="25"/>
        <v>-0.59877043628078364</v>
      </c>
      <c r="I537">
        <f t="shared" si="26"/>
        <v>58</v>
      </c>
    </row>
    <row r="538" spans="1:9" x14ac:dyDescent="0.2">
      <c r="A538" t="s">
        <v>89</v>
      </c>
      <c r="B538" t="str">
        <f>VLOOKUP(A538,[1]Sheet1!$A:$B,2,0)</f>
        <v>CC(C)COC(=O)[C@@H]([NH3+])C(C)C</v>
      </c>
      <c r="C538" t="s">
        <v>84</v>
      </c>
      <c r="D538" t="str">
        <f>VLOOKUP(C538,[1]Sheet1!$A:$B,2,0)</f>
        <v>CCCCCCCCCCCCOS(=O)(=O)[O-]</v>
      </c>
      <c r="E538" t="str">
        <f t="shared" si="24"/>
        <v>CC(C)COC(=O)[C@@H]([NH3+])C(C)C.CCCCCCCCCCCCOS(=O)(=O)[O-]</v>
      </c>
      <c r="F538">
        <v>308</v>
      </c>
      <c r="G538">
        <v>1.4504999999999999</v>
      </c>
      <c r="H538">
        <f t="shared" si="25"/>
        <v>-0.36190681845666439</v>
      </c>
      <c r="I538">
        <f t="shared" si="26"/>
        <v>58</v>
      </c>
    </row>
    <row r="539" spans="1:9" x14ac:dyDescent="0.2">
      <c r="A539" t="s">
        <v>89</v>
      </c>
      <c r="B539" t="str">
        <f>VLOOKUP(A539,[1]Sheet1!$A:$B,2,0)</f>
        <v>CC(C)COC(=O)[C@@H]([NH3+])C(C)C</v>
      </c>
      <c r="C539" t="s">
        <v>84</v>
      </c>
      <c r="D539" t="str">
        <f>VLOOKUP(C539,[1]Sheet1!$A:$B,2,0)</f>
        <v>CCCCCCCCCCCCOS(=O)(=O)[O-]</v>
      </c>
      <c r="E539" t="str">
        <f t="shared" si="24"/>
        <v>CC(C)COC(=O)[C@@H]([NH3+])C(C)C.CCCCCCCCCCCCOS(=O)(=O)[O-]</v>
      </c>
      <c r="F539">
        <v>313</v>
      </c>
      <c r="G539">
        <v>1.4488000000000001</v>
      </c>
      <c r="H539">
        <f t="shared" si="25"/>
        <v>-0.12504320063254507</v>
      </c>
      <c r="I539">
        <f t="shared" si="26"/>
        <v>58</v>
      </c>
    </row>
    <row r="540" spans="1:9" x14ac:dyDescent="0.2">
      <c r="A540" t="s">
        <v>89</v>
      </c>
      <c r="B540" t="str">
        <f>VLOOKUP(A540,[1]Sheet1!$A:$B,2,0)</f>
        <v>CC(C)COC(=O)[C@@H]([NH3+])C(C)C</v>
      </c>
      <c r="C540" t="s">
        <v>84</v>
      </c>
      <c r="D540" t="str">
        <f>VLOOKUP(C540,[1]Sheet1!$A:$B,2,0)</f>
        <v>CCCCCCCCCCCCOS(=O)(=O)[O-]</v>
      </c>
      <c r="E540" t="str">
        <f t="shared" si="24"/>
        <v>CC(C)COC(=O)[C@@H]([NH3+])C(C)C.CCCCCCCCCCCCOS(=O)(=O)[O-]</v>
      </c>
      <c r="F540">
        <v>318</v>
      </c>
      <c r="G540">
        <v>1.4471000000000001</v>
      </c>
      <c r="H540">
        <f t="shared" si="25"/>
        <v>0.11182041719157422</v>
      </c>
      <c r="I540">
        <f t="shared" si="26"/>
        <v>58</v>
      </c>
    </row>
    <row r="541" spans="1:9" x14ac:dyDescent="0.2">
      <c r="A541" t="s">
        <v>89</v>
      </c>
      <c r="B541" t="str">
        <f>VLOOKUP(A541,[1]Sheet1!$A:$B,2,0)</f>
        <v>CC(C)COC(=O)[C@@H]([NH3+])C(C)C</v>
      </c>
      <c r="C541" t="s">
        <v>84</v>
      </c>
      <c r="D541" t="str">
        <f>VLOOKUP(C541,[1]Sheet1!$A:$B,2,0)</f>
        <v>CCCCCCCCCCCCOS(=O)(=O)[O-]</v>
      </c>
      <c r="E541" t="str">
        <f t="shared" si="24"/>
        <v>CC(C)COC(=O)[C@@H]([NH3+])C(C)C.CCCCCCCCCCCCOS(=O)(=O)[O-]</v>
      </c>
      <c r="F541">
        <v>323</v>
      </c>
      <c r="G541">
        <v>1.4455</v>
      </c>
      <c r="H541">
        <f t="shared" si="25"/>
        <v>0.34868403501569351</v>
      </c>
      <c r="I541">
        <f t="shared" si="26"/>
        <v>58</v>
      </c>
    </row>
    <row r="542" spans="1:9" x14ac:dyDescent="0.2">
      <c r="A542" t="s">
        <v>89</v>
      </c>
      <c r="B542" t="str">
        <f>VLOOKUP(A542,[1]Sheet1!$A:$B,2,0)</f>
        <v>CC(C)COC(=O)[C@@H]([NH3+])C(C)C</v>
      </c>
      <c r="C542" t="s">
        <v>84</v>
      </c>
      <c r="D542" t="str">
        <f>VLOOKUP(C542,[1]Sheet1!$A:$B,2,0)</f>
        <v>CCCCCCCCCCCCOS(=O)(=O)[O-]</v>
      </c>
      <c r="E542" t="str">
        <f t="shared" si="24"/>
        <v>CC(C)COC(=O)[C@@H]([NH3+])C(C)C.CCCCCCCCCCCCOS(=O)(=O)[O-]</v>
      </c>
      <c r="F542">
        <v>328</v>
      </c>
      <c r="G542">
        <v>1.4438</v>
      </c>
      <c r="H542">
        <f t="shared" si="25"/>
        <v>0.5855476528398128</v>
      </c>
      <c r="I542">
        <f t="shared" si="26"/>
        <v>58</v>
      </c>
    </row>
    <row r="543" spans="1:9" x14ac:dyDescent="0.2">
      <c r="A543" t="s">
        <v>89</v>
      </c>
      <c r="B543" t="str">
        <f>VLOOKUP(A543,[1]Sheet1!$A:$B,2,0)</f>
        <v>CC(C)COC(=O)[C@@H]([NH3+])C(C)C</v>
      </c>
      <c r="C543" t="s">
        <v>84</v>
      </c>
      <c r="D543" t="str">
        <f>VLOOKUP(C543,[1]Sheet1!$A:$B,2,0)</f>
        <v>CCCCCCCCCCCCOS(=O)(=O)[O-]</v>
      </c>
      <c r="E543" t="str">
        <f t="shared" si="24"/>
        <v>CC(C)COC(=O)[C@@H]([NH3+])C(C)C.CCCCCCCCCCCCOS(=O)(=O)[O-]</v>
      </c>
      <c r="F543">
        <v>333</v>
      </c>
      <c r="G543">
        <v>1.4421999999999999</v>
      </c>
      <c r="H543">
        <f t="shared" si="25"/>
        <v>0.82241127066393216</v>
      </c>
      <c r="I543">
        <f t="shared" si="26"/>
        <v>58</v>
      </c>
    </row>
    <row r="544" spans="1:9" x14ac:dyDescent="0.2">
      <c r="A544" t="s">
        <v>89</v>
      </c>
      <c r="B544" t="str">
        <f>VLOOKUP(A544,[1]Sheet1!$A:$B,2,0)</f>
        <v>CC(C)COC(=O)[C@@H]([NH3+])C(C)C</v>
      </c>
      <c r="C544" t="s">
        <v>84</v>
      </c>
      <c r="D544" t="str">
        <f>VLOOKUP(C544,[1]Sheet1!$A:$B,2,0)</f>
        <v>CCCCCCCCCCCCOS(=O)(=O)[O-]</v>
      </c>
      <c r="E544" t="str">
        <f t="shared" si="24"/>
        <v>CC(C)COC(=O)[C@@H]([NH3+])C(C)C.CCCCCCCCCCCCOS(=O)(=O)[O-]</v>
      </c>
      <c r="F544">
        <v>338</v>
      </c>
      <c r="G544">
        <v>1.4406000000000001</v>
      </c>
      <c r="H544">
        <f t="shared" si="25"/>
        <v>1.0592748884880514</v>
      </c>
      <c r="I544">
        <f t="shared" si="26"/>
        <v>58</v>
      </c>
    </row>
    <row r="545" spans="1:9" x14ac:dyDescent="0.2">
      <c r="A545" t="s">
        <v>89</v>
      </c>
      <c r="B545" t="str">
        <f>VLOOKUP(A545,[1]Sheet1!$A:$B,2,0)</f>
        <v>CC(C)COC(=O)[C@@H]([NH3+])C(C)C</v>
      </c>
      <c r="C545" t="s">
        <v>84</v>
      </c>
      <c r="D545" t="str">
        <f>VLOOKUP(C545,[1]Sheet1!$A:$B,2,0)</f>
        <v>CCCCCCCCCCCCOS(=O)(=O)[O-]</v>
      </c>
      <c r="E545" t="str">
        <f t="shared" si="24"/>
        <v>CC(C)COC(=O)[C@@H]([NH3+])C(C)C.CCCCCCCCCCCCOS(=O)(=O)[O-]</v>
      </c>
      <c r="F545">
        <v>343</v>
      </c>
      <c r="G545">
        <v>1.4390000000000001</v>
      </c>
      <c r="H545">
        <f t="shared" si="25"/>
        <v>1.2961385063121706</v>
      </c>
      <c r="I545">
        <f t="shared" si="26"/>
        <v>58</v>
      </c>
    </row>
    <row r="546" spans="1:9" x14ac:dyDescent="0.2">
      <c r="A546" t="s">
        <v>52</v>
      </c>
      <c r="B546" t="str">
        <f>VLOOKUP(A546,[1]Sheet1!$A:$B,2,0)</f>
        <v>CCCCCC[n+]1ccn(c1)C</v>
      </c>
      <c r="C546" t="s">
        <v>19</v>
      </c>
      <c r="D546" t="str">
        <f>VLOOKUP(C546,[1]Sheet1!$A:$B,2,0)</f>
        <v>FC(S(=O)(=O)[N-]S(=O)(=O)C(F)(F)F)(F)F</v>
      </c>
      <c r="E546" t="str">
        <f t="shared" si="24"/>
        <v>CCCCCC[n+]1ccn(c1)C.FC(S(=O)(=O)[N-]S(=O)(=O)C(F)(F)F)(F)F</v>
      </c>
      <c r="F546">
        <v>293</v>
      </c>
      <c r="G546">
        <v>1.4317</v>
      </c>
      <c r="H546">
        <f t="shared" si="25"/>
        <v>-1.0724976719290222</v>
      </c>
      <c r="I546">
        <f t="shared" si="26"/>
        <v>58</v>
      </c>
    </row>
    <row r="547" spans="1:9" x14ac:dyDescent="0.2">
      <c r="A547" t="s">
        <v>52</v>
      </c>
      <c r="B547" t="str">
        <f>VLOOKUP(A547,[1]Sheet1!$A:$B,2,0)</f>
        <v>CCCCCC[n+]1ccn(c1)C</v>
      </c>
      <c r="C547" t="s">
        <v>19</v>
      </c>
      <c r="D547" t="str">
        <f>VLOOKUP(C547,[1]Sheet1!$A:$B,2,0)</f>
        <v>FC(S(=O)(=O)[N-]S(=O)(=O)C(F)(F)F)(F)F</v>
      </c>
      <c r="E547" t="str">
        <f t="shared" si="24"/>
        <v>CCCCCC[n+]1ccn(c1)C.FC(S(=O)(=O)[N-]S(=O)(=O)C(F)(F)F)(F)F</v>
      </c>
      <c r="F547">
        <v>298</v>
      </c>
      <c r="G547">
        <v>1.4301999999999999</v>
      </c>
      <c r="H547">
        <f t="shared" si="25"/>
        <v>-0.83563405410490299</v>
      </c>
      <c r="I547">
        <f t="shared" si="26"/>
        <v>58</v>
      </c>
    </row>
    <row r="548" spans="1:9" x14ac:dyDescent="0.2">
      <c r="A548" t="s">
        <v>52</v>
      </c>
      <c r="B548" t="str">
        <f>VLOOKUP(A548,[1]Sheet1!$A:$B,2,0)</f>
        <v>CCCCCC[n+]1ccn(c1)C</v>
      </c>
      <c r="C548" t="s">
        <v>19</v>
      </c>
      <c r="D548" t="str">
        <f>VLOOKUP(C548,[1]Sheet1!$A:$B,2,0)</f>
        <v>FC(S(=O)(=O)[N-]S(=O)(=O)C(F)(F)F)(F)F</v>
      </c>
      <c r="E548" t="str">
        <f t="shared" si="24"/>
        <v>CCCCCC[n+]1ccn(c1)C.FC(S(=O)(=O)[N-]S(=O)(=O)C(F)(F)F)(F)F</v>
      </c>
      <c r="F548">
        <v>303</v>
      </c>
      <c r="G548">
        <v>1.4287000000000001</v>
      </c>
      <c r="H548">
        <f t="shared" si="25"/>
        <v>-0.59877043628078364</v>
      </c>
      <c r="I548">
        <f t="shared" si="26"/>
        <v>58</v>
      </c>
    </row>
    <row r="549" spans="1:9" x14ac:dyDescent="0.2">
      <c r="A549" t="s">
        <v>52</v>
      </c>
      <c r="B549" t="str">
        <f>VLOOKUP(A549,[1]Sheet1!$A:$B,2,0)</f>
        <v>CCCCCC[n+]1ccn(c1)C</v>
      </c>
      <c r="C549" t="s">
        <v>19</v>
      </c>
      <c r="D549" t="str">
        <f>VLOOKUP(C549,[1]Sheet1!$A:$B,2,0)</f>
        <v>FC(S(=O)(=O)[N-]S(=O)(=O)C(F)(F)F)(F)F</v>
      </c>
      <c r="E549" t="str">
        <f t="shared" si="24"/>
        <v>CCCCCC[n+]1ccn(c1)C.FC(S(=O)(=O)[N-]S(=O)(=O)C(F)(F)F)(F)F</v>
      </c>
      <c r="F549">
        <v>308</v>
      </c>
      <c r="G549">
        <v>1.4271</v>
      </c>
      <c r="H549">
        <f t="shared" si="25"/>
        <v>-0.36190681845666439</v>
      </c>
      <c r="I549">
        <f t="shared" si="26"/>
        <v>58</v>
      </c>
    </row>
    <row r="550" spans="1:9" x14ac:dyDescent="0.2">
      <c r="A550" t="s">
        <v>52</v>
      </c>
      <c r="B550" t="str">
        <f>VLOOKUP(A550,[1]Sheet1!$A:$B,2,0)</f>
        <v>CCCCCC[n+]1ccn(c1)C</v>
      </c>
      <c r="C550" t="s">
        <v>19</v>
      </c>
      <c r="D550" t="str">
        <f>VLOOKUP(C550,[1]Sheet1!$A:$B,2,0)</f>
        <v>FC(S(=O)(=O)[N-]S(=O)(=O)C(F)(F)F)(F)F</v>
      </c>
      <c r="E550" t="str">
        <f t="shared" si="24"/>
        <v>CCCCCC[n+]1ccn(c1)C.FC(S(=O)(=O)[N-]S(=O)(=O)C(F)(F)F)(F)F</v>
      </c>
      <c r="F550">
        <v>313</v>
      </c>
      <c r="G550">
        <v>1.4255</v>
      </c>
      <c r="H550">
        <f t="shared" si="25"/>
        <v>-0.12504320063254507</v>
      </c>
      <c r="I550">
        <f t="shared" si="26"/>
        <v>58</v>
      </c>
    </row>
    <row r="551" spans="1:9" x14ac:dyDescent="0.2">
      <c r="A551" t="s">
        <v>52</v>
      </c>
      <c r="B551" t="str">
        <f>VLOOKUP(A551,[1]Sheet1!$A:$B,2,0)</f>
        <v>CCCCCC[n+]1ccn(c1)C</v>
      </c>
      <c r="C551" t="s">
        <v>19</v>
      </c>
      <c r="D551" t="str">
        <f>VLOOKUP(C551,[1]Sheet1!$A:$B,2,0)</f>
        <v>FC(S(=O)(=O)[N-]S(=O)(=O)C(F)(F)F)(F)F</v>
      </c>
      <c r="E551" t="str">
        <f t="shared" si="24"/>
        <v>CCCCCC[n+]1ccn(c1)C.FC(S(=O)(=O)[N-]S(=O)(=O)C(F)(F)F)(F)F</v>
      </c>
      <c r="F551">
        <v>318</v>
      </c>
      <c r="G551">
        <v>1.4239999999999999</v>
      </c>
      <c r="H551">
        <f t="shared" si="25"/>
        <v>0.11182041719157422</v>
      </c>
      <c r="I551">
        <f t="shared" si="26"/>
        <v>58</v>
      </c>
    </row>
    <row r="552" spans="1:9" x14ac:dyDescent="0.2">
      <c r="A552" t="s">
        <v>52</v>
      </c>
      <c r="B552" t="str">
        <f>VLOOKUP(A552,[1]Sheet1!$A:$B,2,0)</f>
        <v>CCCCCC[n+]1ccn(c1)C</v>
      </c>
      <c r="C552" t="s">
        <v>19</v>
      </c>
      <c r="D552" t="str">
        <f>VLOOKUP(C552,[1]Sheet1!$A:$B,2,0)</f>
        <v>FC(S(=O)(=O)[N-]S(=O)(=O)C(F)(F)F)(F)F</v>
      </c>
      <c r="E552" t="str">
        <f t="shared" si="24"/>
        <v>CCCCCC[n+]1ccn(c1)C.FC(S(=O)(=O)[N-]S(=O)(=O)C(F)(F)F)(F)F</v>
      </c>
      <c r="F552">
        <v>323</v>
      </c>
      <c r="G552">
        <v>1.4225000000000001</v>
      </c>
      <c r="H552">
        <f t="shared" si="25"/>
        <v>0.34868403501569351</v>
      </c>
      <c r="I552">
        <f t="shared" si="26"/>
        <v>58</v>
      </c>
    </row>
    <row r="553" spans="1:9" x14ac:dyDescent="0.2">
      <c r="A553" t="s">
        <v>52</v>
      </c>
      <c r="B553" t="str">
        <f>VLOOKUP(A553,[1]Sheet1!$A:$B,2,0)</f>
        <v>CCCCCC[n+]1ccn(c1)C</v>
      </c>
      <c r="C553" t="s">
        <v>19</v>
      </c>
      <c r="D553" t="str">
        <f>VLOOKUP(C553,[1]Sheet1!$A:$B,2,0)</f>
        <v>FC(S(=O)(=O)[N-]S(=O)(=O)C(F)(F)F)(F)F</v>
      </c>
      <c r="E553" t="str">
        <f t="shared" si="24"/>
        <v>CCCCCC[n+]1ccn(c1)C.FC(S(=O)(=O)[N-]S(=O)(=O)C(F)(F)F)(F)F</v>
      </c>
      <c r="F553">
        <v>328</v>
      </c>
      <c r="G553">
        <v>1.421</v>
      </c>
      <c r="H553">
        <f t="shared" si="25"/>
        <v>0.5855476528398128</v>
      </c>
      <c r="I553">
        <f t="shared" si="26"/>
        <v>58</v>
      </c>
    </row>
    <row r="554" spans="1:9" x14ac:dyDescent="0.2">
      <c r="A554" t="s">
        <v>52</v>
      </c>
      <c r="B554" t="str">
        <f>VLOOKUP(A554,[1]Sheet1!$A:$B,2,0)</f>
        <v>CCCCCC[n+]1ccn(c1)C</v>
      </c>
      <c r="C554" t="s">
        <v>19</v>
      </c>
      <c r="D554" t="str">
        <f>VLOOKUP(C554,[1]Sheet1!$A:$B,2,0)</f>
        <v>FC(S(=O)(=O)[N-]S(=O)(=O)C(F)(F)F)(F)F</v>
      </c>
      <c r="E554" t="str">
        <f t="shared" si="24"/>
        <v>CCCCCC[n+]1ccn(c1)C.FC(S(=O)(=O)[N-]S(=O)(=O)C(F)(F)F)(F)F</v>
      </c>
      <c r="F554">
        <v>333</v>
      </c>
      <c r="G554">
        <v>1.4195</v>
      </c>
      <c r="H554">
        <f t="shared" si="25"/>
        <v>0.82241127066393216</v>
      </c>
      <c r="I554">
        <f t="shared" si="26"/>
        <v>58</v>
      </c>
    </row>
    <row r="555" spans="1:9" x14ac:dyDescent="0.2">
      <c r="A555" t="s">
        <v>52</v>
      </c>
      <c r="B555" t="str">
        <f>VLOOKUP(A555,[1]Sheet1!$A:$B,2,0)</f>
        <v>CCCCCC[n+]1ccn(c1)C</v>
      </c>
      <c r="C555" t="s">
        <v>19</v>
      </c>
      <c r="D555" t="str">
        <f>VLOOKUP(C555,[1]Sheet1!$A:$B,2,0)</f>
        <v>FC(S(=O)(=O)[N-]S(=O)(=O)C(F)(F)F)(F)F</v>
      </c>
      <c r="E555" t="str">
        <f t="shared" si="24"/>
        <v>CCCCCC[n+]1ccn(c1)C.FC(S(=O)(=O)[N-]S(=O)(=O)C(F)(F)F)(F)F</v>
      </c>
      <c r="F555">
        <v>338</v>
      </c>
      <c r="G555">
        <v>1.4179999999999999</v>
      </c>
      <c r="H555">
        <f t="shared" si="25"/>
        <v>1.0592748884880514</v>
      </c>
      <c r="I555">
        <f t="shared" si="26"/>
        <v>58</v>
      </c>
    </row>
    <row r="556" spans="1:9" x14ac:dyDescent="0.2">
      <c r="A556" t="s">
        <v>52</v>
      </c>
      <c r="B556" t="str">
        <f>VLOOKUP(A556,[1]Sheet1!$A:$B,2,0)</f>
        <v>CCCCCC[n+]1ccn(c1)C</v>
      </c>
      <c r="C556" t="s">
        <v>19</v>
      </c>
      <c r="D556" t="str">
        <f>VLOOKUP(C556,[1]Sheet1!$A:$B,2,0)</f>
        <v>FC(S(=O)(=O)[N-]S(=O)(=O)C(F)(F)F)(F)F</v>
      </c>
      <c r="E556" t="str">
        <f t="shared" si="24"/>
        <v>CCCCCC[n+]1ccn(c1)C.FC(S(=O)(=O)[N-]S(=O)(=O)C(F)(F)F)(F)F</v>
      </c>
      <c r="F556">
        <v>343</v>
      </c>
      <c r="G556">
        <v>1.4165000000000001</v>
      </c>
      <c r="H556">
        <f t="shared" si="25"/>
        <v>1.2961385063121706</v>
      </c>
      <c r="I556">
        <f t="shared" si="26"/>
        <v>58</v>
      </c>
    </row>
    <row r="557" spans="1:9" x14ac:dyDescent="0.2">
      <c r="A557" t="s">
        <v>140</v>
      </c>
      <c r="B557" t="str">
        <f>VLOOKUP(A557,[1]Sheet1!$A:$B,2,0)</f>
        <v>C(#N)CCN1C=[N+](C=C1)CCCCCCCCCC</v>
      </c>
      <c r="C557" t="s">
        <v>84</v>
      </c>
      <c r="D557" t="str">
        <f>VLOOKUP(C557,[1]Sheet1!$A:$B,2,0)</f>
        <v>CCCCCCCCCCCCOS(=O)(=O)[O-]</v>
      </c>
      <c r="E557" t="str">
        <f t="shared" si="24"/>
        <v>C(#N)CCN1C=[N+](C=C1)CCCCCCCCCC.CCCCCCCCCCCCOS(=O)(=O)[O-]</v>
      </c>
      <c r="F557">
        <v>298</v>
      </c>
      <c r="G557">
        <v>1.4744999999999999</v>
      </c>
      <c r="H557">
        <f t="shared" si="25"/>
        <v>-0.83563405410490299</v>
      </c>
      <c r="I557">
        <f t="shared" si="26"/>
        <v>58</v>
      </c>
    </row>
    <row r="558" spans="1:9" x14ac:dyDescent="0.2">
      <c r="A558" t="s">
        <v>140</v>
      </c>
      <c r="B558" t="str">
        <f>VLOOKUP(A558,[1]Sheet1!$A:$B,2,0)</f>
        <v>C(#N)CCN1C=[N+](C=C1)CCCCCCCCCC</v>
      </c>
      <c r="C558" t="s">
        <v>84</v>
      </c>
      <c r="D558" t="str">
        <f>VLOOKUP(C558,[1]Sheet1!$A:$B,2,0)</f>
        <v>CCCCCCCCCCCCOS(=O)(=O)[O-]</v>
      </c>
      <c r="E558" t="str">
        <f t="shared" si="24"/>
        <v>C(#N)CCN1C=[N+](C=C1)CCCCCCCCCC.CCCCCCCCCCCCOS(=O)(=O)[O-]</v>
      </c>
      <c r="F558">
        <v>303</v>
      </c>
      <c r="G558">
        <v>1.4730000000000001</v>
      </c>
      <c r="H558">
        <f t="shared" si="25"/>
        <v>-0.59877043628078364</v>
      </c>
      <c r="I558">
        <f t="shared" si="26"/>
        <v>58</v>
      </c>
    </row>
    <row r="559" spans="1:9" x14ac:dyDescent="0.2">
      <c r="A559" t="s">
        <v>140</v>
      </c>
      <c r="B559" t="str">
        <f>VLOOKUP(A559,[1]Sheet1!$A:$B,2,0)</f>
        <v>C(#N)CCN1C=[N+](C=C1)CCCCCCCCCC</v>
      </c>
      <c r="C559" t="s">
        <v>84</v>
      </c>
      <c r="D559" t="str">
        <f>VLOOKUP(C559,[1]Sheet1!$A:$B,2,0)</f>
        <v>CCCCCCCCCCCCOS(=O)(=O)[O-]</v>
      </c>
      <c r="E559" t="str">
        <f t="shared" si="24"/>
        <v>C(#N)CCN1C=[N+](C=C1)CCCCCCCCCC.CCCCCCCCCCCCOS(=O)(=O)[O-]</v>
      </c>
      <c r="F559">
        <v>308</v>
      </c>
      <c r="G559">
        <v>1.4714</v>
      </c>
      <c r="H559">
        <f t="shared" si="25"/>
        <v>-0.36190681845666439</v>
      </c>
      <c r="I559">
        <f t="shared" si="26"/>
        <v>58</v>
      </c>
    </row>
    <row r="560" spans="1:9" x14ac:dyDescent="0.2">
      <c r="A560" t="s">
        <v>140</v>
      </c>
      <c r="B560" t="str">
        <f>VLOOKUP(A560,[1]Sheet1!$A:$B,2,0)</f>
        <v>C(#N)CCN1C=[N+](C=C1)CCCCCCCCCC</v>
      </c>
      <c r="C560" t="s">
        <v>84</v>
      </c>
      <c r="D560" t="str">
        <f>VLOOKUP(C560,[1]Sheet1!$A:$B,2,0)</f>
        <v>CCCCCCCCCCCCOS(=O)(=O)[O-]</v>
      </c>
      <c r="E560" t="str">
        <f t="shared" si="24"/>
        <v>C(#N)CCN1C=[N+](C=C1)CCCCCCCCCC.CCCCCCCCCCCCOS(=O)(=O)[O-]</v>
      </c>
      <c r="F560">
        <v>313</v>
      </c>
      <c r="G560">
        <v>1.4697</v>
      </c>
      <c r="H560">
        <f t="shared" si="25"/>
        <v>-0.12504320063254507</v>
      </c>
      <c r="I560">
        <f t="shared" si="26"/>
        <v>58</v>
      </c>
    </row>
    <row r="561" spans="1:9" x14ac:dyDescent="0.2">
      <c r="A561" t="s">
        <v>140</v>
      </c>
      <c r="B561" t="str">
        <f>VLOOKUP(A561,[1]Sheet1!$A:$B,2,0)</f>
        <v>C(#N)CCN1C=[N+](C=C1)CCCCCCCCCC</v>
      </c>
      <c r="C561" t="s">
        <v>84</v>
      </c>
      <c r="D561" t="str">
        <f>VLOOKUP(C561,[1]Sheet1!$A:$B,2,0)</f>
        <v>CCCCCCCCCCCCOS(=O)(=O)[O-]</v>
      </c>
      <c r="E561" t="str">
        <f t="shared" si="24"/>
        <v>C(#N)CCN1C=[N+](C=C1)CCCCCCCCCC.CCCCCCCCCCCCOS(=O)(=O)[O-]</v>
      </c>
      <c r="F561">
        <v>318</v>
      </c>
      <c r="G561">
        <v>1.4681</v>
      </c>
      <c r="H561">
        <f t="shared" si="25"/>
        <v>0.11182041719157422</v>
      </c>
      <c r="I561">
        <f t="shared" si="26"/>
        <v>58</v>
      </c>
    </row>
    <row r="562" spans="1:9" x14ac:dyDescent="0.2">
      <c r="A562" t="s">
        <v>140</v>
      </c>
      <c r="B562" t="str">
        <f>VLOOKUP(A562,[1]Sheet1!$A:$B,2,0)</f>
        <v>C(#N)CCN1C=[N+](C=C1)CCCCCCCCCC</v>
      </c>
      <c r="C562" t="s">
        <v>84</v>
      </c>
      <c r="D562" t="str">
        <f>VLOOKUP(C562,[1]Sheet1!$A:$B,2,0)</f>
        <v>CCCCCCCCCCCCOS(=O)(=O)[O-]</v>
      </c>
      <c r="E562" t="str">
        <f t="shared" si="24"/>
        <v>C(#N)CCN1C=[N+](C=C1)CCCCCCCCCC.CCCCCCCCCCCCOS(=O)(=O)[O-]</v>
      </c>
      <c r="F562">
        <v>323</v>
      </c>
      <c r="G562">
        <v>1.4668000000000001</v>
      </c>
      <c r="H562">
        <f t="shared" si="25"/>
        <v>0.34868403501569351</v>
      </c>
      <c r="I562">
        <f t="shared" si="26"/>
        <v>58</v>
      </c>
    </row>
    <row r="563" spans="1:9" x14ac:dyDescent="0.2">
      <c r="A563" t="s">
        <v>140</v>
      </c>
      <c r="B563" t="str">
        <f>VLOOKUP(A563,[1]Sheet1!$A:$B,2,0)</f>
        <v>C(#N)CCN1C=[N+](C=C1)CCCCCCCCCC</v>
      </c>
      <c r="C563" t="s">
        <v>84</v>
      </c>
      <c r="D563" t="str">
        <f>VLOOKUP(C563,[1]Sheet1!$A:$B,2,0)</f>
        <v>CCCCCCCCCCCCOS(=O)(=O)[O-]</v>
      </c>
      <c r="E563" t="str">
        <f t="shared" si="24"/>
        <v>C(#N)CCN1C=[N+](C=C1)CCCCCCCCCC.CCCCCCCCCCCCOS(=O)(=O)[O-]</v>
      </c>
      <c r="F563">
        <v>328</v>
      </c>
      <c r="G563">
        <v>1.4653</v>
      </c>
      <c r="H563">
        <f t="shared" si="25"/>
        <v>0.5855476528398128</v>
      </c>
      <c r="I563">
        <f t="shared" si="26"/>
        <v>58</v>
      </c>
    </row>
    <row r="564" spans="1:9" x14ac:dyDescent="0.2">
      <c r="A564" t="s">
        <v>140</v>
      </c>
      <c r="B564" t="str">
        <f>VLOOKUP(A564,[1]Sheet1!$A:$B,2,0)</f>
        <v>C(#N)CCN1C=[N+](C=C1)CCCCCCCCCC</v>
      </c>
      <c r="C564" t="s">
        <v>84</v>
      </c>
      <c r="D564" t="str">
        <f>VLOOKUP(C564,[1]Sheet1!$A:$B,2,0)</f>
        <v>CCCCCCCCCCCCOS(=O)(=O)[O-]</v>
      </c>
      <c r="E564" t="str">
        <f t="shared" si="24"/>
        <v>C(#N)CCN1C=[N+](C=C1)CCCCCCCCCC.CCCCCCCCCCCCOS(=O)(=O)[O-]</v>
      </c>
      <c r="F564">
        <v>333</v>
      </c>
      <c r="G564">
        <v>1.4639</v>
      </c>
      <c r="H564">
        <f t="shared" si="25"/>
        <v>0.82241127066393216</v>
      </c>
      <c r="I564">
        <f t="shared" si="26"/>
        <v>58</v>
      </c>
    </row>
    <row r="565" spans="1:9" x14ac:dyDescent="0.2">
      <c r="A565" t="s">
        <v>160</v>
      </c>
      <c r="B565" t="str">
        <f>VLOOKUP(A565,[1]Sheet1!$A:$B,2,0)</f>
        <v>CC(C[n+]1ccn(c1)C)C</v>
      </c>
      <c r="C565" t="s">
        <v>19</v>
      </c>
      <c r="D565" t="str">
        <f>VLOOKUP(C565,[1]Sheet1!$A:$B,2,0)</f>
        <v>FC(S(=O)(=O)[N-]S(=O)(=O)C(F)(F)F)(F)F</v>
      </c>
      <c r="E565" t="str">
        <f t="shared" si="24"/>
        <v>CC(C[n+]1ccn(c1)C)C.FC(S(=O)(=O)[N-]S(=O)(=O)C(F)(F)F)(F)F</v>
      </c>
      <c r="F565">
        <v>288</v>
      </c>
      <c r="G565">
        <v>1.4300999999999999</v>
      </c>
      <c r="H565">
        <f t="shared" si="25"/>
        <v>-1.3093612897531415</v>
      </c>
      <c r="I565">
        <f t="shared" si="26"/>
        <v>58</v>
      </c>
    </row>
    <row r="566" spans="1:9" x14ac:dyDescent="0.2">
      <c r="A566" t="s">
        <v>160</v>
      </c>
      <c r="B566" t="str">
        <f>VLOOKUP(A566,[1]Sheet1!$A:$B,2,0)</f>
        <v>CC(C[n+]1ccn(c1)C)C</v>
      </c>
      <c r="C566" t="s">
        <v>19</v>
      </c>
      <c r="D566" t="str">
        <f>VLOOKUP(C566,[1]Sheet1!$A:$B,2,0)</f>
        <v>FC(S(=O)(=O)[N-]S(=O)(=O)C(F)(F)F)(F)F</v>
      </c>
      <c r="E566" t="str">
        <f t="shared" si="24"/>
        <v>CC(C[n+]1ccn(c1)C)C.FC(S(=O)(=O)[N-]S(=O)(=O)C(F)(F)F)(F)F</v>
      </c>
      <c r="F566">
        <v>293</v>
      </c>
      <c r="G566">
        <v>1.4285000000000001</v>
      </c>
      <c r="H566">
        <f t="shared" si="25"/>
        <v>-1.0724976719290222</v>
      </c>
      <c r="I566">
        <f t="shared" si="26"/>
        <v>58</v>
      </c>
    </row>
    <row r="567" spans="1:9" x14ac:dyDescent="0.2">
      <c r="A567" t="s">
        <v>160</v>
      </c>
      <c r="B567" t="str">
        <f>VLOOKUP(A567,[1]Sheet1!$A:$B,2,0)</f>
        <v>CC(C[n+]1ccn(c1)C)C</v>
      </c>
      <c r="C567" t="s">
        <v>19</v>
      </c>
      <c r="D567" t="str">
        <f>VLOOKUP(C567,[1]Sheet1!$A:$B,2,0)</f>
        <v>FC(S(=O)(=O)[N-]S(=O)(=O)C(F)(F)F)(F)F</v>
      </c>
      <c r="E567" t="str">
        <f t="shared" si="24"/>
        <v>CC(C[n+]1ccn(c1)C)C.FC(S(=O)(=O)[N-]S(=O)(=O)C(F)(F)F)(F)F</v>
      </c>
      <c r="F567">
        <v>298</v>
      </c>
      <c r="G567">
        <v>1.427</v>
      </c>
      <c r="H567">
        <f t="shared" si="25"/>
        <v>-0.83563405410490299</v>
      </c>
      <c r="I567">
        <f t="shared" si="26"/>
        <v>58</v>
      </c>
    </row>
    <row r="568" spans="1:9" x14ac:dyDescent="0.2">
      <c r="A568" t="s">
        <v>160</v>
      </c>
      <c r="B568" t="str">
        <f>VLOOKUP(A568,[1]Sheet1!$A:$B,2,0)</f>
        <v>CC(C[n+]1ccn(c1)C)C</v>
      </c>
      <c r="C568" t="s">
        <v>19</v>
      </c>
      <c r="D568" t="str">
        <f>VLOOKUP(C568,[1]Sheet1!$A:$B,2,0)</f>
        <v>FC(S(=O)(=O)[N-]S(=O)(=O)C(F)(F)F)(F)F</v>
      </c>
      <c r="E568" t="str">
        <f t="shared" si="24"/>
        <v>CC(C[n+]1ccn(c1)C)C.FC(S(=O)(=O)[N-]S(=O)(=O)C(F)(F)F)(F)F</v>
      </c>
      <c r="F568">
        <v>303</v>
      </c>
      <c r="G568">
        <v>1.4254</v>
      </c>
      <c r="H568">
        <f t="shared" si="25"/>
        <v>-0.59877043628078364</v>
      </c>
      <c r="I568">
        <f t="shared" si="26"/>
        <v>58</v>
      </c>
    </row>
    <row r="569" spans="1:9" x14ac:dyDescent="0.2">
      <c r="A569" t="s">
        <v>160</v>
      </c>
      <c r="B569" t="str">
        <f>VLOOKUP(A569,[1]Sheet1!$A:$B,2,0)</f>
        <v>CC(C[n+]1ccn(c1)C)C</v>
      </c>
      <c r="C569" t="s">
        <v>19</v>
      </c>
      <c r="D569" t="str">
        <f>VLOOKUP(C569,[1]Sheet1!$A:$B,2,0)</f>
        <v>FC(S(=O)(=O)[N-]S(=O)(=O)C(F)(F)F)(F)F</v>
      </c>
      <c r="E569" t="str">
        <f t="shared" si="24"/>
        <v>CC(C[n+]1ccn(c1)C)C.FC(S(=O)(=O)[N-]S(=O)(=O)C(F)(F)F)(F)F</v>
      </c>
      <c r="F569">
        <v>308</v>
      </c>
      <c r="G569">
        <v>1.4238999999999999</v>
      </c>
      <c r="H569">
        <f t="shared" si="25"/>
        <v>-0.36190681845666439</v>
      </c>
      <c r="I569">
        <f t="shared" si="26"/>
        <v>58</v>
      </c>
    </row>
    <row r="570" spans="1:9" x14ac:dyDescent="0.2">
      <c r="A570" t="s">
        <v>160</v>
      </c>
      <c r="B570" t="str">
        <f>VLOOKUP(A570,[1]Sheet1!$A:$B,2,0)</f>
        <v>CC(C[n+]1ccn(c1)C)C</v>
      </c>
      <c r="C570" t="s">
        <v>19</v>
      </c>
      <c r="D570" t="str">
        <f>VLOOKUP(C570,[1]Sheet1!$A:$B,2,0)</f>
        <v>FC(S(=O)(=O)[N-]S(=O)(=O)C(F)(F)F)(F)F</v>
      </c>
      <c r="E570" t="str">
        <f t="shared" si="24"/>
        <v>CC(C[n+]1ccn(c1)C)C.FC(S(=O)(=O)[N-]S(=O)(=O)C(F)(F)F)(F)F</v>
      </c>
      <c r="F570">
        <v>313</v>
      </c>
      <c r="G570">
        <v>1.4222999999999999</v>
      </c>
      <c r="H570">
        <f t="shared" si="25"/>
        <v>-0.12504320063254507</v>
      </c>
      <c r="I570">
        <f t="shared" si="26"/>
        <v>58</v>
      </c>
    </row>
    <row r="571" spans="1:9" x14ac:dyDescent="0.2">
      <c r="A571" t="s">
        <v>160</v>
      </c>
      <c r="B571" t="str">
        <f>VLOOKUP(A571,[1]Sheet1!$A:$B,2,0)</f>
        <v>CC(C[n+]1ccn(c1)C)C</v>
      </c>
      <c r="C571" t="s">
        <v>19</v>
      </c>
      <c r="D571" t="str">
        <f>VLOOKUP(C571,[1]Sheet1!$A:$B,2,0)</f>
        <v>FC(S(=O)(=O)[N-]S(=O)(=O)C(F)(F)F)(F)F</v>
      </c>
      <c r="E571" t="str">
        <f t="shared" si="24"/>
        <v>CC(C[n+]1ccn(c1)C)C.FC(S(=O)(=O)[N-]S(=O)(=O)C(F)(F)F)(F)F</v>
      </c>
      <c r="F571">
        <v>318</v>
      </c>
      <c r="G571">
        <v>1.4208000000000001</v>
      </c>
      <c r="H571">
        <f t="shared" si="25"/>
        <v>0.11182041719157422</v>
      </c>
      <c r="I571">
        <f t="shared" si="26"/>
        <v>58</v>
      </c>
    </row>
    <row r="572" spans="1:9" x14ac:dyDescent="0.2">
      <c r="A572" t="s">
        <v>169</v>
      </c>
      <c r="B572" t="str">
        <f>VLOOKUP(A572,[1]Sheet1!$A:$B,2,0)</f>
        <v>N#CCCCn1cc[n+](c1)C</v>
      </c>
      <c r="C572" t="s">
        <v>19</v>
      </c>
      <c r="D572" t="str">
        <f>VLOOKUP(C572,[1]Sheet1!$A:$B,2,0)</f>
        <v>FC(S(=O)(=O)[N-]S(=O)(=O)C(F)(F)F)(F)F</v>
      </c>
      <c r="E572" t="str">
        <f t="shared" si="24"/>
        <v>N#CCCCn1cc[n+](c1)C.FC(S(=O)(=O)[N-]S(=O)(=O)C(F)(F)F)(F)F</v>
      </c>
      <c r="F572">
        <v>283</v>
      </c>
      <c r="G572">
        <v>1.4435</v>
      </c>
      <c r="H572">
        <f t="shared" si="25"/>
        <v>-1.5462249075772609</v>
      </c>
      <c r="I572">
        <f t="shared" si="26"/>
        <v>58</v>
      </c>
    </row>
    <row r="573" spans="1:9" x14ac:dyDescent="0.2">
      <c r="A573" t="s">
        <v>169</v>
      </c>
      <c r="B573" t="str">
        <f>VLOOKUP(A573,[1]Sheet1!$A:$B,2,0)</f>
        <v>N#CCCCn1cc[n+](c1)C</v>
      </c>
      <c r="C573" t="s">
        <v>19</v>
      </c>
      <c r="D573" t="str">
        <f>VLOOKUP(C573,[1]Sheet1!$A:$B,2,0)</f>
        <v>FC(S(=O)(=O)[N-]S(=O)(=O)C(F)(F)F)(F)F</v>
      </c>
      <c r="E573" t="str">
        <f t="shared" si="24"/>
        <v>N#CCCCn1cc[n+](c1)C.FC(S(=O)(=O)[N-]S(=O)(=O)C(F)(F)F)(F)F</v>
      </c>
      <c r="F573">
        <v>293</v>
      </c>
      <c r="G573">
        <v>1.4402999999999999</v>
      </c>
      <c r="H573">
        <f t="shared" si="25"/>
        <v>-1.0724976719290222</v>
      </c>
      <c r="I573">
        <f t="shared" si="26"/>
        <v>58</v>
      </c>
    </row>
    <row r="574" spans="1:9" x14ac:dyDescent="0.2">
      <c r="A574" t="s">
        <v>169</v>
      </c>
      <c r="B574" t="str">
        <f>VLOOKUP(A574,[1]Sheet1!$A:$B,2,0)</f>
        <v>N#CCCCn1cc[n+](c1)C</v>
      </c>
      <c r="C574" t="s">
        <v>19</v>
      </c>
      <c r="D574" t="str">
        <f>VLOOKUP(C574,[1]Sheet1!$A:$B,2,0)</f>
        <v>FC(S(=O)(=O)[N-]S(=O)(=O)C(F)(F)F)(F)F</v>
      </c>
      <c r="E574" t="str">
        <f t="shared" si="24"/>
        <v>N#CCCCn1cc[n+](c1)C.FC(S(=O)(=O)[N-]S(=O)(=O)C(F)(F)F)(F)F</v>
      </c>
      <c r="F574">
        <v>303</v>
      </c>
      <c r="G574">
        <v>1.4373</v>
      </c>
      <c r="H574">
        <f t="shared" si="25"/>
        <v>-0.59877043628078364</v>
      </c>
      <c r="I574">
        <f t="shared" si="26"/>
        <v>58</v>
      </c>
    </row>
    <row r="575" spans="1:9" x14ac:dyDescent="0.2">
      <c r="A575" t="s">
        <v>169</v>
      </c>
      <c r="B575" t="str">
        <f>VLOOKUP(A575,[1]Sheet1!$A:$B,2,0)</f>
        <v>N#CCCCn1cc[n+](c1)C</v>
      </c>
      <c r="C575" t="s">
        <v>19</v>
      </c>
      <c r="D575" t="str">
        <f>VLOOKUP(C575,[1]Sheet1!$A:$B,2,0)</f>
        <v>FC(S(=O)(=O)[N-]S(=O)(=O)C(F)(F)F)(F)F</v>
      </c>
      <c r="E575" t="str">
        <f t="shared" si="24"/>
        <v>N#CCCCn1cc[n+](c1)C.FC(S(=O)(=O)[N-]S(=O)(=O)C(F)(F)F)(F)F</v>
      </c>
      <c r="F575">
        <v>313</v>
      </c>
      <c r="G575">
        <v>1.4341999999999999</v>
      </c>
      <c r="H575">
        <f t="shared" si="25"/>
        <v>-0.12504320063254507</v>
      </c>
      <c r="I575">
        <f t="shared" si="26"/>
        <v>58</v>
      </c>
    </row>
    <row r="576" spans="1:9" x14ac:dyDescent="0.2">
      <c r="A576" t="s">
        <v>169</v>
      </c>
      <c r="B576" t="str">
        <f>VLOOKUP(A576,[1]Sheet1!$A:$B,2,0)</f>
        <v>N#CCCCn1cc[n+](c1)C</v>
      </c>
      <c r="C576" t="s">
        <v>19</v>
      </c>
      <c r="D576" t="str">
        <f>VLOOKUP(C576,[1]Sheet1!$A:$B,2,0)</f>
        <v>FC(S(=O)(=O)[N-]S(=O)(=O)C(F)(F)F)(F)F</v>
      </c>
      <c r="E576" t="str">
        <f t="shared" si="24"/>
        <v>N#CCCCn1cc[n+](c1)C.FC(S(=O)(=O)[N-]S(=O)(=O)C(F)(F)F)(F)F</v>
      </c>
      <c r="F576">
        <v>323</v>
      </c>
      <c r="G576">
        <v>1.4314</v>
      </c>
      <c r="H576">
        <f t="shared" si="25"/>
        <v>0.34868403501569351</v>
      </c>
      <c r="I576">
        <f t="shared" si="26"/>
        <v>58</v>
      </c>
    </row>
    <row r="577" spans="1:9" x14ac:dyDescent="0.2">
      <c r="A577" t="s">
        <v>199</v>
      </c>
      <c r="B577" t="str">
        <f>VLOOKUP(A577,[1]Sheet1!$A:$B,2,0)</f>
        <v>CCCC[N+](C(C)C)(C)C</v>
      </c>
      <c r="C577" t="s">
        <v>19</v>
      </c>
      <c r="D577" t="str">
        <f>VLOOKUP(C577,[1]Sheet1!$A:$B,2,0)</f>
        <v>FC(S(=O)(=O)[N-]S(=O)(=O)C(F)(F)F)(F)F</v>
      </c>
      <c r="E577" t="str">
        <f t="shared" si="24"/>
        <v>CCCC[N+](C(C)C)(C)C.FC(S(=O)(=O)[N-]S(=O)(=O)C(F)(F)F)(F)F</v>
      </c>
      <c r="F577">
        <v>298</v>
      </c>
      <c r="G577">
        <v>1.419</v>
      </c>
      <c r="H577">
        <f t="shared" si="25"/>
        <v>-0.83563405410490299</v>
      </c>
      <c r="I577">
        <f t="shared" si="26"/>
        <v>58</v>
      </c>
    </row>
    <row r="578" spans="1:9" x14ac:dyDescent="0.2">
      <c r="A578" t="s">
        <v>216</v>
      </c>
      <c r="B578" t="str">
        <f>VLOOKUP(A578,[1]Sheet1!$A:$B,2,0)</f>
        <v>CCCC[n+]1cccc(c1C)C</v>
      </c>
      <c r="C578" t="s">
        <v>19</v>
      </c>
      <c r="D578" t="str">
        <f>VLOOKUP(C578,[1]Sheet1!$A:$B,2,0)</f>
        <v>FC(S(=O)(=O)[N-]S(=O)(=O)C(F)(F)F)(F)F</v>
      </c>
      <c r="E578" t="str">
        <f t="shared" ref="E578:E641" si="27">B578&amp;"."&amp;D578</f>
        <v>CCCC[n+]1cccc(c1C)C.FC(S(=O)(=O)[N-]S(=O)(=O)C(F)(F)F)(F)F</v>
      </c>
      <c r="F578">
        <v>293</v>
      </c>
      <c r="G578">
        <v>1.4497</v>
      </c>
      <c r="H578">
        <f t="shared" ref="H578:H641" si="28">STANDARDIZE(F578,AVERAGE(F:F),STDEVP(F:F))</f>
        <v>-1.0724976719290222</v>
      </c>
      <c r="I578">
        <f t="shared" ref="I578:I641" si="29">LEN(E578)</f>
        <v>58</v>
      </c>
    </row>
    <row r="579" spans="1:9" x14ac:dyDescent="0.2">
      <c r="A579" t="s">
        <v>169</v>
      </c>
      <c r="B579" t="str">
        <f>VLOOKUP(A579,[1]Sheet1!$A:$B,2,0)</f>
        <v>N#CCCCn1cc[n+](c1)C</v>
      </c>
      <c r="C579" t="s">
        <v>19</v>
      </c>
      <c r="D579" t="str">
        <f>VLOOKUP(C579,[1]Sheet1!$A:$B,2,0)</f>
        <v>FC(S(=O)(=O)[N-]S(=O)(=O)C(F)(F)F)(F)F</v>
      </c>
      <c r="E579" t="str">
        <f t="shared" si="27"/>
        <v>N#CCCCn1cc[n+](c1)C.FC(S(=O)(=O)[N-]S(=O)(=O)C(F)(F)F)(F)F</v>
      </c>
      <c r="F579">
        <v>298</v>
      </c>
      <c r="G579">
        <v>1.4398</v>
      </c>
      <c r="H579">
        <f t="shared" si="28"/>
        <v>-0.83563405410490299</v>
      </c>
      <c r="I579">
        <f t="shared" si="29"/>
        <v>58</v>
      </c>
    </row>
    <row r="580" spans="1:9" x14ac:dyDescent="0.2">
      <c r="A580" t="s">
        <v>225</v>
      </c>
      <c r="B580" t="str">
        <f>VLOOKUP(A580,[1]Sheet1!$A:$B,2,0)</f>
        <v>C(#N)C[N+]1(CCCC1)C</v>
      </c>
      <c r="C580" t="s">
        <v>19</v>
      </c>
      <c r="D580" t="str">
        <f>VLOOKUP(C580,[1]Sheet1!$A:$B,2,0)</f>
        <v>FC(S(=O)(=O)[N-]S(=O)(=O)C(F)(F)F)(F)F</v>
      </c>
      <c r="E580" t="str">
        <f t="shared" si="27"/>
        <v>C(#N)C[N+]1(CCCC1)C.FC(S(=O)(=O)[N-]S(=O)(=O)C(F)(F)F)(F)F</v>
      </c>
      <c r="F580">
        <v>293</v>
      </c>
      <c r="G580">
        <v>1.4305000000000001</v>
      </c>
      <c r="H580">
        <f t="shared" si="28"/>
        <v>-1.0724976719290222</v>
      </c>
      <c r="I580">
        <f t="shared" si="29"/>
        <v>58</v>
      </c>
    </row>
    <row r="581" spans="1:9" x14ac:dyDescent="0.2">
      <c r="A581" t="s">
        <v>246</v>
      </c>
      <c r="B581" t="str">
        <f>VLOOKUP(A581,[1]Sheet1!$A:$B,2,0)</f>
        <v>CCCCCCCC[N+](C)(C)C</v>
      </c>
      <c r="C581" t="s">
        <v>19</v>
      </c>
      <c r="D581" t="str">
        <f>VLOOKUP(C581,[1]Sheet1!$A:$B,2,0)</f>
        <v>FC(S(=O)(=O)[N-]S(=O)(=O)C(F)(F)F)(F)F</v>
      </c>
      <c r="E581" t="str">
        <f t="shared" si="27"/>
        <v>CCCCCCCC[N+](C)(C)C.FC(S(=O)(=O)[N-]S(=O)(=O)C(F)(F)F)(F)F</v>
      </c>
      <c r="F581">
        <v>283</v>
      </c>
      <c r="G581">
        <v>1.4216</v>
      </c>
      <c r="H581">
        <f t="shared" si="28"/>
        <v>-1.5462249075772609</v>
      </c>
      <c r="I581">
        <f t="shared" si="29"/>
        <v>58</v>
      </c>
    </row>
    <row r="582" spans="1:9" x14ac:dyDescent="0.2">
      <c r="A582" t="s">
        <v>246</v>
      </c>
      <c r="B582" t="str">
        <f>VLOOKUP(A582,[1]Sheet1!$A:$B,2,0)</f>
        <v>CCCCCCCC[N+](C)(C)C</v>
      </c>
      <c r="C582" t="s">
        <v>19</v>
      </c>
      <c r="D582" t="str">
        <f>VLOOKUP(C582,[1]Sheet1!$A:$B,2,0)</f>
        <v>FC(S(=O)(=O)[N-]S(=O)(=O)C(F)(F)F)(F)F</v>
      </c>
      <c r="E582" t="str">
        <f t="shared" si="27"/>
        <v>CCCCCCCC[N+](C)(C)C.FC(S(=O)(=O)[N-]S(=O)(=O)C(F)(F)F)(F)F</v>
      </c>
      <c r="F582">
        <v>288</v>
      </c>
      <c r="G582">
        <v>1.4201999999999999</v>
      </c>
      <c r="H582">
        <f t="shared" si="28"/>
        <v>-1.3093612897531415</v>
      </c>
      <c r="I582">
        <f t="shared" si="29"/>
        <v>58</v>
      </c>
    </row>
    <row r="583" spans="1:9" x14ac:dyDescent="0.2">
      <c r="A583" t="s">
        <v>246</v>
      </c>
      <c r="B583" t="str">
        <f>VLOOKUP(A583,[1]Sheet1!$A:$B,2,0)</f>
        <v>CCCCCCCC[N+](C)(C)C</v>
      </c>
      <c r="C583" t="s">
        <v>19</v>
      </c>
      <c r="D583" t="str">
        <f>VLOOKUP(C583,[1]Sheet1!$A:$B,2,0)</f>
        <v>FC(S(=O)(=O)[N-]S(=O)(=O)C(F)(F)F)(F)F</v>
      </c>
      <c r="E583" t="str">
        <f t="shared" si="27"/>
        <v>CCCCCCCC[N+](C)(C)C.FC(S(=O)(=O)[N-]S(=O)(=O)C(F)(F)F)(F)F</v>
      </c>
      <c r="F583">
        <v>293</v>
      </c>
      <c r="G583">
        <v>1.4189000000000001</v>
      </c>
      <c r="H583">
        <f t="shared" si="28"/>
        <v>-1.0724976719290222</v>
      </c>
      <c r="I583">
        <f t="shared" si="29"/>
        <v>58</v>
      </c>
    </row>
    <row r="584" spans="1:9" x14ac:dyDescent="0.2">
      <c r="A584" t="s">
        <v>246</v>
      </c>
      <c r="B584" t="str">
        <f>VLOOKUP(A584,[1]Sheet1!$A:$B,2,0)</f>
        <v>CCCCCCCC[N+](C)(C)C</v>
      </c>
      <c r="C584" t="s">
        <v>19</v>
      </c>
      <c r="D584" t="str">
        <f>VLOOKUP(C584,[1]Sheet1!$A:$B,2,0)</f>
        <v>FC(S(=O)(=O)[N-]S(=O)(=O)C(F)(F)F)(F)F</v>
      </c>
      <c r="E584" t="str">
        <f t="shared" si="27"/>
        <v>CCCCCCCC[N+](C)(C)C.FC(S(=O)(=O)[N-]S(=O)(=O)C(F)(F)F)(F)F</v>
      </c>
      <c r="F584">
        <v>298</v>
      </c>
      <c r="G584">
        <v>1.4174</v>
      </c>
      <c r="H584">
        <f t="shared" si="28"/>
        <v>-0.83563405410490299</v>
      </c>
      <c r="I584">
        <f t="shared" si="29"/>
        <v>58</v>
      </c>
    </row>
    <row r="585" spans="1:9" x14ac:dyDescent="0.2">
      <c r="A585" t="s">
        <v>246</v>
      </c>
      <c r="B585" t="str">
        <f>VLOOKUP(A585,[1]Sheet1!$A:$B,2,0)</f>
        <v>CCCCCCCC[N+](C)(C)C</v>
      </c>
      <c r="C585" t="s">
        <v>19</v>
      </c>
      <c r="D585" t="str">
        <f>VLOOKUP(C585,[1]Sheet1!$A:$B,2,0)</f>
        <v>FC(S(=O)(=O)[N-]S(=O)(=O)C(F)(F)F)(F)F</v>
      </c>
      <c r="E585" t="str">
        <f t="shared" si="27"/>
        <v>CCCCCCCC[N+](C)(C)C.FC(S(=O)(=O)[N-]S(=O)(=O)C(F)(F)F)(F)F</v>
      </c>
      <c r="F585">
        <v>303</v>
      </c>
      <c r="G585">
        <v>1.4159999999999999</v>
      </c>
      <c r="H585">
        <f t="shared" si="28"/>
        <v>-0.59877043628078364</v>
      </c>
      <c r="I585">
        <f t="shared" si="29"/>
        <v>58</v>
      </c>
    </row>
    <row r="586" spans="1:9" x14ac:dyDescent="0.2">
      <c r="A586" t="s">
        <v>246</v>
      </c>
      <c r="B586" t="str">
        <f>VLOOKUP(A586,[1]Sheet1!$A:$B,2,0)</f>
        <v>CCCCCCCC[N+](C)(C)C</v>
      </c>
      <c r="C586" t="s">
        <v>19</v>
      </c>
      <c r="D586" t="str">
        <f>VLOOKUP(C586,[1]Sheet1!$A:$B,2,0)</f>
        <v>FC(S(=O)(=O)[N-]S(=O)(=O)C(F)(F)F)(F)F</v>
      </c>
      <c r="E586" t="str">
        <f t="shared" si="27"/>
        <v>CCCCCCCC[N+](C)(C)C.FC(S(=O)(=O)[N-]S(=O)(=O)C(F)(F)F)(F)F</v>
      </c>
      <c r="F586">
        <v>308</v>
      </c>
      <c r="G586">
        <v>1.4146000000000001</v>
      </c>
      <c r="H586">
        <f t="shared" si="28"/>
        <v>-0.36190681845666439</v>
      </c>
      <c r="I586">
        <f t="shared" si="29"/>
        <v>58</v>
      </c>
    </row>
    <row r="587" spans="1:9" x14ac:dyDescent="0.2">
      <c r="A587" t="s">
        <v>246</v>
      </c>
      <c r="B587" t="str">
        <f>VLOOKUP(A587,[1]Sheet1!$A:$B,2,0)</f>
        <v>CCCCCCCC[N+](C)(C)C</v>
      </c>
      <c r="C587" t="s">
        <v>19</v>
      </c>
      <c r="D587" t="str">
        <f>VLOOKUP(C587,[1]Sheet1!$A:$B,2,0)</f>
        <v>FC(S(=O)(=O)[N-]S(=O)(=O)C(F)(F)F)(F)F</v>
      </c>
      <c r="E587" t="str">
        <f t="shared" si="27"/>
        <v>CCCCCCCC[N+](C)(C)C.FC(S(=O)(=O)[N-]S(=O)(=O)C(F)(F)F)(F)F</v>
      </c>
      <c r="F587">
        <v>313</v>
      </c>
      <c r="G587">
        <v>1.4132</v>
      </c>
      <c r="H587">
        <f t="shared" si="28"/>
        <v>-0.12504320063254507</v>
      </c>
      <c r="I587">
        <f t="shared" si="29"/>
        <v>58</v>
      </c>
    </row>
    <row r="588" spans="1:9" x14ac:dyDescent="0.2">
      <c r="A588" t="s">
        <v>246</v>
      </c>
      <c r="B588" t="str">
        <f>VLOOKUP(A588,[1]Sheet1!$A:$B,2,0)</f>
        <v>CCCCCCCC[N+](C)(C)C</v>
      </c>
      <c r="C588" t="s">
        <v>19</v>
      </c>
      <c r="D588" t="str">
        <f>VLOOKUP(C588,[1]Sheet1!$A:$B,2,0)</f>
        <v>FC(S(=O)(=O)[N-]S(=O)(=O)C(F)(F)F)(F)F</v>
      </c>
      <c r="E588" t="str">
        <f t="shared" si="27"/>
        <v>CCCCCCCC[N+](C)(C)C.FC(S(=O)(=O)[N-]S(=O)(=O)C(F)(F)F)(F)F</v>
      </c>
      <c r="F588">
        <v>318</v>
      </c>
      <c r="G588">
        <v>1.4117999999999999</v>
      </c>
      <c r="H588">
        <f t="shared" si="28"/>
        <v>0.11182041719157422</v>
      </c>
      <c r="I588">
        <f t="shared" si="29"/>
        <v>58</v>
      </c>
    </row>
    <row r="589" spans="1:9" x14ac:dyDescent="0.2">
      <c r="A589" t="s">
        <v>246</v>
      </c>
      <c r="B589" t="str">
        <f>VLOOKUP(A589,[1]Sheet1!$A:$B,2,0)</f>
        <v>CCCCCCCC[N+](C)(C)C</v>
      </c>
      <c r="C589" t="s">
        <v>19</v>
      </c>
      <c r="D589" t="str">
        <f>VLOOKUP(C589,[1]Sheet1!$A:$B,2,0)</f>
        <v>FC(S(=O)(=O)[N-]S(=O)(=O)C(F)(F)F)(F)F</v>
      </c>
      <c r="E589" t="str">
        <f t="shared" si="27"/>
        <v>CCCCCCCC[N+](C)(C)C.FC(S(=O)(=O)[N-]S(=O)(=O)C(F)(F)F)(F)F</v>
      </c>
      <c r="F589">
        <v>323</v>
      </c>
      <c r="G589">
        <v>1.4104000000000001</v>
      </c>
      <c r="H589">
        <f t="shared" si="28"/>
        <v>0.34868403501569351</v>
      </c>
      <c r="I589">
        <f t="shared" si="29"/>
        <v>58</v>
      </c>
    </row>
    <row r="590" spans="1:9" x14ac:dyDescent="0.2">
      <c r="A590" t="s">
        <v>246</v>
      </c>
      <c r="B590" t="str">
        <f>VLOOKUP(A590,[1]Sheet1!$A:$B,2,0)</f>
        <v>CCCCCCCC[N+](C)(C)C</v>
      </c>
      <c r="C590" t="s">
        <v>19</v>
      </c>
      <c r="D590" t="str">
        <f>VLOOKUP(C590,[1]Sheet1!$A:$B,2,0)</f>
        <v>FC(S(=O)(=O)[N-]S(=O)(=O)C(F)(F)F)(F)F</v>
      </c>
      <c r="E590" t="str">
        <f t="shared" si="27"/>
        <v>CCCCCCCC[N+](C)(C)C.FC(S(=O)(=O)[N-]S(=O)(=O)C(F)(F)F)(F)F</v>
      </c>
      <c r="F590">
        <v>328</v>
      </c>
      <c r="G590">
        <v>1.409</v>
      </c>
      <c r="H590">
        <f t="shared" si="28"/>
        <v>0.5855476528398128</v>
      </c>
      <c r="I590">
        <f t="shared" si="29"/>
        <v>58</v>
      </c>
    </row>
    <row r="591" spans="1:9" x14ac:dyDescent="0.2">
      <c r="A591" t="s">
        <v>246</v>
      </c>
      <c r="B591" t="str">
        <f>VLOOKUP(A591,[1]Sheet1!$A:$B,2,0)</f>
        <v>CCCCCCCC[N+](C)(C)C</v>
      </c>
      <c r="C591" t="s">
        <v>19</v>
      </c>
      <c r="D591" t="str">
        <f>VLOOKUP(C591,[1]Sheet1!$A:$B,2,0)</f>
        <v>FC(S(=O)(=O)[N-]S(=O)(=O)C(F)(F)F)(F)F</v>
      </c>
      <c r="E591" t="str">
        <f t="shared" si="27"/>
        <v>CCCCCCCC[N+](C)(C)C.FC(S(=O)(=O)[N-]S(=O)(=O)C(F)(F)F)(F)F</v>
      </c>
      <c r="F591">
        <v>333</v>
      </c>
      <c r="G591">
        <v>1.4077</v>
      </c>
      <c r="H591">
        <f t="shared" si="28"/>
        <v>0.82241127066393216</v>
      </c>
      <c r="I591">
        <f t="shared" si="29"/>
        <v>58</v>
      </c>
    </row>
    <row r="592" spans="1:9" x14ac:dyDescent="0.2">
      <c r="A592" t="s">
        <v>246</v>
      </c>
      <c r="B592" t="str">
        <f>VLOOKUP(A592,[1]Sheet1!$A:$B,2,0)</f>
        <v>CCCCCCCC[N+](C)(C)C</v>
      </c>
      <c r="C592" t="s">
        <v>19</v>
      </c>
      <c r="D592" t="str">
        <f>VLOOKUP(C592,[1]Sheet1!$A:$B,2,0)</f>
        <v>FC(S(=O)(=O)[N-]S(=O)(=O)C(F)(F)F)(F)F</v>
      </c>
      <c r="E592" t="str">
        <f t="shared" si="27"/>
        <v>CCCCCCCC[N+](C)(C)C.FC(S(=O)(=O)[N-]S(=O)(=O)C(F)(F)F)(F)F</v>
      </c>
      <c r="F592">
        <v>338</v>
      </c>
      <c r="G592">
        <v>1.4063000000000001</v>
      </c>
      <c r="H592">
        <f t="shared" si="28"/>
        <v>1.0592748884880514</v>
      </c>
      <c r="I592">
        <f t="shared" si="29"/>
        <v>58</v>
      </c>
    </row>
    <row r="593" spans="1:9" x14ac:dyDescent="0.2">
      <c r="A593" t="s">
        <v>246</v>
      </c>
      <c r="B593" t="str">
        <f>VLOOKUP(A593,[1]Sheet1!$A:$B,2,0)</f>
        <v>CCCCCCCC[N+](C)(C)C</v>
      </c>
      <c r="C593" t="s">
        <v>19</v>
      </c>
      <c r="D593" t="str">
        <f>VLOOKUP(C593,[1]Sheet1!$A:$B,2,0)</f>
        <v>FC(S(=O)(=O)[N-]S(=O)(=O)C(F)(F)F)(F)F</v>
      </c>
      <c r="E593" t="str">
        <f t="shared" si="27"/>
        <v>CCCCCCCC[N+](C)(C)C.FC(S(=O)(=O)[N-]S(=O)(=O)C(F)(F)F)(F)F</v>
      </c>
      <c r="F593">
        <v>343</v>
      </c>
      <c r="G593">
        <v>1.4049</v>
      </c>
      <c r="H593">
        <f t="shared" si="28"/>
        <v>1.2961385063121706</v>
      </c>
      <c r="I593">
        <f t="shared" si="29"/>
        <v>58</v>
      </c>
    </row>
    <row r="594" spans="1:9" x14ac:dyDescent="0.2">
      <c r="A594" t="s">
        <v>246</v>
      </c>
      <c r="B594" t="str">
        <f>VLOOKUP(A594,[1]Sheet1!$A:$B,2,0)</f>
        <v>CCCCCCCC[N+](C)(C)C</v>
      </c>
      <c r="C594" t="s">
        <v>19</v>
      </c>
      <c r="D594" t="str">
        <f>VLOOKUP(C594,[1]Sheet1!$A:$B,2,0)</f>
        <v>FC(S(=O)(=O)[N-]S(=O)(=O)C(F)(F)F)(F)F</v>
      </c>
      <c r="E594" t="str">
        <f t="shared" si="27"/>
        <v>CCCCCCCC[N+](C)(C)C.FC(S(=O)(=O)[N-]S(=O)(=O)C(F)(F)F)(F)F</v>
      </c>
      <c r="F594">
        <v>348</v>
      </c>
      <c r="G594">
        <v>1.4036</v>
      </c>
      <c r="H594">
        <f t="shared" si="28"/>
        <v>1.5330021241362899</v>
      </c>
      <c r="I594">
        <f t="shared" si="29"/>
        <v>58</v>
      </c>
    </row>
    <row r="595" spans="1:9" x14ac:dyDescent="0.2">
      <c r="A595" t="s">
        <v>246</v>
      </c>
      <c r="B595" t="str">
        <f>VLOOKUP(A595,[1]Sheet1!$A:$B,2,0)</f>
        <v>CCCCCCCC[N+](C)(C)C</v>
      </c>
      <c r="C595" t="s">
        <v>19</v>
      </c>
      <c r="D595" t="str">
        <f>VLOOKUP(C595,[1]Sheet1!$A:$B,2,0)</f>
        <v>FC(S(=O)(=O)[N-]S(=O)(=O)C(F)(F)F)(F)F</v>
      </c>
      <c r="E595" t="str">
        <f t="shared" si="27"/>
        <v>CCCCCCCC[N+](C)(C)C.FC(S(=O)(=O)[N-]S(=O)(=O)C(F)(F)F)(F)F</v>
      </c>
      <c r="F595">
        <v>353</v>
      </c>
      <c r="G595">
        <v>1.4021999999999999</v>
      </c>
      <c r="H595">
        <f t="shared" si="28"/>
        <v>1.7698657419604094</v>
      </c>
      <c r="I595">
        <f t="shared" si="29"/>
        <v>58</v>
      </c>
    </row>
    <row r="596" spans="1:9" x14ac:dyDescent="0.2">
      <c r="A596" t="s">
        <v>268</v>
      </c>
      <c r="B596" t="str">
        <f>VLOOKUP(A596,[1]Sheet1!$A:$B,2,0)</f>
        <v>CCOCC[N+](C)(C)CCOC</v>
      </c>
      <c r="C596" t="s">
        <v>19</v>
      </c>
      <c r="D596" t="str">
        <f>VLOOKUP(C596,[1]Sheet1!$A:$B,2,0)</f>
        <v>FC(S(=O)(=O)[N-]S(=O)(=O)C(F)(F)F)(F)F</v>
      </c>
      <c r="E596" t="str">
        <f t="shared" si="27"/>
        <v>CCOCC[N+](C)(C)CCOC.FC(S(=O)(=O)[N-]S(=O)(=O)C(F)(F)F)(F)F</v>
      </c>
      <c r="F596">
        <v>298</v>
      </c>
      <c r="G596">
        <v>1.4142999999999999</v>
      </c>
      <c r="H596">
        <f t="shared" si="28"/>
        <v>-0.83563405410490299</v>
      </c>
      <c r="I596">
        <f t="shared" si="29"/>
        <v>58</v>
      </c>
    </row>
    <row r="597" spans="1:9" x14ac:dyDescent="0.2">
      <c r="A597" t="s">
        <v>286</v>
      </c>
      <c r="B597" t="str">
        <f>VLOOKUP(A597,[1]Sheet1!$A:$B,2,0)</f>
        <v>C(CCCCCCCCC)[N+]1(CCCCC1)C</v>
      </c>
      <c r="C597" t="s">
        <v>282</v>
      </c>
      <c r="D597" t="str">
        <f>VLOOKUP(C597,[1]Sheet1!$A:$B,2,0)</f>
        <v>ClC1=CC(=C(OCCCC(=O)[O-])C=C1)C</v>
      </c>
      <c r="E597" t="str">
        <f t="shared" si="27"/>
        <v>C(CCCCCCCCC)[N+]1(CCCCC1)C.ClC1=CC(=C(OCCCC(=O)[O-])C=C1)C</v>
      </c>
      <c r="F597">
        <v>293</v>
      </c>
      <c r="G597">
        <v>1.5132000000000001</v>
      </c>
      <c r="H597">
        <f t="shared" si="28"/>
        <v>-1.0724976719290222</v>
      </c>
      <c r="I597">
        <f t="shared" si="29"/>
        <v>58</v>
      </c>
    </row>
    <row r="598" spans="1:9" x14ac:dyDescent="0.2">
      <c r="A598" t="s">
        <v>286</v>
      </c>
      <c r="B598" t="str">
        <f>VLOOKUP(A598,[1]Sheet1!$A:$B,2,0)</f>
        <v>C(CCCCCCCCC)[N+]1(CCCCC1)C</v>
      </c>
      <c r="C598" t="s">
        <v>282</v>
      </c>
      <c r="D598" t="str">
        <f>VLOOKUP(C598,[1]Sheet1!$A:$B,2,0)</f>
        <v>ClC1=CC(=C(OCCCC(=O)[O-])C=C1)C</v>
      </c>
      <c r="E598" t="str">
        <f t="shared" si="27"/>
        <v>C(CCCCCCCCC)[N+]1(CCCCC1)C.ClC1=CC(=C(OCCCC(=O)[O-])C=C1)C</v>
      </c>
      <c r="F598">
        <v>303</v>
      </c>
      <c r="G598">
        <v>1.5038</v>
      </c>
      <c r="H598">
        <f t="shared" si="28"/>
        <v>-0.59877043628078364</v>
      </c>
      <c r="I598">
        <f t="shared" si="29"/>
        <v>58</v>
      </c>
    </row>
    <row r="599" spans="1:9" x14ac:dyDescent="0.2">
      <c r="A599" t="s">
        <v>286</v>
      </c>
      <c r="B599" t="str">
        <f>VLOOKUP(A599,[1]Sheet1!$A:$B,2,0)</f>
        <v>C(CCCCCCCCC)[N+]1(CCCCC1)C</v>
      </c>
      <c r="C599" t="s">
        <v>282</v>
      </c>
      <c r="D599" t="str">
        <f>VLOOKUP(C599,[1]Sheet1!$A:$B,2,0)</f>
        <v>ClC1=CC(=C(OCCCC(=O)[O-])C=C1)C</v>
      </c>
      <c r="E599" t="str">
        <f t="shared" si="27"/>
        <v>C(CCCCCCCCC)[N+]1(CCCCC1)C.ClC1=CC(=C(OCCCC(=O)[O-])C=C1)C</v>
      </c>
      <c r="F599">
        <v>323</v>
      </c>
      <c r="G599">
        <v>1.5048999999999999</v>
      </c>
      <c r="H599">
        <f t="shared" si="28"/>
        <v>0.34868403501569351</v>
      </c>
      <c r="I599">
        <f t="shared" si="29"/>
        <v>58</v>
      </c>
    </row>
    <row r="600" spans="1:9" x14ac:dyDescent="0.2">
      <c r="A600" t="s">
        <v>286</v>
      </c>
      <c r="B600" t="str">
        <f>VLOOKUP(A600,[1]Sheet1!$A:$B,2,0)</f>
        <v>C(CCCCCCCCC)[N+]1(CCCCC1)C</v>
      </c>
      <c r="C600" t="s">
        <v>282</v>
      </c>
      <c r="D600" t="str">
        <f>VLOOKUP(C600,[1]Sheet1!$A:$B,2,0)</f>
        <v>ClC1=CC(=C(OCCCC(=O)[O-])C=C1)C</v>
      </c>
      <c r="E600" t="str">
        <f t="shared" si="27"/>
        <v>C(CCCCCCCCC)[N+]1(CCCCC1)C.ClC1=CC(=C(OCCCC(=O)[O-])C=C1)C</v>
      </c>
      <c r="F600">
        <v>333</v>
      </c>
      <c r="G600">
        <v>1.5002</v>
      </c>
      <c r="H600">
        <f t="shared" si="28"/>
        <v>0.82241127066393216</v>
      </c>
      <c r="I600">
        <f t="shared" si="29"/>
        <v>58</v>
      </c>
    </row>
    <row r="601" spans="1:9" x14ac:dyDescent="0.2">
      <c r="A601" t="s">
        <v>286</v>
      </c>
      <c r="B601" t="str">
        <f>VLOOKUP(A601,[1]Sheet1!$A:$B,2,0)</f>
        <v>C(CCCCCCCCC)[N+]1(CCCCC1)C</v>
      </c>
      <c r="C601" t="s">
        <v>282</v>
      </c>
      <c r="D601" t="str">
        <f>VLOOKUP(C601,[1]Sheet1!$A:$B,2,0)</f>
        <v>ClC1=CC(=C(OCCCC(=O)[O-])C=C1)C</v>
      </c>
      <c r="E601" t="str">
        <f t="shared" si="27"/>
        <v>C(CCCCCCCCC)[N+]1(CCCCC1)C.ClC1=CC(=C(OCCCC(=O)[O-])C=C1)C</v>
      </c>
      <c r="F601">
        <v>343</v>
      </c>
      <c r="G601">
        <v>1.498</v>
      </c>
      <c r="H601">
        <f t="shared" si="28"/>
        <v>1.2961385063121706</v>
      </c>
      <c r="I601">
        <f t="shared" si="29"/>
        <v>58</v>
      </c>
    </row>
    <row r="602" spans="1:9" x14ac:dyDescent="0.2">
      <c r="A602" t="s">
        <v>286</v>
      </c>
      <c r="B602" t="str">
        <f>VLOOKUP(A602,[1]Sheet1!$A:$B,2,0)</f>
        <v>C(CCCCCCCCC)[N+]1(CCCCC1)C</v>
      </c>
      <c r="C602" t="s">
        <v>282</v>
      </c>
      <c r="D602" t="str">
        <f>VLOOKUP(C602,[1]Sheet1!$A:$B,2,0)</f>
        <v>ClC1=CC(=C(OCCCC(=O)[O-])C=C1)C</v>
      </c>
      <c r="E602" t="str">
        <f t="shared" si="27"/>
        <v>C(CCCCCCCCC)[N+]1(CCCCC1)C.ClC1=CC(=C(OCCCC(=O)[O-])C=C1)C</v>
      </c>
      <c r="F602">
        <v>353</v>
      </c>
      <c r="G602">
        <v>1.4898</v>
      </c>
      <c r="H602">
        <f t="shared" si="28"/>
        <v>1.7698657419604094</v>
      </c>
      <c r="I602">
        <f t="shared" si="29"/>
        <v>58</v>
      </c>
    </row>
    <row r="603" spans="1:9" x14ac:dyDescent="0.2">
      <c r="A603" t="s">
        <v>299</v>
      </c>
      <c r="B603" t="str">
        <f>VLOOKUP(A603,[1]Sheet1!$A:$B,2,0)</f>
        <v>CCn1cc([n+](c1)CC)C</v>
      </c>
      <c r="C603" t="s">
        <v>19</v>
      </c>
      <c r="D603" t="str">
        <f>VLOOKUP(C603,[1]Sheet1!$A:$B,2,0)</f>
        <v>FC(S(=O)(=O)[N-]S(=O)(=O)C(F)(F)F)(F)F</v>
      </c>
      <c r="E603" t="str">
        <f t="shared" si="27"/>
        <v>CCn1cc([n+](c1)CC)C.FC(S(=O)(=O)[N-]S(=O)(=O)C(F)(F)F)(F)F</v>
      </c>
      <c r="F603">
        <v>293</v>
      </c>
      <c r="G603">
        <v>1.43</v>
      </c>
      <c r="H603">
        <f t="shared" si="28"/>
        <v>-1.0724976719290222</v>
      </c>
      <c r="I603">
        <f t="shared" si="29"/>
        <v>58</v>
      </c>
    </row>
    <row r="604" spans="1:9" x14ac:dyDescent="0.2">
      <c r="A604" t="s">
        <v>311</v>
      </c>
      <c r="B604" t="str">
        <f>VLOOKUP(A604,[1]Sheet1!$A:$B,2,0)</f>
        <v>C1(CCCCC1)[N+](CCCCCCCC)(C)C</v>
      </c>
      <c r="C604" t="s">
        <v>15</v>
      </c>
      <c r="D604" t="str">
        <f>VLOOKUP(C604,[1]Sheet1!$A:$B,2,0)</f>
        <v>ClC1=CC(=C(OCC(=O)[O-])C=C1)C</v>
      </c>
      <c r="E604" t="str">
        <f t="shared" si="27"/>
        <v>C1(CCCCC1)[N+](CCCCCCCC)(C)C.ClC1=CC(=C(OCC(=O)[O-])C=C1)C</v>
      </c>
      <c r="F604">
        <v>298</v>
      </c>
      <c r="G604">
        <v>1.5176000000000001</v>
      </c>
      <c r="H604">
        <f t="shared" si="28"/>
        <v>-0.83563405410490299</v>
      </c>
      <c r="I604">
        <f t="shared" si="29"/>
        <v>58</v>
      </c>
    </row>
    <row r="605" spans="1:9" x14ac:dyDescent="0.2">
      <c r="A605" t="s">
        <v>319</v>
      </c>
      <c r="B605" t="str">
        <f>VLOOKUP(A605,[1]Sheet1!$A:$B,2,0)</f>
        <v>CCCCCCCCOC[N+](C1CCCCC1)(C)C</v>
      </c>
      <c r="C605" t="s">
        <v>15</v>
      </c>
      <c r="D605" t="str">
        <f>VLOOKUP(C605,[1]Sheet1!$A:$B,2,0)</f>
        <v>ClC1=CC(=C(OCC(=O)[O-])C=C1)C</v>
      </c>
      <c r="E605" t="str">
        <f t="shared" si="27"/>
        <v>CCCCCCCCOC[N+](C1CCCCC1)(C)C.ClC1=CC(=C(OCC(=O)[O-])C=C1)C</v>
      </c>
      <c r="F605">
        <v>298</v>
      </c>
      <c r="G605">
        <v>1.5061</v>
      </c>
      <c r="H605">
        <f t="shared" si="28"/>
        <v>-0.83563405410490299</v>
      </c>
      <c r="I605">
        <f t="shared" si="29"/>
        <v>58</v>
      </c>
    </row>
    <row r="606" spans="1:9" x14ac:dyDescent="0.2">
      <c r="A606" t="s">
        <v>38</v>
      </c>
      <c r="B606" t="str">
        <f>VLOOKUP(A606,[1]Sheet1!$A:$B,2,0)</f>
        <v>CCCCCCCCCCCCCC[P+](CCCCCC)(CCCCCC)CCCCCC</v>
      </c>
      <c r="C606" t="s">
        <v>40</v>
      </c>
      <c r="D606" t="str">
        <f>VLOOKUP(C606,[1]Sheet1!$A:$B,2,0)</f>
        <v>S(C)(=O)(=O)[O-]</v>
      </c>
      <c r="E606" t="str">
        <f t="shared" si="27"/>
        <v>CCCCCCCCCCCCCC[P+](CCCCCC)(CCCCCC)CCCCCC.S(C)(=O)(=O)[O-]</v>
      </c>
      <c r="F606">
        <v>283</v>
      </c>
      <c r="G606">
        <v>1.4781</v>
      </c>
      <c r="H606">
        <f t="shared" si="28"/>
        <v>-1.5462249075772609</v>
      </c>
      <c r="I606">
        <f t="shared" si="29"/>
        <v>57</v>
      </c>
    </row>
    <row r="607" spans="1:9" x14ac:dyDescent="0.2">
      <c r="A607" t="s">
        <v>38</v>
      </c>
      <c r="B607" t="str">
        <f>VLOOKUP(A607,[1]Sheet1!$A:$B,2,0)</f>
        <v>CCCCCCCCCCCCCC[P+](CCCCCC)(CCCCCC)CCCCCC</v>
      </c>
      <c r="C607" t="s">
        <v>40</v>
      </c>
      <c r="D607" t="str">
        <f>VLOOKUP(C607,[1]Sheet1!$A:$B,2,0)</f>
        <v>S(C)(=O)(=O)[O-]</v>
      </c>
      <c r="E607" t="str">
        <f t="shared" si="27"/>
        <v>CCCCCCCCCCCCCC[P+](CCCCCC)(CCCCCC)CCCCCC.S(C)(=O)(=O)[O-]</v>
      </c>
      <c r="F607">
        <v>288</v>
      </c>
      <c r="G607">
        <v>1.4766999999999999</v>
      </c>
      <c r="H607">
        <f t="shared" si="28"/>
        <v>-1.3093612897531415</v>
      </c>
      <c r="I607">
        <f t="shared" si="29"/>
        <v>57</v>
      </c>
    </row>
    <row r="608" spans="1:9" x14ac:dyDescent="0.2">
      <c r="A608" t="s">
        <v>38</v>
      </c>
      <c r="B608" t="str">
        <f>VLOOKUP(A608,[1]Sheet1!$A:$B,2,0)</f>
        <v>CCCCCCCCCCCCCC[P+](CCCCCC)(CCCCCC)CCCCCC</v>
      </c>
      <c r="C608" t="s">
        <v>40</v>
      </c>
      <c r="D608" t="str">
        <f>VLOOKUP(C608,[1]Sheet1!$A:$B,2,0)</f>
        <v>S(C)(=O)(=O)[O-]</v>
      </c>
      <c r="E608" t="str">
        <f t="shared" si="27"/>
        <v>CCCCCCCCCCCCCC[P+](CCCCCC)(CCCCCC)CCCCCC.S(C)(=O)(=O)[O-]</v>
      </c>
      <c r="F608">
        <v>293</v>
      </c>
      <c r="G608">
        <v>1.4751000000000001</v>
      </c>
      <c r="H608">
        <f t="shared" si="28"/>
        <v>-1.0724976719290222</v>
      </c>
      <c r="I608">
        <f t="shared" si="29"/>
        <v>57</v>
      </c>
    </row>
    <row r="609" spans="1:9" x14ac:dyDescent="0.2">
      <c r="A609" t="s">
        <v>38</v>
      </c>
      <c r="B609" t="str">
        <f>VLOOKUP(A609,[1]Sheet1!$A:$B,2,0)</f>
        <v>CCCCCCCCCCCCCC[P+](CCCCCC)(CCCCCC)CCCCCC</v>
      </c>
      <c r="C609" t="s">
        <v>40</v>
      </c>
      <c r="D609" t="str">
        <f>VLOOKUP(C609,[1]Sheet1!$A:$B,2,0)</f>
        <v>S(C)(=O)(=O)[O-]</v>
      </c>
      <c r="E609" t="str">
        <f t="shared" si="27"/>
        <v>CCCCCCCCCCCCCC[P+](CCCCCC)(CCCCCC)CCCCCC.S(C)(=O)(=O)[O-]</v>
      </c>
      <c r="F609">
        <v>298</v>
      </c>
      <c r="G609">
        <v>1.4735</v>
      </c>
      <c r="H609">
        <f t="shared" si="28"/>
        <v>-0.83563405410490299</v>
      </c>
      <c r="I609">
        <f t="shared" si="29"/>
        <v>57</v>
      </c>
    </row>
    <row r="610" spans="1:9" x14ac:dyDescent="0.2">
      <c r="A610" t="s">
        <v>38</v>
      </c>
      <c r="B610" t="str">
        <f>VLOOKUP(A610,[1]Sheet1!$A:$B,2,0)</f>
        <v>CCCCCCCCCCCCCC[P+](CCCCCC)(CCCCCC)CCCCCC</v>
      </c>
      <c r="C610" t="s">
        <v>40</v>
      </c>
      <c r="D610" t="str">
        <f>VLOOKUP(C610,[1]Sheet1!$A:$B,2,0)</f>
        <v>S(C)(=O)(=O)[O-]</v>
      </c>
      <c r="E610" t="str">
        <f t="shared" si="27"/>
        <v>CCCCCCCCCCCCCC[P+](CCCCCC)(CCCCCC)CCCCCC.S(C)(=O)(=O)[O-]</v>
      </c>
      <c r="F610">
        <v>303</v>
      </c>
      <c r="G610">
        <v>1.4719</v>
      </c>
      <c r="H610">
        <f t="shared" si="28"/>
        <v>-0.59877043628078364</v>
      </c>
      <c r="I610">
        <f t="shared" si="29"/>
        <v>57</v>
      </c>
    </row>
    <row r="611" spans="1:9" x14ac:dyDescent="0.2">
      <c r="A611" t="s">
        <v>38</v>
      </c>
      <c r="B611" t="str">
        <f>VLOOKUP(A611,[1]Sheet1!$A:$B,2,0)</f>
        <v>CCCCCCCCCCCCCC[P+](CCCCCC)(CCCCCC)CCCCCC</v>
      </c>
      <c r="C611" t="s">
        <v>40</v>
      </c>
      <c r="D611" t="str">
        <f>VLOOKUP(C611,[1]Sheet1!$A:$B,2,0)</f>
        <v>S(C)(=O)(=O)[O-]</v>
      </c>
      <c r="E611" t="str">
        <f t="shared" si="27"/>
        <v>CCCCCCCCCCCCCC[P+](CCCCCC)(CCCCCC)CCCCCC.S(C)(=O)(=O)[O-]</v>
      </c>
      <c r="F611">
        <v>308</v>
      </c>
      <c r="G611">
        <v>1.4702999999999999</v>
      </c>
      <c r="H611">
        <f t="shared" si="28"/>
        <v>-0.36190681845666439</v>
      </c>
      <c r="I611">
        <f t="shared" si="29"/>
        <v>57</v>
      </c>
    </row>
    <row r="612" spans="1:9" x14ac:dyDescent="0.2">
      <c r="A612" t="s">
        <v>38</v>
      </c>
      <c r="B612" t="str">
        <f>VLOOKUP(A612,[1]Sheet1!$A:$B,2,0)</f>
        <v>CCCCCCCCCCCCCC[P+](CCCCCC)(CCCCCC)CCCCCC</v>
      </c>
      <c r="C612" t="s">
        <v>40</v>
      </c>
      <c r="D612" t="str">
        <f>VLOOKUP(C612,[1]Sheet1!$A:$B,2,0)</f>
        <v>S(C)(=O)(=O)[O-]</v>
      </c>
      <c r="E612" t="str">
        <f t="shared" si="27"/>
        <v>CCCCCCCCCCCCCC[P+](CCCCCC)(CCCCCC)CCCCCC.S(C)(=O)(=O)[O-]</v>
      </c>
      <c r="F612">
        <v>313</v>
      </c>
      <c r="G612">
        <v>1.4686999999999999</v>
      </c>
      <c r="H612">
        <f t="shared" si="28"/>
        <v>-0.12504320063254507</v>
      </c>
      <c r="I612">
        <f t="shared" si="29"/>
        <v>57</v>
      </c>
    </row>
    <row r="613" spans="1:9" x14ac:dyDescent="0.2">
      <c r="A613" t="s">
        <v>38</v>
      </c>
      <c r="B613" t="str">
        <f>VLOOKUP(A613,[1]Sheet1!$A:$B,2,0)</f>
        <v>CCCCCCCCCCCCCC[P+](CCCCCC)(CCCCCC)CCCCCC</v>
      </c>
      <c r="C613" t="s">
        <v>40</v>
      </c>
      <c r="D613" t="str">
        <f>VLOOKUP(C613,[1]Sheet1!$A:$B,2,0)</f>
        <v>S(C)(=O)(=O)[O-]</v>
      </c>
      <c r="E613" t="str">
        <f t="shared" si="27"/>
        <v>CCCCCCCCCCCCCC[P+](CCCCCC)(CCCCCC)CCCCCC.S(C)(=O)(=O)[O-]</v>
      </c>
      <c r="F613">
        <v>318</v>
      </c>
      <c r="G613">
        <v>1.4670000000000001</v>
      </c>
      <c r="H613">
        <f t="shared" si="28"/>
        <v>0.11182041719157422</v>
      </c>
      <c r="I613">
        <f t="shared" si="29"/>
        <v>57</v>
      </c>
    </row>
    <row r="614" spans="1:9" x14ac:dyDescent="0.2">
      <c r="A614" t="s">
        <v>38</v>
      </c>
      <c r="B614" t="str">
        <f>VLOOKUP(A614,[1]Sheet1!$A:$B,2,0)</f>
        <v>CCCCCCCCCCCCCC[P+](CCCCCC)(CCCCCC)CCCCCC</v>
      </c>
      <c r="C614" t="s">
        <v>40</v>
      </c>
      <c r="D614" t="str">
        <f>VLOOKUP(C614,[1]Sheet1!$A:$B,2,0)</f>
        <v>S(C)(=O)(=O)[O-]</v>
      </c>
      <c r="E614" t="str">
        <f t="shared" si="27"/>
        <v>CCCCCCCCCCCCCC[P+](CCCCCC)(CCCCCC)CCCCCC.S(C)(=O)(=O)[O-]</v>
      </c>
      <c r="F614">
        <v>323</v>
      </c>
      <c r="G614">
        <v>1.4654</v>
      </c>
      <c r="H614">
        <f t="shared" si="28"/>
        <v>0.34868403501569351</v>
      </c>
      <c r="I614">
        <f t="shared" si="29"/>
        <v>57</v>
      </c>
    </row>
    <row r="615" spans="1:9" x14ac:dyDescent="0.2">
      <c r="A615" t="s">
        <v>38</v>
      </c>
      <c r="B615" t="str">
        <f>VLOOKUP(A615,[1]Sheet1!$A:$B,2,0)</f>
        <v>CCCCCCCCCCCCCC[P+](CCCCCC)(CCCCCC)CCCCCC</v>
      </c>
      <c r="C615" t="s">
        <v>40</v>
      </c>
      <c r="D615" t="str">
        <f>VLOOKUP(C615,[1]Sheet1!$A:$B,2,0)</f>
        <v>S(C)(=O)(=O)[O-]</v>
      </c>
      <c r="E615" t="str">
        <f t="shared" si="27"/>
        <v>CCCCCCCCCCCCCC[P+](CCCCCC)(CCCCCC)CCCCCC.S(C)(=O)(=O)[O-]</v>
      </c>
      <c r="F615">
        <v>328</v>
      </c>
      <c r="G615">
        <v>1.4638</v>
      </c>
      <c r="H615">
        <f t="shared" si="28"/>
        <v>0.5855476528398128</v>
      </c>
      <c r="I615">
        <f t="shared" si="29"/>
        <v>57</v>
      </c>
    </row>
    <row r="616" spans="1:9" x14ac:dyDescent="0.2">
      <c r="A616" t="s">
        <v>38</v>
      </c>
      <c r="B616" t="str">
        <f>VLOOKUP(A616,[1]Sheet1!$A:$B,2,0)</f>
        <v>CCCCCCCCCCCCCC[P+](CCCCCC)(CCCCCC)CCCCCC</v>
      </c>
      <c r="C616" t="s">
        <v>40</v>
      </c>
      <c r="D616" t="str">
        <f>VLOOKUP(C616,[1]Sheet1!$A:$B,2,0)</f>
        <v>S(C)(=O)(=O)[O-]</v>
      </c>
      <c r="E616" t="str">
        <f t="shared" si="27"/>
        <v>CCCCCCCCCCCCCC[P+](CCCCCC)(CCCCCC)CCCCCC.S(C)(=O)(=O)[O-]</v>
      </c>
      <c r="F616">
        <v>333</v>
      </c>
      <c r="G616">
        <v>1.4621999999999999</v>
      </c>
      <c r="H616">
        <f t="shared" si="28"/>
        <v>0.82241127066393216</v>
      </c>
      <c r="I616">
        <f t="shared" si="29"/>
        <v>57</v>
      </c>
    </row>
    <row r="617" spans="1:9" x14ac:dyDescent="0.2">
      <c r="A617" t="s">
        <v>38</v>
      </c>
      <c r="B617" t="str">
        <f>VLOOKUP(A617,[1]Sheet1!$A:$B,2,0)</f>
        <v>CCCCCCCCCCCCCC[P+](CCCCCC)(CCCCCC)CCCCCC</v>
      </c>
      <c r="C617" t="s">
        <v>40</v>
      </c>
      <c r="D617" t="str">
        <f>VLOOKUP(C617,[1]Sheet1!$A:$B,2,0)</f>
        <v>S(C)(=O)(=O)[O-]</v>
      </c>
      <c r="E617" t="str">
        <f t="shared" si="27"/>
        <v>CCCCCCCCCCCCCC[P+](CCCCCC)(CCCCCC)CCCCCC.S(C)(=O)(=O)[O-]</v>
      </c>
      <c r="F617">
        <v>338</v>
      </c>
      <c r="G617">
        <v>1.4604999999999999</v>
      </c>
      <c r="H617">
        <f t="shared" si="28"/>
        <v>1.0592748884880514</v>
      </c>
      <c r="I617">
        <f t="shared" si="29"/>
        <v>57</v>
      </c>
    </row>
    <row r="618" spans="1:9" x14ac:dyDescent="0.2">
      <c r="A618" t="s">
        <v>38</v>
      </c>
      <c r="B618" t="str">
        <f>VLOOKUP(A618,[1]Sheet1!$A:$B,2,0)</f>
        <v>CCCCCCCCCCCCCC[P+](CCCCCC)(CCCCCC)CCCCCC</v>
      </c>
      <c r="C618" t="s">
        <v>40</v>
      </c>
      <c r="D618" t="str">
        <f>VLOOKUP(C618,[1]Sheet1!$A:$B,2,0)</f>
        <v>S(C)(=O)(=O)[O-]</v>
      </c>
      <c r="E618" t="str">
        <f t="shared" si="27"/>
        <v>CCCCCCCCCCCCCC[P+](CCCCCC)(CCCCCC)CCCCCC.S(C)(=O)(=O)[O-]</v>
      </c>
      <c r="F618">
        <v>343</v>
      </c>
      <c r="G618">
        <v>1.4590000000000001</v>
      </c>
      <c r="H618">
        <f t="shared" si="28"/>
        <v>1.2961385063121706</v>
      </c>
      <c r="I618">
        <f t="shared" si="29"/>
        <v>57</v>
      </c>
    </row>
    <row r="619" spans="1:9" x14ac:dyDescent="0.2">
      <c r="A619" t="s">
        <v>38</v>
      </c>
      <c r="B619" t="str">
        <f>VLOOKUP(A619,[1]Sheet1!$A:$B,2,0)</f>
        <v>CCCCCCCCCCCCCC[P+](CCCCCC)(CCCCCC)CCCCCC</v>
      </c>
      <c r="C619" t="s">
        <v>40</v>
      </c>
      <c r="D619" t="str">
        <f>VLOOKUP(C619,[1]Sheet1!$A:$B,2,0)</f>
        <v>S(C)(=O)(=O)[O-]</v>
      </c>
      <c r="E619" t="str">
        <f t="shared" si="27"/>
        <v>CCCCCCCCCCCCCC[P+](CCCCCC)(CCCCCC)CCCCCC.S(C)(=O)(=O)[O-]</v>
      </c>
      <c r="F619">
        <v>348</v>
      </c>
      <c r="G619">
        <v>1.4573</v>
      </c>
      <c r="H619">
        <f t="shared" si="28"/>
        <v>1.5330021241362899</v>
      </c>
      <c r="I619">
        <f t="shared" si="29"/>
        <v>57</v>
      </c>
    </row>
    <row r="620" spans="1:9" x14ac:dyDescent="0.2">
      <c r="A620" t="s">
        <v>38</v>
      </c>
      <c r="B620" t="str">
        <f>VLOOKUP(A620,[1]Sheet1!$A:$B,2,0)</f>
        <v>CCCCCCCCCCCCCC[P+](CCCCCC)(CCCCCC)CCCCCC</v>
      </c>
      <c r="C620" t="s">
        <v>40</v>
      </c>
      <c r="D620" t="str">
        <f>VLOOKUP(C620,[1]Sheet1!$A:$B,2,0)</f>
        <v>S(C)(=O)(=O)[O-]</v>
      </c>
      <c r="E620" t="str">
        <f t="shared" si="27"/>
        <v>CCCCCCCCCCCCCC[P+](CCCCCC)(CCCCCC)CCCCCC.S(C)(=O)(=O)[O-]</v>
      </c>
      <c r="F620">
        <v>353</v>
      </c>
      <c r="G620">
        <v>1.4557</v>
      </c>
      <c r="H620">
        <f t="shared" si="28"/>
        <v>1.7698657419604094</v>
      </c>
      <c r="I620">
        <f t="shared" si="29"/>
        <v>57</v>
      </c>
    </row>
    <row r="621" spans="1:9" x14ac:dyDescent="0.2">
      <c r="A621" t="s">
        <v>47</v>
      </c>
      <c r="B621" t="str">
        <f>VLOOKUP(A621,[1]Sheet1!$A:$B,2,0)</f>
        <v>CC(C[P+](CC(C)C)(CC(C)C)C)C</v>
      </c>
      <c r="C621" t="s">
        <v>48</v>
      </c>
      <c r="D621" t="str">
        <f>VLOOKUP(C621,[1]Sheet1!$A:$B,2,0)</f>
        <v>S(=O)(=O)([O-])C1=CC=C(C)C=C1</v>
      </c>
      <c r="E621" t="str">
        <f t="shared" si="27"/>
        <v>CC(C[P+](CC(C)C)(CC(C)C)C)C.S(=O)(=O)([O-])C1=CC=C(C)C=C1</v>
      </c>
      <c r="F621">
        <v>283</v>
      </c>
      <c r="G621">
        <v>1.5248999999999999</v>
      </c>
      <c r="H621">
        <f t="shared" si="28"/>
        <v>-1.5462249075772609</v>
      </c>
      <c r="I621">
        <f t="shared" si="29"/>
        <v>57</v>
      </c>
    </row>
    <row r="622" spans="1:9" x14ac:dyDescent="0.2">
      <c r="A622" t="s">
        <v>47</v>
      </c>
      <c r="B622" t="str">
        <f>VLOOKUP(A622,[1]Sheet1!$A:$B,2,0)</f>
        <v>CC(C[P+](CC(C)C)(CC(C)C)C)C</v>
      </c>
      <c r="C622" t="s">
        <v>48</v>
      </c>
      <c r="D622" t="str">
        <f>VLOOKUP(C622,[1]Sheet1!$A:$B,2,0)</f>
        <v>S(=O)(=O)([O-])C1=CC=C(C)C=C1</v>
      </c>
      <c r="E622" t="str">
        <f t="shared" si="27"/>
        <v>CC(C[P+](CC(C)C)(CC(C)C)C)C.S(=O)(=O)([O-])C1=CC=C(C)C=C1</v>
      </c>
      <c r="F622">
        <v>288</v>
      </c>
      <c r="G622">
        <v>1.5234000000000001</v>
      </c>
      <c r="H622">
        <f t="shared" si="28"/>
        <v>-1.3093612897531415</v>
      </c>
      <c r="I622">
        <f t="shared" si="29"/>
        <v>57</v>
      </c>
    </row>
    <row r="623" spans="1:9" x14ac:dyDescent="0.2">
      <c r="A623" t="s">
        <v>47</v>
      </c>
      <c r="B623" t="str">
        <f>VLOOKUP(A623,[1]Sheet1!$A:$B,2,0)</f>
        <v>CC(C[P+](CC(C)C)(CC(C)C)C)C</v>
      </c>
      <c r="C623" t="s">
        <v>48</v>
      </c>
      <c r="D623" t="str">
        <f>VLOOKUP(C623,[1]Sheet1!$A:$B,2,0)</f>
        <v>S(=O)(=O)([O-])C1=CC=C(C)C=C1</v>
      </c>
      <c r="E623" t="str">
        <f t="shared" si="27"/>
        <v>CC(C[P+](CC(C)C)(CC(C)C)C)C.S(=O)(=O)([O-])C1=CC=C(C)C=C1</v>
      </c>
      <c r="F623">
        <v>293</v>
      </c>
      <c r="G623">
        <v>1.5217000000000001</v>
      </c>
      <c r="H623">
        <f t="shared" si="28"/>
        <v>-1.0724976719290222</v>
      </c>
      <c r="I623">
        <f t="shared" si="29"/>
        <v>57</v>
      </c>
    </row>
    <row r="624" spans="1:9" x14ac:dyDescent="0.2">
      <c r="A624" t="s">
        <v>47</v>
      </c>
      <c r="B624" t="str">
        <f>VLOOKUP(A624,[1]Sheet1!$A:$B,2,0)</f>
        <v>CC(C[P+](CC(C)C)(CC(C)C)C)C</v>
      </c>
      <c r="C624" t="s">
        <v>48</v>
      </c>
      <c r="D624" t="str">
        <f>VLOOKUP(C624,[1]Sheet1!$A:$B,2,0)</f>
        <v>S(=O)(=O)([O-])C1=CC=C(C)C=C1</v>
      </c>
      <c r="E624" t="str">
        <f t="shared" si="27"/>
        <v>CC(C[P+](CC(C)C)(CC(C)C)C)C.S(=O)(=O)([O-])C1=CC=C(C)C=C1</v>
      </c>
      <c r="F624">
        <v>298</v>
      </c>
      <c r="G624">
        <v>1.5203</v>
      </c>
      <c r="H624">
        <f t="shared" si="28"/>
        <v>-0.83563405410490299</v>
      </c>
      <c r="I624">
        <f t="shared" si="29"/>
        <v>57</v>
      </c>
    </row>
    <row r="625" spans="1:9" x14ac:dyDescent="0.2">
      <c r="A625" t="s">
        <v>47</v>
      </c>
      <c r="B625" t="str">
        <f>VLOOKUP(A625,[1]Sheet1!$A:$B,2,0)</f>
        <v>CC(C[P+](CC(C)C)(CC(C)C)C)C</v>
      </c>
      <c r="C625" t="s">
        <v>48</v>
      </c>
      <c r="D625" t="str">
        <f>VLOOKUP(C625,[1]Sheet1!$A:$B,2,0)</f>
        <v>S(=O)(=O)([O-])C1=CC=C(C)C=C1</v>
      </c>
      <c r="E625" t="str">
        <f t="shared" si="27"/>
        <v>CC(C[P+](CC(C)C)(CC(C)C)C)C.S(=O)(=O)([O-])C1=CC=C(C)C=C1</v>
      </c>
      <c r="F625">
        <v>303</v>
      </c>
      <c r="G625">
        <v>1.5183</v>
      </c>
      <c r="H625">
        <f t="shared" si="28"/>
        <v>-0.59877043628078364</v>
      </c>
      <c r="I625">
        <f t="shared" si="29"/>
        <v>57</v>
      </c>
    </row>
    <row r="626" spans="1:9" x14ac:dyDescent="0.2">
      <c r="A626" t="s">
        <v>47</v>
      </c>
      <c r="B626" t="str">
        <f>VLOOKUP(A626,[1]Sheet1!$A:$B,2,0)</f>
        <v>CC(C[P+](CC(C)C)(CC(C)C)C)C</v>
      </c>
      <c r="C626" t="s">
        <v>48</v>
      </c>
      <c r="D626" t="str">
        <f>VLOOKUP(C626,[1]Sheet1!$A:$B,2,0)</f>
        <v>S(=O)(=O)([O-])C1=CC=C(C)C=C1</v>
      </c>
      <c r="E626" t="str">
        <f t="shared" si="27"/>
        <v>CC(C[P+](CC(C)C)(CC(C)C)C)C.S(=O)(=O)([O-])C1=CC=C(C)C=C1</v>
      </c>
      <c r="F626">
        <v>308</v>
      </c>
      <c r="G626">
        <v>1.5164</v>
      </c>
      <c r="H626">
        <f t="shared" si="28"/>
        <v>-0.36190681845666439</v>
      </c>
      <c r="I626">
        <f t="shared" si="29"/>
        <v>57</v>
      </c>
    </row>
    <row r="627" spans="1:9" x14ac:dyDescent="0.2">
      <c r="A627" t="s">
        <v>47</v>
      </c>
      <c r="B627" t="str">
        <f>VLOOKUP(A627,[1]Sheet1!$A:$B,2,0)</f>
        <v>CC(C[P+](CC(C)C)(CC(C)C)C)C</v>
      </c>
      <c r="C627" t="s">
        <v>48</v>
      </c>
      <c r="D627" t="str">
        <f>VLOOKUP(C627,[1]Sheet1!$A:$B,2,0)</f>
        <v>S(=O)(=O)([O-])C1=CC=C(C)C=C1</v>
      </c>
      <c r="E627" t="str">
        <f t="shared" si="27"/>
        <v>CC(C[P+](CC(C)C)(CC(C)C)C)C.S(=O)(=O)([O-])C1=CC=C(C)C=C1</v>
      </c>
      <c r="F627">
        <v>313</v>
      </c>
      <c r="G627">
        <v>1.5143</v>
      </c>
      <c r="H627">
        <f t="shared" si="28"/>
        <v>-0.12504320063254507</v>
      </c>
      <c r="I627">
        <f t="shared" si="29"/>
        <v>57</v>
      </c>
    </row>
    <row r="628" spans="1:9" x14ac:dyDescent="0.2">
      <c r="A628" t="s">
        <v>47</v>
      </c>
      <c r="B628" t="str">
        <f>VLOOKUP(A628,[1]Sheet1!$A:$B,2,0)</f>
        <v>CC(C[P+](CC(C)C)(CC(C)C)C)C</v>
      </c>
      <c r="C628" t="s">
        <v>48</v>
      </c>
      <c r="D628" t="str">
        <f>VLOOKUP(C628,[1]Sheet1!$A:$B,2,0)</f>
        <v>S(=O)(=O)([O-])C1=CC=C(C)C=C1</v>
      </c>
      <c r="E628" t="str">
        <f t="shared" si="27"/>
        <v>CC(C[P+](CC(C)C)(CC(C)C)C)C.S(=O)(=O)([O-])C1=CC=C(C)C=C1</v>
      </c>
      <c r="F628">
        <v>318</v>
      </c>
      <c r="G628">
        <v>1.5123</v>
      </c>
      <c r="H628">
        <f t="shared" si="28"/>
        <v>0.11182041719157422</v>
      </c>
      <c r="I628">
        <f t="shared" si="29"/>
        <v>57</v>
      </c>
    </row>
    <row r="629" spans="1:9" x14ac:dyDescent="0.2">
      <c r="A629" t="s">
        <v>47</v>
      </c>
      <c r="B629" t="str">
        <f>VLOOKUP(A629,[1]Sheet1!$A:$B,2,0)</f>
        <v>CC(C[P+](CC(C)C)(CC(C)C)C)C</v>
      </c>
      <c r="C629" t="s">
        <v>48</v>
      </c>
      <c r="D629" t="str">
        <f>VLOOKUP(C629,[1]Sheet1!$A:$B,2,0)</f>
        <v>S(=O)(=O)([O-])C1=CC=C(C)C=C1</v>
      </c>
      <c r="E629" t="str">
        <f t="shared" si="27"/>
        <v>CC(C[P+](CC(C)C)(CC(C)C)C)C.S(=O)(=O)([O-])C1=CC=C(C)C=C1</v>
      </c>
      <c r="F629">
        <v>323</v>
      </c>
      <c r="G629">
        <v>1.5105999999999999</v>
      </c>
      <c r="H629">
        <f t="shared" si="28"/>
        <v>0.34868403501569351</v>
      </c>
      <c r="I629">
        <f t="shared" si="29"/>
        <v>57</v>
      </c>
    </row>
    <row r="630" spans="1:9" x14ac:dyDescent="0.2">
      <c r="A630" t="s">
        <v>47</v>
      </c>
      <c r="B630" t="str">
        <f>VLOOKUP(A630,[1]Sheet1!$A:$B,2,0)</f>
        <v>CC(C[P+](CC(C)C)(CC(C)C)C)C</v>
      </c>
      <c r="C630" t="s">
        <v>48</v>
      </c>
      <c r="D630" t="str">
        <f>VLOOKUP(C630,[1]Sheet1!$A:$B,2,0)</f>
        <v>S(=O)(=O)([O-])C1=CC=C(C)C=C1</v>
      </c>
      <c r="E630" t="str">
        <f t="shared" si="27"/>
        <v>CC(C[P+](CC(C)C)(CC(C)C)C)C.S(=O)(=O)([O-])C1=CC=C(C)C=C1</v>
      </c>
      <c r="F630">
        <v>328</v>
      </c>
      <c r="G630">
        <v>1.5086999999999999</v>
      </c>
      <c r="H630">
        <f t="shared" si="28"/>
        <v>0.5855476528398128</v>
      </c>
      <c r="I630">
        <f t="shared" si="29"/>
        <v>57</v>
      </c>
    </row>
    <row r="631" spans="1:9" x14ac:dyDescent="0.2">
      <c r="A631" t="s">
        <v>47</v>
      </c>
      <c r="B631" t="str">
        <f>VLOOKUP(A631,[1]Sheet1!$A:$B,2,0)</f>
        <v>CC(C[P+](CC(C)C)(CC(C)C)C)C</v>
      </c>
      <c r="C631" t="s">
        <v>48</v>
      </c>
      <c r="D631" t="str">
        <f>VLOOKUP(C631,[1]Sheet1!$A:$B,2,0)</f>
        <v>S(=O)(=O)([O-])C1=CC=C(C)C=C1</v>
      </c>
      <c r="E631" t="str">
        <f t="shared" si="27"/>
        <v>CC(C[P+](CC(C)C)(CC(C)C)C)C.S(=O)(=O)([O-])C1=CC=C(C)C=C1</v>
      </c>
      <c r="F631">
        <v>333</v>
      </c>
      <c r="G631">
        <v>1.5069999999999999</v>
      </c>
      <c r="H631">
        <f t="shared" si="28"/>
        <v>0.82241127066393216</v>
      </c>
      <c r="I631">
        <f t="shared" si="29"/>
        <v>57</v>
      </c>
    </row>
    <row r="632" spans="1:9" x14ac:dyDescent="0.2">
      <c r="A632" t="s">
        <v>47</v>
      </c>
      <c r="B632" t="str">
        <f>VLOOKUP(A632,[1]Sheet1!$A:$B,2,0)</f>
        <v>CC(C[P+](CC(C)C)(CC(C)C)C)C</v>
      </c>
      <c r="C632" t="s">
        <v>48</v>
      </c>
      <c r="D632" t="str">
        <f>VLOOKUP(C632,[1]Sheet1!$A:$B,2,0)</f>
        <v>S(=O)(=O)([O-])C1=CC=C(C)C=C1</v>
      </c>
      <c r="E632" t="str">
        <f t="shared" si="27"/>
        <v>CC(C[P+](CC(C)C)(CC(C)C)C)C.S(=O)(=O)([O-])C1=CC=C(C)C=C1</v>
      </c>
      <c r="F632">
        <v>338</v>
      </c>
      <c r="G632">
        <v>1.5054000000000001</v>
      </c>
      <c r="H632">
        <f t="shared" si="28"/>
        <v>1.0592748884880514</v>
      </c>
      <c r="I632">
        <f t="shared" si="29"/>
        <v>57</v>
      </c>
    </row>
    <row r="633" spans="1:9" x14ac:dyDescent="0.2">
      <c r="A633" t="s">
        <v>47</v>
      </c>
      <c r="B633" t="str">
        <f>VLOOKUP(A633,[1]Sheet1!$A:$B,2,0)</f>
        <v>CC(C[P+](CC(C)C)(CC(C)C)C)C</v>
      </c>
      <c r="C633" t="s">
        <v>48</v>
      </c>
      <c r="D633" t="str">
        <f>VLOOKUP(C633,[1]Sheet1!$A:$B,2,0)</f>
        <v>S(=O)(=O)([O-])C1=CC=C(C)C=C1</v>
      </c>
      <c r="E633" t="str">
        <f t="shared" si="27"/>
        <v>CC(C[P+](CC(C)C)(CC(C)C)C)C.S(=O)(=O)([O-])C1=CC=C(C)C=C1</v>
      </c>
      <c r="F633">
        <v>343</v>
      </c>
      <c r="G633">
        <v>1.5039</v>
      </c>
      <c r="H633">
        <f t="shared" si="28"/>
        <v>1.2961385063121706</v>
      </c>
      <c r="I633">
        <f t="shared" si="29"/>
        <v>57</v>
      </c>
    </row>
    <row r="634" spans="1:9" x14ac:dyDescent="0.2">
      <c r="A634" t="s">
        <v>47</v>
      </c>
      <c r="B634" t="str">
        <f>VLOOKUP(A634,[1]Sheet1!$A:$B,2,0)</f>
        <v>CC(C[P+](CC(C)C)(CC(C)C)C)C</v>
      </c>
      <c r="C634" t="s">
        <v>48</v>
      </c>
      <c r="D634" t="str">
        <f>VLOOKUP(C634,[1]Sheet1!$A:$B,2,0)</f>
        <v>S(=O)(=O)([O-])C1=CC=C(C)C=C1</v>
      </c>
      <c r="E634" t="str">
        <f t="shared" si="27"/>
        <v>CC(C[P+](CC(C)C)(CC(C)C)C)C.S(=O)(=O)([O-])C1=CC=C(C)C=C1</v>
      </c>
      <c r="F634">
        <v>348</v>
      </c>
      <c r="G634">
        <v>1.5024999999999999</v>
      </c>
      <c r="H634">
        <f t="shared" si="28"/>
        <v>1.5330021241362899</v>
      </c>
      <c r="I634">
        <f t="shared" si="29"/>
        <v>57</v>
      </c>
    </row>
    <row r="635" spans="1:9" x14ac:dyDescent="0.2">
      <c r="A635" t="s">
        <v>47</v>
      </c>
      <c r="B635" t="str">
        <f>VLOOKUP(A635,[1]Sheet1!$A:$B,2,0)</f>
        <v>CC(C[P+](CC(C)C)(CC(C)C)C)C</v>
      </c>
      <c r="C635" t="s">
        <v>48</v>
      </c>
      <c r="D635" t="str">
        <f>VLOOKUP(C635,[1]Sheet1!$A:$B,2,0)</f>
        <v>S(=O)(=O)([O-])C1=CC=C(C)C=C1</v>
      </c>
      <c r="E635" t="str">
        <f t="shared" si="27"/>
        <v>CC(C[P+](CC(C)C)(CC(C)C)C)C.S(=O)(=O)([O-])C1=CC=C(C)C=C1</v>
      </c>
      <c r="F635">
        <v>353</v>
      </c>
      <c r="G635">
        <v>1.5012000000000001</v>
      </c>
      <c r="H635">
        <f t="shared" si="28"/>
        <v>1.7698657419604094</v>
      </c>
      <c r="I635">
        <f t="shared" si="29"/>
        <v>57</v>
      </c>
    </row>
    <row r="636" spans="1:9" x14ac:dyDescent="0.2">
      <c r="A636" t="s">
        <v>65</v>
      </c>
      <c r="B636" t="str">
        <f>VLOOKUP(A636,[1]Sheet1!$A:$B,2,0)</f>
        <v>CCCC[N+]1(C)CCCCC1</v>
      </c>
      <c r="C636" t="s">
        <v>19</v>
      </c>
      <c r="D636" t="str">
        <f>VLOOKUP(C636,[1]Sheet1!$A:$B,2,0)</f>
        <v>FC(S(=O)(=O)[N-]S(=O)(=O)C(F)(F)F)(F)F</v>
      </c>
      <c r="E636" t="str">
        <f t="shared" si="27"/>
        <v>CCCC[N+]1(C)CCCCC1.FC(S(=O)(=O)[N-]S(=O)(=O)C(F)(F)F)(F)F</v>
      </c>
      <c r="F636">
        <v>288</v>
      </c>
      <c r="G636">
        <v>1.4320999999999999</v>
      </c>
      <c r="H636">
        <f t="shared" si="28"/>
        <v>-1.3093612897531415</v>
      </c>
      <c r="I636">
        <f t="shared" si="29"/>
        <v>57</v>
      </c>
    </row>
    <row r="637" spans="1:9" x14ac:dyDescent="0.2">
      <c r="A637" t="s">
        <v>65</v>
      </c>
      <c r="B637" t="str">
        <f>VLOOKUP(A637,[1]Sheet1!$A:$B,2,0)</f>
        <v>CCCC[N+]1(C)CCCCC1</v>
      </c>
      <c r="C637" t="s">
        <v>19</v>
      </c>
      <c r="D637" t="str">
        <f>VLOOKUP(C637,[1]Sheet1!$A:$B,2,0)</f>
        <v>FC(S(=O)(=O)[N-]S(=O)(=O)C(F)(F)F)(F)F</v>
      </c>
      <c r="E637" t="str">
        <f t="shared" si="27"/>
        <v>CCCC[N+]1(C)CCCCC1.FC(S(=O)(=O)[N-]S(=O)(=O)C(F)(F)F)(F)F</v>
      </c>
      <c r="F637">
        <v>293</v>
      </c>
      <c r="G637">
        <v>1.4307000000000001</v>
      </c>
      <c r="H637">
        <f t="shared" si="28"/>
        <v>-1.0724976719290222</v>
      </c>
      <c r="I637">
        <f t="shared" si="29"/>
        <v>57</v>
      </c>
    </row>
    <row r="638" spans="1:9" x14ac:dyDescent="0.2">
      <c r="A638" t="s">
        <v>65</v>
      </c>
      <c r="B638" t="str">
        <f>VLOOKUP(A638,[1]Sheet1!$A:$B,2,0)</f>
        <v>CCCC[N+]1(C)CCCCC1</v>
      </c>
      <c r="C638" t="s">
        <v>19</v>
      </c>
      <c r="D638" t="str">
        <f>VLOOKUP(C638,[1]Sheet1!$A:$B,2,0)</f>
        <v>FC(S(=O)(=O)[N-]S(=O)(=O)C(F)(F)F)(F)F</v>
      </c>
      <c r="E638" t="str">
        <f t="shared" si="27"/>
        <v>CCCC[N+]1(C)CCCCC1.FC(S(=O)(=O)[N-]S(=O)(=O)C(F)(F)F)(F)F</v>
      </c>
      <c r="F638">
        <v>298</v>
      </c>
      <c r="G638">
        <v>1.4293</v>
      </c>
      <c r="H638">
        <f t="shared" si="28"/>
        <v>-0.83563405410490299</v>
      </c>
      <c r="I638">
        <f t="shared" si="29"/>
        <v>57</v>
      </c>
    </row>
    <row r="639" spans="1:9" x14ac:dyDescent="0.2">
      <c r="A639" t="s">
        <v>65</v>
      </c>
      <c r="B639" t="str">
        <f>VLOOKUP(A639,[1]Sheet1!$A:$B,2,0)</f>
        <v>CCCC[N+]1(C)CCCCC1</v>
      </c>
      <c r="C639" t="s">
        <v>19</v>
      </c>
      <c r="D639" t="str">
        <f>VLOOKUP(C639,[1]Sheet1!$A:$B,2,0)</f>
        <v>FC(S(=O)(=O)[N-]S(=O)(=O)C(F)(F)F)(F)F</v>
      </c>
      <c r="E639" t="str">
        <f t="shared" si="27"/>
        <v>CCCC[N+]1(C)CCCCC1.FC(S(=O)(=O)[N-]S(=O)(=O)C(F)(F)F)(F)F</v>
      </c>
      <c r="F639">
        <v>303</v>
      </c>
      <c r="G639">
        <v>1.4278</v>
      </c>
      <c r="H639">
        <f t="shared" si="28"/>
        <v>-0.59877043628078364</v>
      </c>
      <c r="I639">
        <f t="shared" si="29"/>
        <v>57</v>
      </c>
    </row>
    <row r="640" spans="1:9" x14ac:dyDescent="0.2">
      <c r="A640" t="s">
        <v>65</v>
      </c>
      <c r="B640" t="str">
        <f>VLOOKUP(A640,[1]Sheet1!$A:$B,2,0)</f>
        <v>CCCC[N+]1(C)CCCCC1</v>
      </c>
      <c r="C640" t="s">
        <v>19</v>
      </c>
      <c r="D640" t="str">
        <f>VLOOKUP(C640,[1]Sheet1!$A:$B,2,0)</f>
        <v>FC(S(=O)(=O)[N-]S(=O)(=O)C(F)(F)F)(F)F</v>
      </c>
      <c r="E640" t="str">
        <f t="shared" si="27"/>
        <v>CCCC[N+]1(C)CCCCC1.FC(S(=O)(=O)[N-]S(=O)(=O)C(F)(F)F)(F)F</v>
      </c>
      <c r="F640">
        <v>308</v>
      </c>
      <c r="G640">
        <v>1.4265000000000001</v>
      </c>
      <c r="H640">
        <f t="shared" si="28"/>
        <v>-0.36190681845666439</v>
      </c>
      <c r="I640">
        <f t="shared" si="29"/>
        <v>57</v>
      </c>
    </row>
    <row r="641" spans="1:9" x14ac:dyDescent="0.2">
      <c r="A641" t="s">
        <v>65</v>
      </c>
      <c r="B641" t="str">
        <f>VLOOKUP(A641,[1]Sheet1!$A:$B,2,0)</f>
        <v>CCCC[N+]1(C)CCCCC1</v>
      </c>
      <c r="C641" t="s">
        <v>19</v>
      </c>
      <c r="D641" t="str">
        <f>VLOOKUP(C641,[1]Sheet1!$A:$B,2,0)</f>
        <v>FC(S(=O)(=O)[N-]S(=O)(=O)C(F)(F)F)(F)F</v>
      </c>
      <c r="E641" t="str">
        <f t="shared" si="27"/>
        <v>CCCC[N+]1(C)CCCCC1.FC(S(=O)(=O)[N-]S(=O)(=O)C(F)(F)F)(F)F</v>
      </c>
      <c r="F641">
        <v>313</v>
      </c>
      <c r="G641">
        <v>1.4251</v>
      </c>
      <c r="H641">
        <f t="shared" si="28"/>
        <v>-0.12504320063254507</v>
      </c>
      <c r="I641">
        <f t="shared" si="29"/>
        <v>57</v>
      </c>
    </row>
    <row r="642" spans="1:9" x14ac:dyDescent="0.2">
      <c r="A642" t="s">
        <v>65</v>
      </c>
      <c r="B642" t="str">
        <f>VLOOKUP(A642,[1]Sheet1!$A:$B,2,0)</f>
        <v>CCCC[N+]1(C)CCCCC1</v>
      </c>
      <c r="C642" t="s">
        <v>19</v>
      </c>
      <c r="D642" t="str">
        <f>VLOOKUP(C642,[1]Sheet1!$A:$B,2,0)</f>
        <v>FC(S(=O)(=O)[N-]S(=O)(=O)C(F)(F)F)(F)F</v>
      </c>
      <c r="E642" t="str">
        <f t="shared" ref="E642:E705" si="30">B642&amp;"."&amp;D642</f>
        <v>CCCC[N+]1(C)CCCCC1.FC(S(=O)(=O)[N-]S(=O)(=O)C(F)(F)F)(F)F</v>
      </c>
      <c r="F642">
        <v>318</v>
      </c>
      <c r="G642">
        <v>1.4237</v>
      </c>
      <c r="H642">
        <f t="shared" ref="H642:H705" si="31">STANDARDIZE(F642,AVERAGE(F:F),STDEVP(F:F))</f>
        <v>0.11182041719157422</v>
      </c>
      <c r="I642">
        <f t="shared" ref="I642:I705" si="32">LEN(E642)</f>
        <v>57</v>
      </c>
    </row>
    <row r="643" spans="1:9" x14ac:dyDescent="0.2">
      <c r="A643" t="s">
        <v>65</v>
      </c>
      <c r="B643" t="str">
        <f>VLOOKUP(A643,[1]Sheet1!$A:$B,2,0)</f>
        <v>CCCC[N+]1(C)CCCCC1</v>
      </c>
      <c r="C643" t="s">
        <v>19</v>
      </c>
      <c r="D643" t="str">
        <f>VLOOKUP(C643,[1]Sheet1!$A:$B,2,0)</f>
        <v>FC(S(=O)(=O)[N-]S(=O)(=O)C(F)(F)F)(F)F</v>
      </c>
      <c r="E643" t="str">
        <f t="shared" si="30"/>
        <v>CCCC[N+]1(C)CCCCC1.FC(S(=O)(=O)[N-]S(=O)(=O)C(F)(F)F)(F)F</v>
      </c>
      <c r="F643">
        <v>323</v>
      </c>
      <c r="G643">
        <v>1.4222999999999999</v>
      </c>
      <c r="H643">
        <f t="shared" si="31"/>
        <v>0.34868403501569351</v>
      </c>
      <c r="I643">
        <f t="shared" si="32"/>
        <v>57</v>
      </c>
    </row>
    <row r="644" spans="1:9" x14ac:dyDescent="0.2">
      <c r="A644" t="s">
        <v>65</v>
      </c>
      <c r="B644" t="str">
        <f>VLOOKUP(A644,[1]Sheet1!$A:$B,2,0)</f>
        <v>CCCC[N+]1(C)CCCCC1</v>
      </c>
      <c r="C644" t="s">
        <v>19</v>
      </c>
      <c r="D644" t="str">
        <f>VLOOKUP(C644,[1]Sheet1!$A:$B,2,0)</f>
        <v>FC(S(=O)(=O)[N-]S(=O)(=O)C(F)(F)F)(F)F</v>
      </c>
      <c r="E644" t="str">
        <f t="shared" si="30"/>
        <v>CCCC[N+]1(C)CCCCC1.FC(S(=O)(=O)[N-]S(=O)(=O)C(F)(F)F)(F)F</v>
      </c>
      <c r="F644">
        <v>328</v>
      </c>
      <c r="G644">
        <v>1.4209000000000001</v>
      </c>
      <c r="H644">
        <f t="shared" si="31"/>
        <v>0.5855476528398128</v>
      </c>
      <c r="I644">
        <f t="shared" si="32"/>
        <v>57</v>
      </c>
    </row>
    <row r="645" spans="1:9" x14ac:dyDescent="0.2">
      <c r="A645" t="s">
        <v>65</v>
      </c>
      <c r="B645" t="str">
        <f>VLOOKUP(A645,[1]Sheet1!$A:$B,2,0)</f>
        <v>CCCC[N+]1(C)CCCCC1</v>
      </c>
      <c r="C645" t="s">
        <v>19</v>
      </c>
      <c r="D645" t="str">
        <f>VLOOKUP(C645,[1]Sheet1!$A:$B,2,0)</f>
        <v>FC(S(=O)(=O)[N-]S(=O)(=O)C(F)(F)F)(F)F</v>
      </c>
      <c r="E645" t="str">
        <f t="shared" si="30"/>
        <v>CCCC[N+]1(C)CCCCC1.FC(S(=O)(=O)[N-]S(=O)(=O)C(F)(F)F)(F)F</v>
      </c>
      <c r="F645">
        <v>333</v>
      </c>
      <c r="G645">
        <v>1.4196</v>
      </c>
      <c r="H645">
        <f t="shared" si="31"/>
        <v>0.82241127066393216</v>
      </c>
      <c r="I645">
        <f t="shared" si="32"/>
        <v>57</v>
      </c>
    </row>
    <row r="646" spans="1:9" x14ac:dyDescent="0.2">
      <c r="A646" t="s">
        <v>65</v>
      </c>
      <c r="B646" t="str">
        <f>VLOOKUP(A646,[1]Sheet1!$A:$B,2,0)</f>
        <v>CCCC[N+]1(C)CCCCC1</v>
      </c>
      <c r="C646" t="s">
        <v>19</v>
      </c>
      <c r="D646" t="str">
        <f>VLOOKUP(C646,[1]Sheet1!$A:$B,2,0)</f>
        <v>FC(S(=O)(=O)[N-]S(=O)(=O)C(F)(F)F)(F)F</v>
      </c>
      <c r="E646" t="str">
        <f t="shared" si="30"/>
        <v>CCCC[N+]1(C)CCCCC1.FC(S(=O)(=O)[N-]S(=O)(=O)C(F)(F)F)(F)F</v>
      </c>
      <c r="F646">
        <v>338</v>
      </c>
      <c r="G646">
        <v>1.4182999999999999</v>
      </c>
      <c r="H646">
        <f t="shared" si="31"/>
        <v>1.0592748884880514</v>
      </c>
      <c r="I646">
        <f t="shared" si="32"/>
        <v>57</v>
      </c>
    </row>
    <row r="647" spans="1:9" x14ac:dyDescent="0.2">
      <c r="A647" t="s">
        <v>65</v>
      </c>
      <c r="B647" t="str">
        <f>VLOOKUP(A647,[1]Sheet1!$A:$B,2,0)</f>
        <v>CCCC[N+]1(C)CCCCC1</v>
      </c>
      <c r="C647" t="s">
        <v>19</v>
      </c>
      <c r="D647" t="str">
        <f>VLOOKUP(C647,[1]Sheet1!$A:$B,2,0)</f>
        <v>FC(S(=O)(=O)[N-]S(=O)(=O)C(F)(F)F)(F)F</v>
      </c>
      <c r="E647" t="str">
        <f t="shared" si="30"/>
        <v>CCCC[N+]1(C)CCCCC1.FC(S(=O)(=O)[N-]S(=O)(=O)C(F)(F)F)(F)F</v>
      </c>
      <c r="F647">
        <v>343</v>
      </c>
      <c r="G647">
        <v>1.4169</v>
      </c>
      <c r="H647">
        <f t="shared" si="31"/>
        <v>1.2961385063121706</v>
      </c>
      <c r="I647">
        <f t="shared" si="32"/>
        <v>57</v>
      </c>
    </row>
    <row r="648" spans="1:9" x14ac:dyDescent="0.2">
      <c r="A648" t="s">
        <v>65</v>
      </c>
      <c r="B648" t="str">
        <f>VLOOKUP(A648,[1]Sheet1!$A:$B,2,0)</f>
        <v>CCCC[N+]1(C)CCCCC1</v>
      </c>
      <c r="C648" t="s">
        <v>19</v>
      </c>
      <c r="D648" t="str">
        <f>VLOOKUP(C648,[1]Sheet1!$A:$B,2,0)</f>
        <v>FC(S(=O)(=O)[N-]S(=O)(=O)C(F)(F)F)(F)F</v>
      </c>
      <c r="E648" t="str">
        <f t="shared" si="30"/>
        <v>CCCC[N+]1(C)CCCCC1.FC(S(=O)(=O)[N-]S(=O)(=O)C(F)(F)F)(F)F</v>
      </c>
      <c r="F648">
        <v>348</v>
      </c>
      <c r="G648">
        <v>1.4156</v>
      </c>
      <c r="H648">
        <f t="shared" si="31"/>
        <v>1.5330021241362899</v>
      </c>
      <c r="I648">
        <f t="shared" si="32"/>
        <v>57</v>
      </c>
    </row>
    <row r="649" spans="1:9" x14ac:dyDescent="0.2">
      <c r="A649" t="s">
        <v>65</v>
      </c>
      <c r="B649" t="str">
        <f>VLOOKUP(A649,[1]Sheet1!$A:$B,2,0)</f>
        <v>CCCC[N+]1(C)CCCCC1</v>
      </c>
      <c r="C649" t="s">
        <v>19</v>
      </c>
      <c r="D649" t="str">
        <f>VLOOKUP(C649,[1]Sheet1!$A:$B,2,0)</f>
        <v>FC(S(=O)(=O)[N-]S(=O)(=O)C(F)(F)F)(F)F</v>
      </c>
      <c r="E649" t="str">
        <f t="shared" si="30"/>
        <v>CCCC[N+]1(C)CCCCC1.FC(S(=O)(=O)[N-]S(=O)(=O)C(F)(F)F)(F)F</v>
      </c>
      <c r="F649">
        <v>353</v>
      </c>
      <c r="G649">
        <v>1.4141999999999999</v>
      </c>
      <c r="H649">
        <f t="shared" si="31"/>
        <v>1.7698657419604094</v>
      </c>
      <c r="I649">
        <f t="shared" si="32"/>
        <v>57</v>
      </c>
    </row>
    <row r="650" spans="1:9" x14ac:dyDescent="0.2">
      <c r="A650" t="s">
        <v>68</v>
      </c>
      <c r="B650" t="str">
        <f>VLOOKUP(A650,[1]Sheet1!$A:$B,2,0)</f>
        <v>C(CCC)[P+](CCCC)(CCCC)CCCC</v>
      </c>
      <c r="C650" t="s">
        <v>72</v>
      </c>
      <c r="D650" t="str">
        <f>VLOOKUP(C650,[1]Sheet1!$A:$B,2,0)</f>
        <v>C1(CCCCC1)NCC(CS(=O)(=O)[O-])O</v>
      </c>
      <c r="E650" t="str">
        <f t="shared" si="30"/>
        <v>C(CCC)[P+](CCCC)(CCCC)CCCC.C1(CCCCC1)NCC(CS(=O)(=O)[O-])O</v>
      </c>
      <c r="F650">
        <v>288</v>
      </c>
      <c r="G650">
        <v>1.4964999999999999</v>
      </c>
      <c r="H650">
        <f t="shared" si="31"/>
        <v>-1.3093612897531415</v>
      </c>
      <c r="I650">
        <f t="shared" si="32"/>
        <v>57</v>
      </c>
    </row>
    <row r="651" spans="1:9" x14ac:dyDescent="0.2">
      <c r="A651" t="s">
        <v>68</v>
      </c>
      <c r="B651" t="str">
        <f>VLOOKUP(A651,[1]Sheet1!$A:$B,2,0)</f>
        <v>C(CCC)[P+](CCCC)(CCCC)CCCC</v>
      </c>
      <c r="C651" t="s">
        <v>72</v>
      </c>
      <c r="D651" t="str">
        <f>VLOOKUP(C651,[1]Sheet1!$A:$B,2,0)</f>
        <v>C1(CCCCC1)NCC(CS(=O)(=O)[O-])O</v>
      </c>
      <c r="E651" t="str">
        <f t="shared" si="30"/>
        <v>C(CCC)[P+](CCCC)(CCCC)CCCC.C1(CCCCC1)NCC(CS(=O)(=O)[O-])O</v>
      </c>
      <c r="F651">
        <v>293</v>
      </c>
      <c r="G651">
        <v>1.4950000000000001</v>
      </c>
      <c r="H651">
        <f t="shared" si="31"/>
        <v>-1.0724976719290222</v>
      </c>
      <c r="I651">
        <f t="shared" si="32"/>
        <v>57</v>
      </c>
    </row>
    <row r="652" spans="1:9" x14ac:dyDescent="0.2">
      <c r="A652" t="s">
        <v>68</v>
      </c>
      <c r="B652" t="str">
        <f>VLOOKUP(A652,[1]Sheet1!$A:$B,2,0)</f>
        <v>C(CCC)[P+](CCCC)(CCCC)CCCC</v>
      </c>
      <c r="C652" t="s">
        <v>72</v>
      </c>
      <c r="D652" t="str">
        <f>VLOOKUP(C652,[1]Sheet1!$A:$B,2,0)</f>
        <v>C1(CCCCC1)NCC(CS(=O)(=O)[O-])O</v>
      </c>
      <c r="E652" t="str">
        <f t="shared" si="30"/>
        <v>C(CCC)[P+](CCCC)(CCCC)CCCC.C1(CCCCC1)NCC(CS(=O)(=O)[O-])O</v>
      </c>
      <c r="F652">
        <v>298</v>
      </c>
      <c r="G652">
        <v>1.4931000000000001</v>
      </c>
      <c r="H652">
        <f t="shared" si="31"/>
        <v>-0.83563405410490299</v>
      </c>
      <c r="I652">
        <f t="shared" si="32"/>
        <v>57</v>
      </c>
    </row>
    <row r="653" spans="1:9" x14ac:dyDescent="0.2">
      <c r="A653" t="s">
        <v>68</v>
      </c>
      <c r="B653" t="str">
        <f>VLOOKUP(A653,[1]Sheet1!$A:$B,2,0)</f>
        <v>C(CCC)[P+](CCCC)(CCCC)CCCC</v>
      </c>
      <c r="C653" t="s">
        <v>72</v>
      </c>
      <c r="D653" t="str">
        <f>VLOOKUP(C653,[1]Sheet1!$A:$B,2,0)</f>
        <v>C1(CCCCC1)NCC(CS(=O)(=O)[O-])O</v>
      </c>
      <c r="E653" t="str">
        <f t="shared" si="30"/>
        <v>C(CCC)[P+](CCCC)(CCCC)CCCC.C1(CCCCC1)NCC(CS(=O)(=O)[O-])O</v>
      </c>
      <c r="F653">
        <v>303</v>
      </c>
      <c r="G653">
        <v>1.4916</v>
      </c>
      <c r="H653">
        <f t="shared" si="31"/>
        <v>-0.59877043628078364</v>
      </c>
      <c r="I653">
        <f t="shared" si="32"/>
        <v>57</v>
      </c>
    </row>
    <row r="654" spans="1:9" x14ac:dyDescent="0.2">
      <c r="A654" t="s">
        <v>68</v>
      </c>
      <c r="B654" t="str">
        <f>VLOOKUP(A654,[1]Sheet1!$A:$B,2,0)</f>
        <v>C(CCC)[P+](CCCC)(CCCC)CCCC</v>
      </c>
      <c r="C654" t="s">
        <v>72</v>
      </c>
      <c r="D654" t="str">
        <f>VLOOKUP(C654,[1]Sheet1!$A:$B,2,0)</f>
        <v>C1(CCCCC1)NCC(CS(=O)(=O)[O-])O</v>
      </c>
      <c r="E654" t="str">
        <f t="shared" si="30"/>
        <v>C(CCC)[P+](CCCC)(CCCC)CCCC.C1(CCCCC1)NCC(CS(=O)(=O)[O-])O</v>
      </c>
      <c r="F654">
        <v>308</v>
      </c>
      <c r="G654">
        <v>1.4898</v>
      </c>
      <c r="H654">
        <f t="shared" si="31"/>
        <v>-0.36190681845666439</v>
      </c>
      <c r="I654">
        <f t="shared" si="32"/>
        <v>57</v>
      </c>
    </row>
    <row r="655" spans="1:9" x14ac:dyDescent="0.2">
      <c r="A655" t="s">
        <v>68</v>
      </c>
      <c r="B655" t="str">
        <f>VLOOKUP(A655,[1]Sheet1!$A:$B,2,0)</f>
        <v>C(CCC)[P+](CCCC)(CCCC)CCCC</v>
      </c>
      <c r="C655" t="s">
        <v>72</v>
      </c>
      <c r="D655" t="str">
        <f>VLOOKUP(C655,[1]Sheet1!$A:$B,2,0)</f>
        <v>C1(CCCCC1)NCC(CS(=O)(=O)[O-])O</v>
      </c>
      <c r="E655" t="str">
        <f t="shared" si="30"/>
        <v>C(CCC)[P+](CCCC)(CCCC)CCCC.C1(CCCCC1)NCC(CS(=O)(=O)[O-])O</v>
      </c>
      <c r="F655">
        <v>313</v>
      </c>
      <c r="G655">
        <v>1.4878</v>
      </c>
      <c r="H655">
        <f t="shared" si="31"/>
        <v>-0.12504320063254507</v>
      </c>
      <c r="I655">
        <f t="shared" si="32"/>
        <v>57</v>
      </c>
    </row>
    <row r="656" spans="1:9" x14ac:dyDescent="0.2">
      <c r="A656" t="s">
        <v>68</v>
      </c>
      <c r="B656" t="str">
        <f>VLOOKUP(A656,[1]Sheet1!$A:$B,2,0)</f>
        <v>C(CCC)[P+](CCCC)(CCCC)CCCC</v>
      </c>
      <c r="C656" t="s">
        <v>72</v>
      </c>
      <c r="D656" t="str">
        <f>VLOOKUP(C656,[1]Sheet1!$A:$B,2,0)</f>
        <v>C1(CCCCC1)NCC(CS(=O)(=O)[O-])O</v>
      </c>
      <c r="E656" t="str">
        <f t="shared" si="30"/>
        <v>C(CCC)[P+](CCCC)(CCCC)CCCC.C1(CCCCC1)NCC(CS(=O)(=O)[O-])O</v>
      </c>
      <c r="F656">
        <v>318</v>
      </c>
      <c r="G656">
        <v>1.4872000000000001</v>
      </c>
      <c r="H656">
        <f t="shared" si="31"/>
        <v>0.11182041719157422</v>
      </c>
      <c r="I656">
        <f t="shared" si="32"/>
        <v>57</v>
      </c>
    </row>
    <row r="657" spans="1:9" x14ac:dyDescent="0.2">
      <c r="A657" t="s">
        <v>68</v>
      </c>
      <c r="B657" t="str">
        <f>VLOOKUP(A657,[1]Sheet1!$A:$B,2,0)</f>
        <v>C(CCC)[P+](CCCC)(CCCC)CCCC</v>
      </c>
      <c r="C657" t="s">
        <v>72</v>
      </c>
      <c r="D657" t="str">
        <f>VLOOKUP(C657,[1]Sheet1!$A:$B,2,0)</f>
        <v>C1(CCCCC1)NCC(CS(=O)(=O)[O-])O</v>
      </c>
      <c r="E657" t="str">
        <f t="shared" si="30"/>
        <v>C(CCC)[P+](CCCC)(CCCC)CCCC.C1(CCCCC1)NCC(CS(=O)(=O)[O-])O</v>
      </c>
      <c r="F657">
        <v>323</v>
      </c>
      <c r="G657">
        <v>1.4855</v>
      </c>
      <c r="H657">
        <f t="shared" si="31"/>
        <v>0.34868403501569351</v>
      </c>
      <c r="I657">
        <f t="shared" si="32"/>
        <v>57</v>
      </c>
    </row>
    <row r="658" spans="1:9" x14ac:dyDescent="0.2">
      <c r="A658" t="s">
        <v>68</v>
      </c>
      <c r="B658" t="str">
        <f>VLOOKUP(A658,[1]Sheet1!$A:$B,2,0)</f>
        <v>C(CCC)[P+](CCCC)(CCCC)CCCC</v>
      </c>
      <c r="C658" t="s">
        <v>72</v>
      </c>
      <c r="D658" t="str">
        <f>VLOOKUP(C658,[1]Sheet1!$A:$B,2,0)</f>
        <v>C1(CCCCC1)NCC(CS(=O)(=O)[O-])O</v>
      </c>
      <c r="E658" t="str">
        <f t="shared" si="30"/>
        <v>C(CCC)[P+](CCCC)(CCCC)CCCC.C1(CCCCC1)NCC(CS(=O)(=O)[O-])O</v>
      </c>
      <c r="F658">
        <v>328</v>
      </c>
      <c r="G658">
        <v>1.4837</v>
      </c>
      <c r="H658">
        <f t="shared" si="31"/>
        <v>0.5855476528398128</v>
      </c>
      <c r="I658">
        <f t="shared" si="32"/>
        <v>57</v>
      </c>
    </row>
    <row r="659" spans="1:9" x14ac:dyDescent="0.2">
      <c r="A659" t="s">
        <v>68</v>
      </c>
      <c r="B659" t="str">
        <f>VLOOKUP(A659,[1]Sheet1!$A:$B,2,0)</f>
        <v>C(CCC)[P+](CCCC)(CCCC)CCCC</v>
      </c>
      <c r="C659" t="s">
        <v>72</v>
      </c>
      <c r="D659" t="str">
        <f>VLOOKUP(C659,[1]Sheet1!$A:$B,2,0)</f>
        <v>C1(CCCCC1)NCC(CS(=O)(=O)[O-])O</v>
      </c>
      <c r="E659" t="str">
        <f t="shared" si="30"/>
        <v>C(CCC)[P+](CCCC)(CCCC)CCCC.C1(CCCCC1)NCC(CS(=O)(=O)[O-])O</v>
      </c>
      <c r="F659">
        <v>333</v>
      </c>
      <c r="G659">
        <v>1.482</v>
      </c>
      <c r="H659">
        <f t="shared" si="31"/>
        <v>0.82241127066393216</v>
      </c>
      <c r="I659">
        <f t="shared" si="32"/>
        <v>57</v>
      </c>
    </row>
    <row r="660" spans="1:9" x14ac:dyDescent="0.2">
      <c r="A660" t="s">
        <v>68</v>
      </c>
      <c r="B660" t="str">
        <f>VLOOKUP(A660,[1]Sheet1!$A:$B,2,0)</f>
        <v>C(CCC)[P+](CCCC)(CCCC)CCCC</v>
      </c>
      <c r="C660" t="s">
        <v>72</v>
      </c>
      <c r="D660" t="str">
        <f>VLOOKUP(C660,[1]Sheet1!$A:$B,2,0)</f>
        <v>C1(CCCCC1)NCC(CS(=O)(=O)[O-])O</v>
      </c>
      <c r="E660" t="str">
        <f t="shared" si="30"/>
        <v>C(CCC)[P+](CCCC)(CCCC)CCCC.C1(CCCCC1)NCC(CS(=O)(=O)[O-])O</v>
      </c>
      <c r="F660">
        <v>338</v>
      </c>
      <c r="G660">
        <v>1.4804999999999999</v>
      </c>
      <c r="H660">
        <f t="shared" si="31"/>
        <v>1.0592748884880514</v>
      </c>
      <c r="I660">
        <f t="shared" si="32"/>
        <v>57</v>
      </c>
    </row>
    <row r="661" spans="1:9" x14ac:dyDescent="0.2">
      <c r="A661" t="s">
        <v>68</v>
      </c>
      <c r="B661" t="str">
        <f>VLOOKUP(A661,[1]Sheet1!$A:$B,2,0)</f>
        <v>C(CCC)[P+](CCCC)(CCCC)CCCC</v>
      </c>
      <c r="C661" t="s">
        <v>72</v>
      </c>
      <c r="D661" t="str">
        <f>VLOOKUP(C661,[1]Sheet1!$A:$B,2,0)</f>
        <v>C1(CCCCC1)NCC(CS(=O)(=O)[O-])O</v>
      </c>
      <c r="E661" t="str">
        <f t="shared" si="30"/>
        <v>C(CCC)[P+](CCCC)(CCCC)CCCC.C1(CCCCC1)NCC(CS(=O)(=O)[O-])O</v>
      </c>
      <c r="F661">
        <v>343</v>
      </c>
      <c r="G661">
        <v>1.4790000000000001</v>
      </c>
      <c r="H661">
        <f t="shared" si="31"/>
        <v>1.2961385063121706</v>
      </c>
      <c r="I661">
        <f t="shared" si="32"/>
        <v>57</v>
      </c>
    </row>
    <row r="662" spans="1:9" x14ac:dyDescent="0.2">
      <c r="A662" t="s">
        <v>68</v>
      </c>
      <c r="B662" t="str">
        <f>VLOOKUP(A662,[1]Sheet1!$A:$B,2,0)</f>
        <v>C(CCC)[P+](CCCC)(CCCC)CCCC</v>
      </c>
      <c r="C662" t="s">
        <v>72</v>
      </c>
      <c r="D662" t="str">
        <f>VLOOKUP(C662,[1]Sheet1!$A:$B,2,0)</f>
        <v>C1(CCCCC1)NCC(CS(=O)(=O)[O-])O</v>
      </c>
      <c r="E662" t="str">
        <f t="shared" si="30"/>
        <v>C(CCC)[P+](CCCC)(CCCC)CCCC.C1(CCCCC1)NCC(CS(=O)(=O)[O-])O</v>
      </c>
      <c r="F662">
        <v>348</v>
      </c>
      <c r="G662">
        <v>1.4776</v>
      </c>
      <c r="H662">
        <f t="shared" si="31"/>
        <v>1.5330021241362899</v>
      </c>
      <c r="I662">
        <f t="shared" si="32"/>
        <v>57</v>
      </c>
    </row>
    <row r="663" spans="1:9" x14ac:dyDescent="0.2">
      <c r="A663" t="s">
        <v>68</v>
      </c>
      <c r="B663" t="str">
        <f>VLOOKUP(A663,[1]Sheet1!$A:$B,2,0)</f>
        <v>C(CCC)[P+](CCCC)(CCCC)CCCC</v>
      </c>
      <c r="C663" t="s">
        <v>72</v>
      </c>
      <c r="D663" t="str">
        <f>VLOOKUP(C663,[1]Sheet1!$A:$B,2,0)</f>
        <v>C1(CCCCC1)NCC(CS(=O)(=O)[O-])O</v>
      </c>
      <c r="E663" t="str">
        <f t="shared" si="30"/>
        <v>C(CCC)[P+](CCCC)(CCCC)CCCC.C1(CCCCC1)NCC(CS(=O)(=O)[O-])O</v>
      </c>
      <c r="F663">
        <v>353</v>
      </c>
      <c r="G663">
        <v>1.4762999999999999</v>
      </c>
      <c r="H663">
        <f t="shared" si="31"/>
        <v>1.7698657419604094</v>
      </c>
      <c r="I663">
        <f t="shared" si="32"/>
        <v>57</v>
      </c>
    </row>
    <row r="664" spans="1:9" x14ac:dyDescent="0.2">
      <c r="A664" t="s">
        <v>86</v>
      </c>
      <c r="B664" t="str">
        <f>VLOOKUP(A664,[1]Sheet1!$A:$B,2,0)</f>
        <v>C(C(C)C)OC(=O)[C@H]1[NH2+]CCC1</v>
      </c>
      <c r="C664" t="s">
        <v>84</v>
      </c>
      <c r="D664" t="str">
        <f>VLOOKUP(C664,[1]Sheet1!$A:$B,2,0)</f>
        <v>CCCCCCCCCCCCOS(=O)(=O)[O-]</v>
      </c>
      <c r="E664" t="str">
        <f t="shared" si="30"/>
        <v>C(C(C)C)OC(=O)[C@H]1[NH2+]CCC1.CCCCCCCCCCCCOS(=O)(=O)[O-]</v>
      </c>
      <c r="F664">
        <v>288</v>
      </c>
      <c r="G664">
        <v>1.4648000000000001</v>
      </c>
      <c r="H664">
        <f t="shared" si="31"/>
        <v>-1.3093612897531415</v>
      </c>
      <c r="I664">
        <f t="shared" si="32"/>
        <v>57</v>
      </c>
    </row>
    <row r="665" spans="1:9" x14ac:dyDescent="0.2">
      <c r="A665" t="s">
        <v>86</v>
      </c>
      <c r="B665" t="str">
        <f>VLOOKUP(A665,[1]Sheet1!$A:$B,2,0)</f>
        <v>C(C(C)C)OC(=O)[C@H]1[NH2+]CCC1</v>
      </c>
      <c r="C665" t="s">
        <v>84</v>
      </c>
      <c r="D665" t="str">
        <f>VLOOKUP(C665,[1]Sheet1!$A:$B,2,0)</f>
        <v>CCCCCCCCCCCCOS(=O)(=O)[O-]</v>
      </c>
      <c r="E665" t="str">
        <f t="shared" si="30"/>
        <v>C(C(C)C)OC(=O)[C@H]1[NH2+]CCC1.CCCCCCCCCCCCOS(=O)(=O)[O-]</v>
      </c>
      <c r="F665">
        <v>293</v>
      </c>
      <c r="G665">
        <v>1.4622999999999999</v>
      </c>
      <c r="H665">
        <f t="shared" si="31"/>
        <v>-1.0724976719290222</v>
      </c>
      <c r="I665">
        <f t="shared" si="32"/>
        <v>57</v>
      </c>
    </row>
    <row r="666" spans="1:9" x14ac:dyDescent="0.2">
      <c r="A666" t="s">
        <v>86</v>
      </c>
      <c r="B666" t="str">
        <f>VLOOKUP(A666,[1]Sheet1!$A:$B,2,0)</f>
        <v>C(C(C)C)OC(=O)[C@H]1[NH2+]CCC1</v>
      </c>
      <c r="C666" t="s">
        <v>84</v>
      </c>
      <c r="D666" t="str">
        <f>VLOOKUP(C666,[1]Sheet1!$A:$B,2,0)</f>
        <v>CCCCCCCCCCCCOS(=O)(=O)[O-]</v>
      </c>
      <c r="E666" t="str">
        <f t="shared" si="30"/>
        <v>C(C(C)C)OC(=O)[C@H]1[NH2+]CCC1.CCCCCCCCCCCCOS(=O)(=O)[O-]</v>
      </c>
      <c r="F666">
        <v>298</v>
      </c>
      <c r="G666">
        <v>1.4598</v>
      </c>
      <c r="H666">
        <f t="shared" si="31"/>
        <v>-0.83563405410490299</v>
      </c>
      <c r="I666">
        <f t="shared" si="32"/>
        <v>57</v>
      </c>
    </row>
    <row r="667" spans="1:9" x14ac:dyDescent="0.2">
      <c r="A667" t="s">
        <v>86</v>
      </c>
      <c r="B667" t="str">
        <f>VLOOKUP(A667,[1]Sheet1!$A:$B,2,0)</f>
        <v>C(C(C)C)OC(=O)[C@H]1[NH2+]CCC1</v>
      </c>
      <c r="C667" t="s">
        <v>84</v>
      </c>
      <c r="D667" t="str">
        <f>VLOOKUP(C667,[1]Sheet1!$A:$B,2,0)</f>
        <v>CCCCCCCCCCCCOS(=O)(=O)[O-]</v>
      </c>
      <c r="E667" t="str">
        <f t="shared" si="30"/>
        <v>C(C(C)C)OC(=O)[C@H]1[NH2+]CCC1.CCCCCCCCCCCCOS(=O)(=O)[O-]</v>
      </c>
      <c r="F667">
        <v>303</v>
      </c>
      <c r="G667">
        <v>1.4574</v>
      </c>
      <c r="H667">
        <f t="shared" si="31"/>
        <v>-0.59877043628078364</v>
      </c>
      <c r="I667">
        <f t="shared" si="32"/>
        <v>57</v>
      </c>
    </row>
    <row r="668" spans="1:9" x14ac:dyDescent="0.2">
      <c r="A668" t="s">
        <v>86</v>
      </c>
      <c r="B668" t="str">
        <f>VLOOKUP(A668,[1]Sheet1!$A:$B,2,0)</f>
        <v>C(C(C)C)OC(=O)[C@H]1[NH2+]CCC1</v>
      </c>
      <c r="C668" t="s">
        <v>84</v>
      </c>
      <c r="D668" t="str">
        <f>VLOOKUP(C668,[1]Sheet1!$A:$B,2,0)</f>
        <v>CCCCCCCCCCCCOS(=O)(=O)[O-]</v>
      </c>
      <c r="E668" t="str">
        <f t="shared" si="30"/>
        <v>C(C(C)C)OC(=O)[C@H]1[NH2+]CCC1.CCCCCCCCCCCCOS(=O)(=O)[O-]</v>
      </c>
      <c r="F668">
        <v>308</v>
      </c>
      <c r="G668">
        <v>1.4549000000000001</v>
      </c>
      <c r="H668">
        <f t="shared" si="31"/>
        <v>-0.36190681845666439</v>
      </c>
      <c r="I668">
        <f t="shared" si="32"/>
        <v>57</v>
      </c>
    </row>
    <row r="669" spans="1:9" x14ac:dyDescent="0.2">
      <c r="A669" t="s">
        <v>86</v>
      </c>
      <c r="B669" t="str">
        <f>VLOOKUP(A669,[1]Sheet1!$A:$B,2,0)</f>
        <v>C(C(C)C)OC(=O)[C@H]1[NH2+]CCC1</v>
      </c>
      <c r="C669" t="s">
        <v>84</v>
      </c>
      <c r="D669" t="str">
        <f>VLOOKUP(C669,[1]Sheet1!$A:$B,2,0)</f>
        <v>CCCCCCCCCCCCOS(=O)(=O)[O-]</v>
      </c>
      <c r="E669" t="str">
        <f t="shared" si="30"/>
        <v>C(C(C)C)OC(=O)[C@H]1[NH2+]CCC1.CCCCCCCCCCCCOS(=O)(=O)[O-]</v>
      </c>
      <c r="F669">
        <v>313</v>
      </c>
      <c r="G669">
        <v>1.4523999999999999</v>
      </c>
      <c r="H669">
        <f t="shared" si="31"/>
        <v>-0.12504320063254507</v>
      </c>
      <c r="I669">
        <f t="shared" si="32"/>
        <v>57</v>
      </c>
    </row>
    <row r="670" spans="1:9" x14ac:dyDescent="0.2">
      <c r="A670" t="s">
        <v>86</v>
      </c>
      <c r="B670" t="str">
        <f>VLOOKUP(A670,[1]Sheet1!$A:$B,2,0)</f>
        <v>C(C(C)C)OC(=O)[C@H]1[NH2+]CCC1</v>
      </c>
      <c r="C670" t="s">
        <v>84</v>
      </c>
      <c r="D670" t="str">
        <f>VLOOKUP(C670,[1]Sheet1!$A:$B,2,0)</f>
        <v>CCCCCCCCCCCCOS(=O)(=O)[O-]</v>
      </c>
      <c r="E670" t="str">
        <f t="shared" si="30"/>
        <v>C(C(C)C)OC(=O)[C@H]1[NH2+]CCC1.CCCCCCCCCCCCOS(=O)(=O)[O-]</v>
      </c>
      <c r="F670">
        <v>318</v>
      </c>
      <c r="G670">
        <v>1.45</v>
      </c>
      <c r="H670">
        <f t="shared" si="31"/>
        <v>0.11182041719157422</v>
      </c>
      <c r="I670">
        <f t="shared" si="32"/>
        <v>57</v>
      </c>
    </row>
    <row r="671" spans="1:9" x14ac:dyDescent="0.2">
      <c r="A671" t="s">
        <v>86</v>
      </c>
      <c r="B671" t="str">
        <f>VLOOKUP(A671,[1]Sheet1!$A:$B,2,0)</f>
        <v>C(C(C)C)OC(=O)[C@H]1[NH2+]CCC1</v>
      </c>
      <c r="C671" t="s">
        <v>84</v>
      </c>
      <c r="D671" t="str">
        <f>VLOOKUP(C671,[1]Sheet1!$A:$B,2,0)</f>
        <v>CCCCCCCCCCCCOS(=O)(=O)[O-]</v>
      </c>
      <c r="E671" t="str">
        <f t="shared" si="30"/>
        <v>C(C(C)C)OC(=O)[C@H]1[NH2+]CCC1.CCCCCCCCCCCCOS(=O)(=O)[O-]</v>
      </c>
      <c r="F671">
        <v>323</v>
      </c>
      <c r="G671">
        <v>1.4477</v>
      </c>
      <c r="H671">
        <f t="shared" si="31"/>
        <v>0.34868403501569351</v>
      </c>
      <c r="I671">
        <f t="shared" si="32"/>
        <v>57</v>
      </c>
    </row>
    <row r="672" spans="1:9" x14ac:dyDescent="0.2">
      <c r="A672" t="s">
        <v>86</v>
      </c>
      <c r="B672" t="str">
        <f>VLOOKUP(A672,[1]Sheet1!$A:$B,2,0)</f>
        <v>C(C(C)C)OC(=O)[C@H]1[NH2+]CCC1</v>
      </c>
      <c r="C672" t="s">
        <v>84</v>
      </c>
      <c r="D672" t="str">
        <f>VLOOKUP(C672,[1]Sheet1!$A:$B,2,0)</f>
        <v>CCCCCCCCCCCCOS(=O)(=O)[O-]</v>
      </c>
      <c r="E672" t="str">
        <f t="shared" si="30"/>
        <v>C(C(C)C)OC(=O)[C@H]1[NH2+]CCC1.CCCCCCCCCCCCOS(=O)(=O)[O-]</v>
      </c>
      <c r="F672">
        <v>328</v>
      </c>
      <c r="G672">
        <v>1.4452</v>
      </c>
      <c r="H672">
        <f t="shared" si="31"/>
        <v>0.5855476528398128</v>
      </c>
      <c r="I672">
        <f t="shared" si="32"/>
        <v>57</v>
      </c>
    </row>
    <row r="673" spans="1:9" x14ac:dyDescent="0.2">
      <c r="A673" t="s">
        <v>86</v>
      </c>
      <c r="B673" t="str">
        <f>VLOOKUP(A673,[1]Sheet1!$A:$B,2,0)</f>
        <v>C(C(C)C)OC(=O)[C@H]1[NH2+]CCC1</v>
      </c>
      <c r="C673" t="s">
        <v>84</v>
      </c>
      <c r="D673" t="str">
        <f>VLOOKUP(C673,[1]Sheet1!$A:$B,2,0)</f>
        <v>CCCCCCCCCCCCOS(=O)(=O)[O-]</v>
      </c>
      <c r="E673" t="str">
        <f t="shared" si="30"/>
        <v>C(C(C)C)OC(=O)[C@H]1[NH2+]CCC1.CCCCCCCCCCCCOS(=O)(=O)[O-]</v>
      </c>
      <c r="F673">
        <v>333</v>
      </c>
      <c r="G673">
        <v>1.4427000000000001</v>
      </c>
      <c r="H673">
        <f t="shared" si="31"/>
        <v>0.82241127066393216</v>
      </c>
      <c r="I673">
        <f t="shared" si="32"/>
        <v>57</v>
      </c>
    </row>
    <row r="674" spans="1:9" x14ac:dyDescent="0.2">
      <c r="A674" t="s">
        <v>86</v>
      </c>
      <c r="B674" t="str">
        <f>VLOOKUP(A674,[1]Sheet1!$A:$B,2,0)</f>
        <v>C(C(C)C)OC(=O)[C@H]1[NH2+]CCC1</v>
      </c>
      <c r="C674" t="s">
        <v>84</v>
      </c>
      <c r="D674" t="str">
        <f>VLOOKUP(C674,[1]Sheet1!$A:$B,2,0)</f>
        <v>CCCCCCCCCCCCOS(=O)(=O)[O-]</v>
      </c>
      <c r="E674" t="str">
        <f t="shared" si="30"/>
        <v>C(C(C)C)OC(=O)[C@H]1[NH2+]CCC1.CCCCCCCCCCCCOS(=O)(=O)[O-]</v>
      </c>
      <c r="F674">
        <v>338</v>
      </c>
      <c r="G674">
        <v>1.4400999999999999</v>
      </c>
      <c r="H674">
        <f t="shared" si="31"/>
        <v>1.0592748884880514</v>
      </c>
      <c r="I674">
        <f t="shared" si="32"/>
        <v>57</v>
      </c>
    </row>
    <row r="675" spans="1:9" x14ac:dyDescent="0.2">
      <c r="A675" t="s">
        <v>86</v>
      </c>
      <c r="B675" t="str">
        <f>VLOOKUP(A675,[1]Sheet1!$A:$B,2,0)</f>
        <v>C(C(C)C)OC(=O)[C@H]1[NH2+]CCC1</v>
      </c>
      <c r="C675" t="s">
        <v>84</v>
      </c>
      <c r="D675" t="str">
        <f>VLOOKUP(C675,[1]Sheet1!$A:$B,2,0)</f>
        <v>CCCCCCCCCCCCOS(=O)(=O)[O-]</v>
      </c>
      <c r="E675" t="str">
        <f t="shared" si="30"/>
        <v>C(C(C)C)OC(=O)[C@H]1[NH2+]CCC1.CCCCCCCCCCCCOS(=O)(=O)[O-]</v>
      </c>
      <c r="F675">
        <v>343</v>
      </c>
      <c r="G675">
        <v>1.4378</v>
      </c>
      <c r="H675">
        <f t="shared" si="31"/>
        <v>1.2961385063121706</v>
      </c>
      <c r="I675">
        <f t="shared" si="32"/>
        <v>57</v>
      </c>
    </row>
    <row r="676" spans="1:9" x14ac:dyDescent="0.2">
      <c r="A676" t="s">
        <v>29</v>
      </c>
      <c r="B676" t="str">
        <f>VLOOKUP(A676,[1]Sheet1!$A:$B,2,0)</f>
        <v>CCCC[n+]1ccc(cc1)C</v>
      </c>
      <c r="C676" t="s">
        <v>19</v>
      </c>
      <c r="D676" t="str">
        <f>VLOOKUP(C676,[1]Sheet1!$A:$B,2,0)</f>
        <v>FC(S(=O)(=O)[N-]S(=O)(=O)C(F)(F)F)(F)F</v>
      </c>
      <c r="E676" t="str">
        <f t="shared" si="30"/>
        <v>CCCC[n+]1ccc(cc1)C.FC(S(=O)(=O)[N-]S(=O)(=O)C(F)(F)F)(F)F</v>
      </c>
      <c r="F676">
        <v>293</v>
      </c>
      <c r="G676">
        <v>1.448</v>
      </c>
      <c r="H676">
        <f t="shared" si="31"/>
        <v>-1.0724976719290222</v>
      </c>
      <c r="I676">
        <f t="shared" si="32"/>
        <v>57</v>
      </c>
    </row>
    <row r="677" spans="1:9" x14ac:dyDescent="0.2">
      <c r="A677" t="s">
        <v>29</v>
      </c>
      <c r="B677" t="str">
        <f>VLOOKUP(A677,[1]Sheet1!$A:$B,2,0)</f>
        <v>CCCC[n+]1ccc(cc1)C</v>
      </c>
      <c r="C677" t="s">
        <v>19</v>
      </c>
      <c r="D677" t="str">
        <f>VLOOKUP(C677,[1]Sheet1!$A:$B,2,0)</f>
        <v>FC(S(=O)(=O)[N-]S(=O)(=O)C(F)(F)F)(F)F</v>
      </c>
      <c r="E677" t="str">
        <f t="shared" si="30"/>
        <v>CCCC[n+]1ccc(cc1)C.FC(S(=O)(=O)[N-]S(=O)(=O)C(F)(F)F)(F)F</v>
      </c>
      <c r="F677">
        <v>303</v>
      </c>
      <c r="G677">
        <v>1.4449000000000001</v>
      </c>
      <c r="H677">
        <f t="shared" si="31"/>
        <v>-0.59877043628078364</v>
      </c>
      <c r="I677">
        <f t="shared" si="32"/>
        <v>57</v>
      </c>
    </row>
    <row r="678" spans="1:9" x14ac:dyDescent="0.2">
      <c r="A678" t="s">
        <v>29</v>
      </c>
      <c r="B678" t="str">
        <f>VLOOKUP(A678,[1]Sheet1!$A:$B,2,0)</f>
        <v>CCCC[n+]1ccc(cc1)C</v>
      </c>
      <c r="C678" t="s">
        <v>19</v>
      </c>
      <c r="D678" t="str">
        <f>VLOOKUP(C678,[1]Sheet1!$A:$B,2,0)</f>
        <v>FC(S(=O)(=O)[N-]S(=O)(=O)C(F)(F)F)(F)F</v>
      </c>
      <c r="E678" t="str">
        <f t="shared" si="30"/>
        <v>CCCC[n+]1ccc(cc1)C.FC(S(=O)(=O)[N-]S(=O)(=O)C(F)(F)F)(F)F</v>
      </c>
      <c r="F678">
        <v>313</v>
      </c>
      <c r="G678">
        <v>1.4419</v>
      </c>
      <c r="H678">
        <f t="shared" si="31"/>
        <v>-0.12504320063254507</v>
      </c>
      <c r="I678">
        <f t="shared" si="32"/>
        <v>57</v>
      </c>
    </row>
    <row r="679" spans="1:9" x14ac:dyDescent="0.2">
      <c r="A679" t="s">
        <v>29</v>
      </c>
      <c r="B679" t="str">
        <f>VLOOKUP(A679,[1]Sheet1!$A:$B,2,0)</f>
        <v>CCCC[n+]1ccc(cc1)C</v>
      </c>
      <c r="C679" t="s">
        <v>19</v>
      </c>
      <c r="D679" t="str">
        <f>VLOOKUP(C679,[1]Sheet1!$A:$B,2,0)</f>
        <v>FC(S(=O)(=O)[N-]S(=O)(=O)C(F)(F)F)(F)F</v>
      </c>
      <c r="E679" t="str">
        <f t="shared" si="30"/>
        <v>CCCC[n+]1ccc(cc1)C.FC(S(=O)(=O)[N-]S(=O)(=O)C(F)(F)F)(F)F</v>
      </c>
      <c r="F679">
        <v>323</v>
      </c>
      <c r="G679">
        <v>1.4388000000000001</v>
      </c>
      <c r="H679">
        <f t="shared" si="31"/>
        <v>0.34868403501569351</v>
      </c>
      <c r="I679">
        <f t="shared" si="32"/>
        <v>57</v>
      </c>
    </row>
    <row r="680" spans="1:9" x14ac:dyDescent="0.2">
      <c r="A680" t="s">
        <v>29</v>
      </c>
      <c r="B680" t="str">
        <f>VLOOKUP(A680,[1]Sheet1!$A:$B,2,0)</f>
        <v>CCCC[n+]1ccc(cc1)C</v>
      </c>
      <c r="C680" t="s">
        <v>19</v>
      </c>
      <c r="D680" t="str">
        <f>VLOOKUP(C680,[1]Sheet1!$A:$B,2,0)</f>
        <v>FC(S(=O)(=O)[N-]S(=O)(=O)C(F)(F)F)(F)F</v>
      </c>
      <c r="E680" t="str">
        <f t="shared" si="30"/>
        <v>CCCC[n+]1ccc(cc1)C.FC(S(=O)(=O)[N-]S(=O)(=O)C(F)(F)F)(F)F</v>
      </c>
      <c r="F680">
        <v>333</v>
      </c>
      <c r="G680">
        <v>1.4358</v>
      </c>
      <c r="H680">
        <f t="shared" si="31"/>
        <v>0.82241127066393216</v>
      </c>
      <c r="I680">
        <f t="shared" si="32"/>
        <v>57</v>
      </c>
    </row>
    <row r="681" spans="1:9" x14ac:dyDescent="0.2">
      <c r="A681" t="s">
        <v>29</v>
      </c>
      <c r="B681" t="str">
        <f>VLOOKUP(A681,[1]Sheet1!$A:$B,2,0)</f>
        <v>CCCC[n+]1ccc(cc1)C</v>
      </c>
      <c r="C681" t="s">
        <v>19</v>
      </c>
      <c r="D681" t="str">
        <f>VLOOKUP(C681,[1]Sheet1!$A:$B,2,0)</f>
        <v>FC(S(=O)(=O)[N-]S(=O)(=O)C(F)(F)F)(F)F</v>
      </c>
      <c r="E681" t="str">
        <f t="shared" si="30"/>
        <v>CCCC[n+]1ccc(cc1)C.FC(S(=O)(=O)[N-]S(=O)(=O)C(F)(F)F)(F)F</v>
      </c>
      <c r="F681">
        <v>343</v>
      </c>
      <c r="G681">
        <v>1.4328000000000001</v>
      </c>
      <c r="H681">
        <f t="shared" si="31"/>
        <v>1.2961385063121706</v>
      </c>
      <c r="I681">
        <f t="shared" si="32"/>
        <v>57</v>
      </c>
    </row>
    <row r="682" spans="1:9" x14ac:dyDescent="0.2">
      <c r="A682" t="s">
        <v>29</v>
      </c>
      <c r="B682" t="str">
        <f>VLOOKUP(A682,[1]Sheet1!$A:$B,2,0)</f>
        <v>CCCC[n+]1ccc(cc1)C</v>
      </c>
      <c r="C682" t="s">
        <v>19</v>
      </c>
      <c r="D682" t="str">
        <f>VLOOKUP(C682,[1]Sheet1!$A:$B,2,0)</f>
        <v>FC(S(=O)(=O)[N-]S(=O)(=O)C(F)(F)F)(F)F</v>
      </c>
      <c r="E682" t="str">
        <f t="shared" si="30"/>
        <v>CCCC[n+]1ccc(cc1)C.FC(S(=O)(=O)[N-]S(=O)(=O)C(F)(F)F)(F)F</v>
      </c>
      <c r="F682">
        <v>353</v>
      </c>
      <c r="G682">
        <v>1.4298</v>
      </c>
      <c r="H682">
        <f t="shared" si="31"/>
        <v>1.7698657419604094</v>
      </c>
      <c r="I682">
        <f t="shared" si="32"/>
        <v>57</v>
      </c>
    </row>
    <row r="683" spans="1:9" x14ac:dyDescent="0.2">
      <c r="A683" t="s">
        <v>195</v>
      </c>
      <c r="B683" t="str">
        <f>VLOOKUP(A683,[1]Sheet1!$A:$B,2,0)</f>
        <v>OCC[N+](C(C)C)(C)C</v>
      </c>
      <c r="C683" t="s">
        <v>19</v>
      </c>
      <c r="D683" t="str">
        <f>VLOOKUP(C683,[1]Sheet1!$A:$B,2,0)</f>
        <v>FC(S(=O)(=O)[N-]S(=O)(=O)C(F)(F)F)(F)F</v>
      </c>
      <c r="E683" t="str">
        <f t="shared" si="30"/>
        <v>OCC[N+](C(C)C)(C)C.FC(S(=O)(=O)[N-]S(=O)(=O)C(F)(F)F)(F)F</v>
      </c>
      <c r="F683">
        <v>298</v>
      </c>
      <c r="G683">
        <v>1.421</v>
      </c>
      <c r="H683">
        <f t="shared" si="31"/>
        <v>-0.83563405410490299</v>
      </c>
      <c r="I683">
        <f t="shared" si="32"/>
        <v>57</v>
      </c>
    </row>
    <row r="684" spans="1:9" x14ac:dyDescent="0.2">
      <c r="A684" t="s">
        <v>200</v>
      </c>
      <c r="B684" t="str">
        <f>VLOOKUP(A684,[1]Sheet1!$A:$B,2,0)</f>
        <v>CCC[N+](C(C)C)(C)C</v>
      </c>
      <c r="C684" t="s">
        <v>19</v>
      </c>
      <c r="D684" t="str">
        <f>VLOOKUP(C684,[1]Sheet1!$A:$B,2,0)</f>
        <v>FC(S(=O)(=O)[N-]S(=O)(=O)C(F)(F)F)(F)F</v>
      </c>
      <c r="E684" t="str">
        <f t="shared" si="30"/>
        <v>CCC[N+](C(C)C)(C)C.FC(S(=O)(=O)[N-]S(=O)(=O)C(F)(F)F)(F)F</v>
      </c>
      <c r="F684">
        <v>298</v>
      </c>
      <c r="G684">
        <v>1.4159999999999999</v>
      </c>
      <c r="H684">
        <f t="shared" si="31"/>
        <v>-0.83563405410490299</v>
      </c>
      <c r="I684">
        <f t="shared" si="32"/>
        <v>57</v>
      </c>
    </row>
    <row r="685" spans="1:9" x14ac:dyDescent="0.2">
      <c r="A685" t="s">
        <v>266</v>
      </c>
      <c r="B685" t="str">
        <f>VLOOKUP(A685,[1]Sheet1!$A:$B,2,0)</f>
        <v>COC[N+](CCOCC)(C)C</v>
      </c>
      <c r="C685" t="s">
        <v>19</v>
      </c>
      <c r="D685" t="str">
        <f>VLOOKUP(C685,[1]Sheet1!$A:$B,2,0)</f>
        <v>FC(S(=O)(=O)[N-]S(=O)(=O)C(F)(F)F)(F)F</v>
      </c>
      <c r="E685" t="str">
        <f t="shared" si="30"/>
        <v>COC[N+](CCOCC)(C)C.FC(S(=O)(=O)[N-]S(=O)(=O)C(F)(F)F)(F)F</v>
      </c>
      <c r="F685">
        <v>298</v>
      </c>
      <c r="G685">
        <v>1.4095</v>
      </c>
      <c r="H685">
        <f t="shared" si="31"/>
        <v>-0.83563405410490299</v>
      </c>
      <c r="I685">
        <f t="shared" si="32"/>
        <v>57</v>
      </c>
    </row>
    <row r="686" spans="1:9" x14ac:dyDescent="0.2">
      <c r="A686" t="s">
        <v>267</v>
      </c>
      <c r="B686" t="str">
        <f>VLOOKUP(A686,[1]Sheet1!$A:$B,2,0)</f>
        <v>COCC[N+](C)(C)CCOC</v>
      </c>
      <c r="C686" t="s">
        <v>19</v>
      </c>
      <c r="D686" t="str">
        <f>VLOOKUP(C686,[1]Sheet1!$A:$B,2,0)</f>
        <v>FC(S(=O)(=O)[N-]S(=O)(=O)C(F)(F)F)(F)F</v>
      </c>
      <c r="E686" t="str">
        <f t="shared" si="30"/>
        <v>COCC[N+](C)(C)CCOC.FC(S(=O)(=O)[N-]S(=O)(=O)C(F)(F)F)(F)F</v>
      </c>
      <c r="F686">
        <v>298</v>
      </c>
      <c r="G686">
        <v>1.4147000000000001</v>
      </c>
      <c r="H686">
        <f t="shared" si="31"/>
        <v>-0.83563405410490299</v>
      </c>
      <c r="I686">
        <f t="shared" si="32"/>
        <v>57</v>
      </c>
    </row>
    <row r="687" spans="1:9" x14ac:dyDescent="0.2">
      <c r="A687" t="s">
        <v>287</v>
      </c>
      <c r="B687" t="str">
        <f>VLOOKUP(A687,[1]Sheet1!$A:$B,2,0)</f>
        <v>C[N+]1(CCCCC1)CCCCCCCCCCC</v>
      </c>
      <c r="C687" t="s">
        <v>282</v>
      </c>
      <c r="D687" t="str">
        <f>VLOOKUP(C687,[1]Sheet1!$A:$B,2,0)</f>
        <v>ClC1=CC(=C(OCCCC(=O)[O-])C=C1)C</v>
      </c>
      <c r="E687" t="str">
        <f t="shared" si="30"/>
        <v>C[N+]1(CCCCC1)CCCCCCCCCCC.ClC1=CC(=C(OCCCC(=O)[O-])C=C1)C</v>
      </c>
      <c r="F687">
        <v>293</v>
      </c>
      <c r="G687">
        <v>1.5071099999999999</v>
      </c>
      <c r="H687">
        <f t="shared" si="31"/>
        <v>-1.0724976719290222</v>
      </c>
      <c r="I687">
        <f t="shared" si="32"/>
        <v>57</v>
      </c>
    </row>
    <row r="688" spans="1:9" x14ac:dyDescent="0.2">
      <c r="A688" t="s">
        <v>287</v>
      </c>
      <c r="B688" t="str">
        <f>VLOOKUP(A688,[1]Sheet1!$A:$B,2,0)</f>
        <v>C[N+]1(CCCCC1)CCCCCCCCCCC</v>
      </c>
      <c r="C688" t="s">
        <v>282</v>
      </c>
      <c r="D688" t="str">
        <f>VLOOKUP(C688,[1]Sheet1!$A:$B,2,0)</f>
        <v>ClC1=CC(=C(OCCCC(=O)[O-])C=C1)C</v>
      </c>
      <c r="E688" t="str">
        <f t="shared" si="30"/>
        <v>C[N+]1(CCCCC1)CCCCCCCCCCC.ClC1=CC(=C(OCCCC(=O)[O-])C=C1)C</v>
      </c>
      <c r="F688">
        <v>313</v>
      </c>
      <c r="G688">
        <v>1.508</v>
      </c>
      <c r="H688">
        <f t="shared" si="31"/>
        <v>-0.12504320063254507</v>
      </c>
      <c r="I688">
        <f t="shared" si="32"/>
        <v>57</v>
      </c>
    </row>
    <row r="689" spans="1:9" x14ac:dyDescent="0.2">
      <c r="A689" t="s">
        <v>287</v>
      </c>
      <c r="B689" t="str">
        <f>VLOOKUP(A689,[1]Sheet1!$A:$B,2,0)</f>
        <v>C[N+]1(CCCCC1)CCCCCCCCCCC</v>
      </c>
      <c r="C689" t="s">
        <v>282</v>
      </c>
      <c r="D689" t="str">
        <f>VLOOKUP(C689,[1]Sheet1!$A:$B,2,0)</f>
        <v>ClC1=CC(=C(OCCCC(=O)[O-])C=C1)C</v>
      </c>
      <c r="E689" t="str">
        <f t="shared" si="30"/>
        <v>C[N+]1(CCCCC1)CCCCCCCCCCC.ClC1=CC(=C(OCCCC(=O)[O-])C=C1)C</v>
      </c>
      <c r="F689">
        <v>323</v>
      </c>
      <c r="G689">
        <v>1.5034000000000001</v>
      </c>
      <c r="H689">
        <f t="shared" si="31"/>
        <v>0.34868403501569351</v>
      </c>
      <c r="I689">
        <f t="shared" si="32"/>
        <v>57</v>
      </c>
    </row>
    <row r="690" spans="1:9" x14ac:dyDescent="0.2">
      <c r="A690" t="s">
        <v>287</v>
      </c>
      <c r="B690" t="str">
        <f>VLOOKUP(A690,[1]Sheet1!$A:$B,2,0)</f>
        <v>C[N+]1(CCCCC1)CCCCCCCCCCC</v>
      </c>
      <c r="C690" t="s">
        <v>282</v>
      </c>
      <c r="D690" t="str">
        <f>VLOOKUP(C690,[1]Sheet1!$A:$B,2,0)</f>
        <v>ClC1=CC(=C(OCCCC(=O)[O-])C=C1)C</v>
      </c>
      <c r="E690" t="str">
        <f t="shared" si="30"/>
        <v>C[N+]1(CCCCC1)CCCCCCCCCCC.ClC1=CC(=C(OCCCC(=O)[O-])C=C1)C</v>
      </c>
      <c r="F690">
        <v>333</v>
      </c>
      <c r="G690">
        <v>1.5012000000000001</v>
      </c>
      <c r="H690">
        <f t="shared" si="31"/>
        <v>0.82241127066393216</v>
      </c>
      <c r="I690">
        <f t="shared" si="32"/>
        <v>57</v>
      </c>
    </row>
    <row r="691" spans="1:9" x14ac:dyDescent="0.2">
      <c r="A691" t="s">
        <v>287</v>
      </c>
      <c r="B691" t="str">
        <f>VLOOKUP(A691,[1]Sheet1!$A:$B,2,0)</f>
        <v>C[N+]1(CCCCC1)CCCCCCCCCCC</v>
      </c>
      <c r="C691" t="s">
        <v>282</v>
      </c>
      <c r="D691" t="str">
        <f>VLOOKUP(C691,[1]Sheet1!$A:$B,2,0)</f>
        <v>ClC1=CC(=C(OCCCC(=O)[O-])C=C1)C</v>
      </c>
      <c r="E691" t="str">
        <f t="shared" si="30"/>
        <v>C[N+]1(CCCCC1)CCCCCCCCCCC.ClC1=CC(=C(OCCCC(=O)[O-])C=C1)C</v>
      </c>
      <c r="F691">
        <v>343</v>
      </c>
      <c r="G691">
        <v>1.4927999999999999</v>
      </c>
      <c r="H691">
        <f t="shared" si="31"/>
        <v>1.2961385063121706</v>
      </c>
      <c r="I691">
        <f t="shared" si="32"/>
        <v>57</v>
      </c>
    </row>
    <row r="692" spans="1:9" x14ac:dyDescent="0.2">
      <c r="A692" t="s">
        <v>287</v>
      </c>
      <c r="B692" t="str">
        <f>VLOOKUP(A692,[1]Sheet1!$A:$B,2,0)</f>
        <v>C[N+]1(CCCCC1)CCCCCCCCCCC</v>
      </c>
      <c r="C692" t="s">
        <v>282</v>
      </c>
      <c r="D692" t="str">
        <f>VLOOKUP(C692,[1]Sheet1!$A:$B,2,0)</f>
        <v>ClC1=CC(=C(OCCCC(=O)[O-])C=C1)C</v>
      </c>
      <c r="E692" t="str">
        <f t="shared" si="30"/>
        <v>C[N+]1(CCCCC1)CCCCCCCCCCC.ClC1=CC(=C(OCCCC(=O)[O-])C=C1)C</v>
      </c>
      <c r="F692">
        <v>353</v>
      </c>
      <c r="G692">
        <v>1.4939</v>
      </c>
      <c r="H692">
        <f t="shared" si="31"/>
        <v>1.7698657419604094</v>
      </c>
      <c r="I692">
        <f t="shared" si="32"/>
        <v>57</v>
      </c>
    </row>
    <row r="693" spans="1:9" x14ac:dyDescent="0.2">
      <c r="A693" t="s">
        <v>301</v>
      </c>
      <c r="B693" t="str">
        <f>VLOOKUP(A693,[1]Sheet1!$A:$B,2,0)</f>
        <v>CCCC[n+]1ccn(c1)CC</v>
      </c>
      <c r="C693" t="s">
        <v>19</v>
      </c>
      <c r="D693" t="str">
        <f>VLOOKUP(C693,[1]Sheet1!$A:$B,2,0)</f>
        <v>FC(S(=O)(=O)[N-]S(=O)(=O)C(F)(F)F)(F)F</v>
      </c>
      <c r="E693" t="str">
        <f t="shared" si="30"/>
        <v>CCCC[n+]1ccn(c1)CC.FC(S(=O)(=O)[N-]S(=O)(=O)C(F)(F)F)(F)F</v>
      </c>
      <c r="F693">
        <v>293</v>
      </c>
      <c r="G693">
        <v>1.4285000000000001</v>
      </c>
      <c r="H693">
        <f t="shared" si="31"/>
        <v>-1.0724976719290222</v>
      </c>
      <c r="I693">
        <f t="shared" si="32"/>
        <v>57</v>
      </c>
    </row>
    <row r="694" spans="1:9" x14ac:dyDescent="0.2">
      <c r="A694" t="s">
        <v>312</v>
      </c>
      <c r="B694" t="str">
        <f>VLOOKUP(A694,[1]Sheet1!$A:$B,2,0)</f>
        <v>C[NH+](CCCCCCCCCCC1CCCCC1)C</v>
      </c>
      <c r="C694" t="s">
        <v>15</v>
      </c>
      <c r="D694" t="str">
        <f>VLOOKUP(C694,[1]Sheet1!$A:$B,2,0)</f>
        <v>ClC1=CC(=C(OCC(=O)[O-])C=C1)C</v>
      </c>
      <c r="E694" t="str">
        <f t="shared" si="30"/>
        <v>C[NH+](CCCCCCCCCCC1CCCCC1)C.ClC1=CC(=C(OCC(=O)[O-])C=C1)C</v>
      </c>
      <c r="F694">
        <v>298</v>
      </c>
      <c r="G694">
        <v>1.5149999999999999</v>
      </c>
      <c r="H694">
        <f t="shared" si="31"/>
        <v>-0.83563405410490299</v>
      </c>
      <c r="I694">
        <f t="shared" si="32"/>
        <v>57</v>
      </c>
    </row>
    <row r="695" spans="1:9" x14ac:dyDescent="0.2">
      <c r="A695" t="s">
        <v>7</v>
      </c>
      <c r="B695" t="str">
        <f>VLOOKUP(A695,[1]Sheet1!$A:$B,2,0)</f>
        <v>CCCCCCN1C=[N+](CCCCS(O)(=O)=O)C=N1</v>
      </c>
      <c r="C695" t="s">
        <v>4</v>
      </c>
      <c r="D695" t="str">
        <f>VLOOKUP(C695,[1]Sheet1!$A:$B,2,0)</f>
        <v>FC(S(=O)(=O)[O-])(F)F</v>
      </c>
      <c r="E695" t="str">
        <f t="shared" si="30"/>
        <v>CCCCCCN1C=[N+](CCCCS(O)(=O)=O)C=N1.FC(S(=O)(=O)[O-])(F)F</v>
      </c>
      <c r="F695">
        <v>293</v>
      </c>
      <c r="G695">
        <v>1.4430000000000001</v>
      </c>
      <c r="H695">
        <f t="shared" si="31"/>
        <v>-1.0724976719290222</v>
      </c>
      <c r="I695">
        <f t="shared" si="32"/>
        <v>56</v>
      </c>
    </row>
    <row r="696" spans="1:9" x14ac:dyDescent="0.2">
      <c r="A696" t="s">
        <v>7</v>
      </c>
      <c r="B696" t="str">
        <f>VLOOKUP(A696,[1]Sheet1!$A:$B,2,0)</f>
        <v>CCCCCCN1C=[N+](CCCCS(O)(=O)=O)C=N1</v>
      </c>
      <c r="C696" t="s">
        <v>4</v>
      </c>
      <c r="D696" t="str">
        <f>VLOOKUP(C696,[1]Sheet1!$A:$B,2,0)</f>
        <v>FC(S(=O)(=O)[O-])(F)F</v>
      </c>
      <c r="E696" t="str">
        <f t="shared" si="30"/>
        <v>CCCCCCN1C=[N+](CCCCS(O)(=O)=O)C=N1.FC(S(=O)(=O)[O-])(F)F</v>
      </c>
      <c r="F696">
        <v>298</v>
      </c>
      <c r="G696">
        <v>1.4415</v>
      </c>
      <c r="H696">
        <f t="shared" si="31"/>
        <v>-0.83563405410490299</v>
      </c>
      <c r="I696">
        <f t="shared" si="32"/>
        <v>56</v>
      </c>
    </row>
    <row r="697" spans="1:9" x14ac:dyDescent="0.2">
      <c r="A697" t="s">
        <v>7</v>
      </c>
      <c r="B697" t="str">
        <f>VLOOKUP(A697,[1]Sheet1!$A:$B,2,0)</f>
        <v>CCCCCCN1C=[N+](CCCCS(O)(=O)=O)C=N1</v>
      </c>
      <c r="C697" t="s">
        <v>4</v>
      </c>
      <c r="D697" t="str">
        <f>VLOOKUP(C697,[1]Sheet1!$A:$B,2,0)</f>
        <v>FC(S(=O)(=O)[O-])(F)F</v>
      </c>
      <c r="E697" t="str">
        <f t="shared" si="30"/>
        <v>CCCCCCN1C=[N+](CCCCS(O)(=O)=O)C=N1.FC(S(=O)(=O)[O-])(F)F</v>
      </c>
      <c r="F697">
        <v>303</v>
      </c>
      <c r="G697">
        <v>1.4400999999999999</v>
      </c>
      <c r="H697">
        <f t="shared" si="31"/>
        <v>-0.59877043628078364</v>
      </c>
      <c r="I697">
        <f t="shared" si="32"/>
        <v>56</v>
      </c>
    </row>
    <row r="698" spans="1:9" x14ac:dyDescent="0.2">
      <c r="A698" t="s">
        <v>7</v>
      </c>
      <c r="B698" t="str">
        <f>VLOOKUP(A698,[1]Sheet1!$A:$B,2,0)</f>
        <v>CCCCCCN1C=[N+](CCCCS(O)(=O)=O)C=N1</v>
      </c>
      <c r="C698" t="s">
        <v>4</v>
      </c>
      <c r="D698" t="str">
        <f>VLOOKUP(C698,[1]Sheet1!$A:$B,2,0)</f>
        <v>FC(S(=O)(=O)[O-])(F)F</v>
      </c>
      <c r="E698" t="str">
        <f t="shared" si="30"/>
        <v>CCCCCCN1C=[N+](CCCCS(O)(=O)=O)C=N1.FC(S(=O)(=O)[O-])(F)F</v>
      </c>
      <c r="F698">
        <v>308</v>
      </c>
      <c r="G698">
        <v>1.4386000000000001</v>
      </c>
      <c r="H698">
        <f t="shared" si="31"/>
        <v>-0.36190681845666439</v>
      </c>
      <c r="I698">
        <f t="shared" si="32"/>
        <v>56</v>
      </c>
    </row>
    <row r="699" spans="1:9" x14ac:dyDescent="0.2">
      <c r="A699" t="s">
        <v>7</v>
      </c>
      <c r="B699" t="str">
        <f>VLOOKUP(A699,[1]Sheet1!$A:$B,2,0)</f>
        <v>CCCCCCN1C=[N+](CCCCS(O)(=O)=O)C=N1</v>
      </c>
      <c r="C699" t="s">
        <v>4</v>
      </c>
      <c r="D699" t="str">
        <f>VLOOKUP(C699,[1]Sheet1!$A:$B,2,0)</f>
        <v>FC(S(=O)(=O)[O-])(F)F</v>
      </c>
      <c r="E699" t="str">
        <f t="shared" si="30"/>
        <v>CCCCCCN1C=[N+](CCCCS(O)(=O)=O)C=N1.FC(S(=O)(=O)[O-])(F)F</v>
      </c>
      <c r="F699">
        <v>313</v>
      </c>
      <c r="G699">
        <v>1.4368000000000001</v>
      </c>
      <c r="H699">
        <f t="shared" si="31"/>
        <v>-0.12504320063254507</v>
      </c>
      <c r="I699">
        <f t="shared" si="32"/>
        <v>56</v>
      </c>
    </row>
    <row r="700" spans="1:9" x14ac:dyDescent="0.2">
      <c r="A700" t="s">
        <v>7</v>
      </c>
      <c r="B700" t="str">
        <f>VLOOKUP(A700,[1]Sheet1!$A:$B,2,0)</f>
        <v>CCCCCCN1C=[N+](CCCCS(O)(=O)=O)C=N1</v>
      </c>
      <c r="C700" t="s">
        <v>4</v>
      </c>
      <c r="D700" t="str">
        <f>VLOOKUP(C700,[1]Sheet1!$A:$B,2,0)</f>
        <v>FC(S(=O)(=O)[O-])(F)F</v>
      </c>
      <c r="E700" t="str">
        <f t="shared" si="30"/>
        <v>CCCCCCN1C=[N+](CCCCS(O)(=O)=O)C=N1.FC(S(=O)(=O)[O-])(F)F</v>
      </c>
      <c r="F700">
        <v>318</v>
      </c>
      <c r="G700">
        <v>1.4350000000000001</v>
      </c>
      <c r="H700">
        <f t="shared" si="31"/>
        <v>0.11182041719157422</v>
      </c>
      <c r="I700">
        <f t="shared" si="32"/>
        <v>56</v>
      </c>
    </row>
    <row r="701" spans="1:9" x14ac:dyDescent="0.2">
      <c r="A701" t="s">
        <v>7</v>
      </c>
      <c r="B701" t="str">
        <f>VLOOKUP(A701,[1]Sheet1!$A:$B,2,0)</f>
        <v>CCCCCCN1C=[N+](CCCCS(O)(=O)=O)C=N1</v>
      </c>
      <c r="C701" t="s">
        <v>4</v>
      </c>
      <c r="D701" t="str">
        <f>VLOOKUP(C701,[1]Sheet1!$A:$B,2,0)</f>
        <v>FC(S(=O)(=O)[O-])(F)F</v>
      </c>
      <c r="E701" t="str">
        <f t="shared" si="30"/>
        <v>CCCCCCN1C=[N+](CCCCS(O)(=O)=O)C=N1.FC(S(=O)(=O)[O-])(F)F</v>
      </c>
      <c r="F701">
        <v>323</v>
      </c>
      <c r="G701">
        <v>1.4335</v>
      </c>
      <c r="H701">
        <f t="shared" si="31"/>
        <v>0.34868403501569351</v>
      </c>
      <c r="I701">
        <f t="shared" si="32"/>
        <v>56</v>
      </c>
    </row>
    <row r="702" spans="1:9" x14ac:dyDescent="0.2">
      <c r="A702" t="s">
        <v>7</v>
      </c>
      <c r="B702" t="str">
        <f>VLOOKUP(A702,[1]Sheet1!$A:$B,2,0)</f>
        <v>CCCCCCN1C=[N+](CCCCS(O)(=O)=O)C=N1</v>
      </c>
      <c r="C702" t="s">
        <v>4</v>
      </c>
      <c r="D702" t="str">
        <f>VLOOKUP(C702,[1]Sheet1!$A:$B,2,0)</f>
        <v>FC(S(=O)(=O)[O-])(F)F</v>
      </c>
      <c r="E702" t="str">
        <f t="shared" si="30"/>
        <v>CCCCCCN1C=[N+](CCCCS(O)(=O)=O)C=N1.FC(S(=O)(=O)[O-])(F)F</v>
      </c>
      <c r="F702">
        <v>328</v>
      </c>
      <c r="G702">
        <v>1.4319</v>
      </c>
      <c r="H702">
        <f t="shared" si="31"/>
        <v>0.5855476528398128</v>
      </c>
      <c r="I702">
        <f t="shared" si="32"/>
        <v>56</v>
      </c>
    </row>
    <row r="703" spans="1:9" x14ac:dyDescent="0.2">
      <c r="A703" t="s">
        <v>7</v>
      </c>
      <c r="B703" t="str">
        <f>VLOOKUP(A703,[1]Sheet1!$A:$B,2,0)</f>
        <v>CCCCCCN1C=[N+](CCCCS(O)(=O)=O)C=N1</v>
      </c>
      <c r="C703" t="s">
        <v>4</v>
      </c>
      <c r="D703" t="str">
        <f>VLOOKUP(C703,[1]Sheet1!$A:$B,2,0)</f>
        <v>FC(S(=O)(=O)[O-])(F)F</v>
      </c>
      <c r="E703" t="str">
        <f t="shared" si="30"/>
        <v>CCCCCCN1C=[N+](CCCCS(O)(=O)=O)C=N1.FC(S(=O)(=O)[O-])(F)F</v>
      </c>
      <c r="F703">
        <v>333</v>
      </c>
      <c r="G703">
        <v>1.4303999999999999</v>
      </c>
      <c r="H703">
        <f t="shared" si="31"/>
        <v>0.82241127066393216</v>
      </c>
      <c r="I703">
        <f t="shared" si="32"/>
        <v>56</v>
      </c>
    </row>
    <row r="704" spans="1:9" x14ac:dyDescent="0.2">
      <c r="A704" t="s">
        <v>7</v>
      </c>
      <c r="B704" t="str">
        <f>VLOOKUP(A704,[1]Sheet1!$A:$B,2,0)</f>
        <v>CCCCCCN1C=[N+](CCCCS(O)(=O)=O)C=N1</v>
      </c>
      <c r="C704" t="s">
        <v>4</v>
      </c>
      <c r="D704" t="str">
        <f>VLOOKUP(C704,[1]Sheet1!$A:$B,2,0)</f>
        <v>FC(S(=O)(=O)[O-])(F)F</v>
      </c>
      <c r="E704" t="str">
        <f t="shared" si="30"/>
        <v>CCCCCCN1C=[N+](CCCCS(O)(=O)=O)C=N1.FC(S(=O)(=O)[O-])(F)F</v>
      </c>
      <c r="F704">
        <v>338</v>
      </c>
      <c r="G704">
        <v>1.4288000000000001</v>
      </c>
      <c r="H704">
        <f t="shared" si="31"/>
        <v>1.0592748884880514</v>
      </c>
      <c r="I704">
        <f t="shared" si="32"/>
        <v>56</v>
      </c>
    </row>
    <row r="705" spans="1:9" x14ac:dyDescent="0.2">
      <c r="A705" t="s">
        <v>7</v>
      </c>
      <c r="B705" t="str">
        <f>VLOOKUP(A705,[1]Sheet1!$A:$B,2,0)</f>
        <v>CCCCCCN1C=[N+](CCCCS(O)(=O)=O)C=N1</v>
      </c>
      <c r="C705" t="s">
        <v>4</v>
      </c>
      <c r="D705" t="str">
        <f>VLOOKUP(C705,[1]Sheet1!$A:$B,2,0)</f>
        <v>FC(S(=O)(=O)[O-])(F)F</v>
      </c>
      <c r="E705" t="str">
        <f t="shared" si="30"/>
        <v>CCCCCCN1C=[N+](CCCCS(O)(=O)=O)C=N1.FC(S(=O)(=O)[O-])(F)F</v>
      </c>
      <c r="F705">
        <v>343</v>
      </c>
      <c r="G705">
        <v>1.4274</v>
      </c>
      <c r="H705">
        <f t="shared" si="31"/>
        <v>1.2961385063121706</v>
      </c>
      <c r="I705">
        <f t="shared" si="32"/>
        <v>56</v>
      </c>
    </row>
    <row r="706" spans="1:9" x14ac:dyDescent="0.2">
      <c r="A706" t="s">
        <v>66</v>
      </c>
      <c r="B706" t="str">
        <f>VLOOKUP(A706,[1]Sheet1!$A:$B,2,0)</f>
        <v>CCC[N+]1(C)CCCCC1</v>
      </c>
      <c r="C706" t="s">
        <v>19</v>
      </c>
      <c r="D706" t="str">
        <f>VLOOKUP(C706,[1]Sheet1!$A:$B,2,0)</f>
        <v>FC(S(=O)(=O)[N-]S(=O)(=O)C(F)(F)F)(F)F</v>
      </c>
      <c r="E706" t="str">
        <f t="shared" ref="E706:E769" si="33">B706&amp;"."&amp;D706</f>
        <v>CCC[N+]1(C)CCCCC1.FC(S(=O)(=O)[N-]S(=O)(=O)C(F)(F)F)(F)F</v>
      </c>
      <c r="F706">
        <v>288</v>
      </c>
      <c r="G706">
        <v>1.43</v>
      </c>
      <c r="H706">
        <f t="shared" ref="H706:H769" si="34">STANDARDIZE(F706,AVERAGE(F:F),STDEVP(F:F))</f>
        <v>-1.3093612897531415</v>
      </c>
      <c r="I706">
        <f t="shared" ref="I706:I769" si="35">LEN(E706)</f>
        <v>56</v>
      </c>
    </row>
    <row r="707" spans="1:9" x14ac:dyDescent="0.2">
      <c r="A707" t="s">
        <v>66</v>
      </c>
      <c r="B707" t="str">
        <f>VLOOKUP(A707,[1]Sheet1!$A:$B,2,0)</f>
        <v>CCC[N+]1(C)CCCCC1</v>
      </c>
      <c r="C707" t="s">
        <v>19</v>
      </c>
      <c r="D707" t="str">
        <f>VLOOKUP(C707,[1]Sheet1!$A:$B,2,0)</f>
        <v>FC(S(=O)(=O)[N-]S(=O)(=O)C(F)(F)F)(F)F</v>
      </c>
      <c r="E707" t="str">
        <f t="shared" si="33"/>
        <v>CCC[N+]1(C)CCCCC1.FC(S(=O)(=O)[N-]S(=O)(=O)C(F)(F)F)(F)F</v>
      </c>
      <c r="F707">
        <v>293</v>
      </c>
      <c r="G707">
        <v>1.4287000000000001</v>
      </c>
      <c r="H707">
        <f t="shared" si="34"/>
        <v>-1.0724976719290222</v>
      </c>
      <c r="I707">
        <f t="shared" si="35"/>
        <v>56</v>
      </c>
    </row>
    <row r="708" spans="1:9" x14ac:dyDescent="0.2">
      <c r="A708" t="s">
        <v>66</v>
      </c>
      <c r="B708" t="str">
        <f>VLOOKUP(A708,[1]Sheet1!$A:$B,2,0)</f>
        <v>CCC[N+]1(C)CCCCC1</v>
      </c>
      <c r="C708" t="s">
        <v>19</v>
      </c>
      <c r="D708" t="str">
        <f>VLOOKUP(C708,[1]Sheet1!$A:$B,2,0)</f>
        <v>FC(S(=O)(=O)[N-]S(=O)(=O)C(F)(F)F)(F)F</v>
      </c>
      <c r="E708" t="str">
        <f t="shared" si="33"/>
        <v>CCC[N+]1(C)CCCCC1.FC(S(=O)(=O)[N-]S(=O)(=O)C(F)(F)F)(F)F</v>
      </c>
      <c r="F708">
        <v>298</v>
      </c>
      <c r="G708">
        <v>1.4274</v>
      </c>
      <c r="H708">
        <f t="shared" si="34"/>
        <v>-0.83563405410490299</v>
      </c>
      <c r="I708">
        <f t="shared" si="35"/>
        <v>56</v>
      </c>
    </row>
    <row r="709" spans="1:9" x14ac:dyDescent="0.2">
      <c r="A709" t="s">
        <v>66</v>
      </c>
      <c r="B709" t="str">
        <f>VLOOKUP(A709,[1]Sheet1!$A:$B,2,0)</f>
        <v>CCC[N+]1(C)CCCCC1</v>
      </c>
      <c r="C709" t="s">
        <v>19</v>
      </c>
      <c r="D709" t="str">
        <f>VLOOKUP(C709,[1]Sheet1!$A:$B,2,0)</f>
        <v>FC(S(=O)(=O)[N-]S(=O)(=O)C(F)(F)F)(F)F</v>
      </c>
      <c r="E709" t="str">
        <f t="shared" si="33"/>
        <v>CCC[N+]1(C)CCCCC1.FC(S(=O)(=O)[N-]S(=O)(=O)C(F)(F)F)(F)F</v>
      </c>
      <c r="F709">
        <v>303</v>
      </c>
      <c r="G709">
        <v>1.4258999999999999</v>
      </c>
      <c r="H709">
        <f t="shared" si="34"/>
        <v>-0.59877043628078364</v>
      </c>
      <c r="I709">
        <f t="shared" si="35"/>
        <v>56</v>
      </c>
    </row>
    <row r="710" spans="1:9" x14ac:dyDescent="0.2">
      <c r="A710" t="s">
        <v>66</v>
      </c>
      <c r="B710" t="str">
        <f>VLOOKUP(A710,[1]Sheet1!$A:$B,2,0)</f>
        <v>CCC[N+]1(C)CCCCC1</v>
      </c>
      <c r="C710" t="s">
        <v>19</v>
      </c>
      <c r="D710" t="str">
        <f>VLOOKUP(C710,[1]Sheet1!$A:$B,2,0)</f>
        <v>FC(S(=O)(=O)[N-]S(=O)(=O)C(F)(F)F)(F)F</v>
      </c>
      <c r="E710" t="str">
        <f t="shared" si="33"/>
        <v>CCC[N+]1(C)CCCCC1.FC(S(=O)(=O)[N-]S(=O)(=O)C(F)(F)F)(F)F</v>
      </c>
      <c r="F710">
        <v>308</v>
      </c>
      <c r="G710">
        <v>1.4244000000000001</v>
      </c>
      <c r="H710">
        <f t="shared" si="34"/>
        <v>-0.36190681845666439</v>
      </c>
      <c r="I710">
        <f t="shared" si="35"/>
        <v>56</v>
      </c>
    </row>
    <row r="711" spans="1:9" x14ac:dyDescent="0.2">
      <c r="A711" t="s">
        <v>66</v>
      </c>
      <c r="B711" t="str">
        <f>VLOOKUP(A711,[1]Sheet1!$A:$B,2,0)</f>
        <v>CCC[N+]1(C)CCCCC1</v>
      </c>
      <c r="C711" t="s">
        <v>19</v>
      </c>
      <c r="D711" t="str">
        <f>VLOOKUP(C711,[1]Sheet1!$A:$B,2,0)</f>
        <v>FC(S(=O)(=O)[N-]S(=O)(=O)C(F)(F)F)(F)F</v>
      </c>
      <c r="E711" t="str">
        <f t="shared" si="33"/>
        <v>CCC[N+]1(C)CCCCC1.FC(S(=O)(=O)[N-]S(=O)(=O)C(F)(F)F)(F)F</v>
      </c>
      <c r="F711">
        <v>313</v>
      </c>
      <c r="G711">
        <v>1.423</v>
      </c>
      <c r="H711">
        <f t="shared" si="34"/>
        <v>-0.12504320063254507</v>
      </c>
      <c r="I711">
        <f t="shared" si="35"/>
        <v>56</v>
      </c>
    </row>
    <row r="712" spans="1:9" x14ac:dyDescent="0.2">
      <c r="A712" t="s">
        <v>66</v>
      </c>
      <c r="B712" t="str">
        <f>VLOOKUP(A712,[1]Sheet1!$A:$B,2,0)</f>
        <v>CCC[N+]1(C)CCCCC1</v>
      </c>
      <c r="C712" t="s">
        <v>19</v>
      </c>
      <c r="D712" t="str">
        <f>VLOOKUP(C712,[1]Sheet1!$A:$B,2,0)</f>
        <v>FC(S(=O)(=O)[N-]S(=O)(=O)C(F)(F)F)(F)F</v>
      </c>
      <c r="E712" t="str">
        <f t="shared" si="33"/>
        <v>CCC[N+]1(C)CCCCC1.FC(S(=O)(=O)[N-]S(=O)(=O)C(F)(F)F)(F)F</v>
      </c>
      <c r="F712">
        <v>318</v>
      </c>
      <c r="G712">
        <v>1.4217</v>
      </c>
      <c r="H712">
        <f t="shared" si="34"/>
        <v>0.11182041719157422</v>
      </c>
      <c r="I712">
        <f t="shared" si="35"/>
        <v>56</v>
      </c>
    </row>
    <row r="713" spans="1:9" x14ac:dyDescent="0.2">
      <c r="A713" t="s">
        <v>66</v>
      </c>
      <c r="B713" t="str">
        <f>VLOOKUP(A713,[1]Sheet1!$A:$B,2,0)</f>
        <v>CCC[N+]1(C)CCCCC1</v>
      </c>
      <c r="C713" t="s">
        <v>19</v>
      </c>
      <c r="D713" t="str">
        <f>VLOOKUP(C713,[1]Sheet1!$A:$B,2,0)</f>
        <v>FC(S(=O)(=O)[N-]S(=O)(=O)C(F)(F)F)(F)F</v>
      </c>
      <c r="E713" t="str">
        <f t="shared" si="33"/>
        <v>CCC[N+]1(C)CCCCC1.FC(S(=O)(=O)[N-]S(=O)(=O)C(F)(F)F)(F)F</v>
      </c>
      <c r="F713">
        <v>323</v>
      </c>
      <c r="G713">
        <v>1.4202999999999999</v>
      </c>
      <c r="H713">
        <f t="shared" si="34"/>
        <v>0.34868403501569351</v>
      </c>
      <c r="I713">
        <f t="shared" si="35"/>
        <v>56</v>
      </c>
    </row>
    <row r="714" spans="1:9" x14ac:dyDescent="0.2">
      <c r="A714" t="s">
        <v>66</v>
      </c>
      <c r="B714" t="str">
        <f>VLOOKUP(A714,[1]Sheet1!$A:$B,2,0)</f>
        <v>CCC[N+]1(C)CCCCC1</v>
      </c>
      <c r="C714" t="s">
        <v>19</v>
      </c>
      <c r="D714" t="str">
        <f>VLOOKUP(C714,[1]Sheet1!$A:$B,2,0)</f>
        <v>FC(S(=O)(=O)[N-]S(=O)(=O)C(F)(F)F)(F)F</v>
      </c>
      <c r="E714" t="str">
        <f t="shared" si="33"/>
        <v>CCC[N+]1(C)CCCCC1.FC(S(=O)(=O)[N-]S(=O)(=O)C(F)(F)F)(F)F</v>
      </c>
      <c r="F714">
        <v>328</v>
      </c>
      <c r="G714">
        <v>1.4189000000000001</v>
      </c>
      <c r="H714">
        <f t="shared" si="34"/>
        <v>0.5855476528398128</v>
      </c>
      <c r="I714">
        <f t="shared" si="35"/>
        <v>56</v>
      </c>
    </row>
    <row r="715" spans="1:9" x14ac:dyDescent="0.2">
      <c r="A715" t="s">
        <v>66</v>
      </c>
      <c r="B715" t="str">
        <f>VLOOKUP(A715,[1]Sheet1!$A:$B,2,0)</f>
        <v>CCC[N+]1(C)CCCCC1</v>
      </c>
      <c r="C715" t="s">
        <v>19</v>
      </c>
      <c r="D715" t="str">
        <f>VLOOKUP(C715,[1]Sheet1!$A:$B,2,0)</f>
        <v>FC(S(=O)(=O)[N-]S(=O)(=O)C(F)(F)F)(F)F</v>
      </c>
      <c r="E715" t="str">
        <f t="shared" si="33"/>
        <v>CCC[N+]1(C)CCCCC1.FC(S(=O)(=O)[N-]S(=O)(=O)C(F)(F)F)(F)F</v>
      </c>
      <c r="F715">
        <v>333</v>
      </c>
      <c r="G715">
        <v>1.4176</v>
      </c>
      <c r="H715">
        <f t="shared" si="34"/>
        <v>0.82241127066393216</v>
      </c>
      <c r="I715">
        <f t="shared" si="35"/>
        <v>56</v>
      </c>
    </row>
    <row r="716" spans="1:9" x14ac:dyDescent="0.2">
      <c r="A716" t="s">
        <v>66</v>
      </c>
      <c r="B716" t="str">
        <f>VLOOKUP(A716,[1]Sheet1!$A:$B,2,0)</f>
        <v>CCC[N+]1(C)CCCCC1</v>
      </c>
      <c r="C716" t="s">
        <v>19</v>
      </c>
      <c r="D716" t="str">
        <f>VLOOKUP(C716,[1]Sheet1!$A:$B,2,0)</f>
        <v>FC(S(=O)(=O)[N-]S(=O)(=O)C(F)(F)F)(F)F</v>
      </c>
      <c r="E716" t="str">
        <f t="shared" si="33"/>
        <v>CCC[N+]1(C)CCCCC1.FC(S(=O)(=O)[N-]S(=O)(=O)C(F)(F)F)(F)F</v>
      </c>
      <c r="F716">
        <v>338</v>
      </c>
      <c r="G716">
        <v>1.4161999999999999</v>
      </c>
      <c r="H716">
        <f t="shared" si="34"/>
        <v>1.0592748884880514</v>
      </c>
      <c r="I716">
        <f t="shared" si="35"/>
        <v>56</v>
      </c>
    </row>
    <row r="717" spans="1:9" x14ac:dyDescent="0.2">
      <c r="A717" t="s">
        <v>66</v>
      </c>
      <c r="B717" t="str">
        <f>VLOOKUP(A717,[1]Sheet1!$A:$B,2,0)</f>
        <v>CCC[N+]1(C)CCCCC1</v>
      </c>
      <c r="C717" t="s">
        <v>19</v>
      </c>
      <c r="D717" t="str">
        <f>VLOOKUP(C717,[1]Sheet1!$A:$B,2,0)</f>
        <v>FC(S(=O)(=O)[N-]S(=O)(=O)C(F)(F)F)(F)F</v>
      </c>
      <c r="E717" t="str">
        <f t="shared" si="33"/>
        <v>CCC[N+]1(C)CCCCC1.FC(S(=O)(=O)[N-]S(=O)(=O)C(F)(F)F)(F)F</v>
      </c>
      <c r="F717">
        <v>343</v>
      </c>
      <c r="G717">
        <v>1.4149</v>
      </c>
      <c r="H717">
        <f t="shared" si="34"/>
        <v>1.2961385063121706</v>
      </c>
      <c r="I717">
        <f t="shared" si="35"/>
        <v>56</v>
      </c>
    </row>
    <row r="718" spans="1:9" x14ac:dyDescent="0.2">
      <c r="A718" t="s">
        <v>66</v>
      </c>
      <c r="B718" t="str">
        <f>VLOOKUP(A718,[1]Sheet1!$A:$B,2,0)</f>
        <v>CCC[N+]1(C)CCCCC1</v>
      </c>
      <c r="C718" t="s">
        <v>19</v>
      </c>
      <c r="D718" t="str">
        <f>VLOOKUP(C718,[1]Sheet1!$A:$B,2,0)</f>
        <v>FC(S(=O)(=O)[N-]S(=O)(=O)C(F)(F)F)(F)F</v>
      </c>
      <c r="E718" t="str">
        <f t="shared" si="33"/>
        <v>CCC[N+]1(C)CCCCC1.FC(S(=O)(=O)[N-]S(=O)(=O)C(F)(F)F)(F)F</v>
      </c>
      <c r="F718">
        <v>348</v>
      </c>
      <c r="G718">
        <v>1.4136</v>
      </c>
      <c r="H718">
        <f t="shared" si="34"/>
        <v>1.5330021241362899</v>
      </c>
      <c r="I718">
        <f t="shared" si="35"/>
        <v>56</v>
      </c>
    </row>
    <row r="719" spans="1:9" x14ac:dyDescent="0.2">
      <c r="A719" t="s">
        <v>66</v>
      </c>
      <c r="B719" t="str">
        <f>VLOOKUP(A719,[1]Sheet1!$A:$B,2,0)</f>
        <v>CCC[N+]1(C)CCCCC1</v>
      </c>
      <c r="C719" t="s">
        <v>19</v>
      </c>
      <c r="D719" t="str">
        <f>VLOOKUP(C719,[1]Sheet1!$A:$B,2,0)</f>
        <v>FC(S(=O)(=O)[N-]S(=O)(=O)C(F)(F)F)(F)F</v>
      </c>
      <c r="E719" t="str">
        <f t="shared" si="33"/>
        <v>CCC[N+]1(C)CCCCC1.FC(S(=O)(=O)[N-]S(=O)(=O)C(F)(F)F)(F)F</v>
      </c>
      <c r="F719">
        <v>353</v>
      </c>
      <c r="G719">
        <v>1.4123000000000001</v>
      </c>
      <c r="H719">
        <f t="shared" si="34"/>
        <v>1.7698657419604094</v>
      </c>
      <c r="I719">
        <f t="shared" si="35"/>
        <v>56</v>
      </c>
    </row>
    <row r="720" spans="1:9" x14ac:dyDescent="0.2">
      <c r="A720" t="s">
        <v>67</v>
      </c>
      <c r="B720" t="str">
        <f>VLOOKUP(A720,[1]Sheet1!$A:$B,2,0)</f>
        <v>CCC[n+]1cccc(c1)C</v>
      </c>
      <c r="C720" t="s">
        <v>19</v>
      </c>
      <c r="D720" t="str">
        <f>VLOOKUP(C720,[1]Sheet1!$A:$B,2,0)</f>
        <v>FC(S(=O)(=O)[N-]S(=O)(=O)C(F)(F)F)(F)F</v>
      </c>
      <c r="E720" t="str">
        <f t="shared" si="33"/>
        <v>CCC[n+]1cccc(c1)C.FC(S(=O)(=O)[N-]S(=O)(=O)C(F)(F)F)(F)F</v>
      </c>
      <c r="F720">
        <v>288</v>
      </c>
      <c r="G720">
        <v>1.4473</v>
      </c>
      <c r="H720">
        <f t="shared" si="34"/>
        <v>-1.3093612897531415</v>
      </c>
      <c r="I720">
        <f t="shared" si="35"/>
        <v>56</v>
      </c>
    </row>
    <row r="721" spans="1:9" x14ac:dyDescent="0.2">
      <c r="A721" t="s">
        <v>67</v>
      </c>
      <c r="B721" t="str">
        <f>VLOOKUP(A721,[1]Sheet1!$A:$B,2,0)</f>
        <v>CCC[n+]1cccc(c1)C</v>
      </c>
      <c r="C721" t="s">
        <v>19</v>
      </c>
      <c r="D721" t="str">
        <f>VLOOKUP(C721,[1]Sheet1!$A:$B,2,0)</f>
        <v>FC(S(=O)(=O)[N-]S(=O)(=O)C(F)(F)F)(F)F</v>
      </c>
      <c r="E721" t="str">
        <f t="shared" si="33"/>
        <v>CCC[n+]1cccc(c1)C.FC(S(=O)(=O)[N-]S(=O)(=O)C(F)(F)F)(F)F</v>
      </c>
      <c r="F721">
        <v>293</v>
      </c>
      <c r="G721">
        <v>1.4458</v>
      </c>
      <c r="H721">
        <f t="shared" si="34"/>
        <v>-1.0724976719290222</v>
      </c>
      <c r="I721">
        <f t="shared" si="35"/>
        <v>56</v>
      </c>
    </row>
    <row r="722" spans="1:9" x14ac:dyDescent="0.2">
      <c r="A722" t="s">
        <v>67</v>
      </c>
      <c r="B722" t="str">
        <f>VLOOKUP(A722,[1]Sheet1!$A:$B,2,0)</f>
        <v>CCC[n+]1cccc(c1)C</v>
      </c>
      <c r="C722" t="s">
        <v>19</v>
      </c>
      <c r="D722" t="str">
        <f>VLOOKUP(C722,[1]Sheet1!$A:$B,2,0)</f>
        <v>FC(S(=O)(=O)[N-]S(=O)(=O)C(F)(F)F)(F)F</v>
      </c>
      <c r="E722" t="str">
        <f t="shared" si="33"/>
        <v>CCC[n+]1cccc(c1)C.FC(S(=O)(=O)[N-]S(=O)(=O)C(F)(F)F)(F)F</v>
      </c>
      <c r="F722">
        <v>298</v>
      </c>
      <c r="G722">
        <v>1.4443999999999999</v>
      </c>
      <c r="H722">
        <f t="shared" si="34"/>
        <v>-0.83563405410490299</v>
      </c>
      <c r="I722">
        <f t="shared" si="35"/>
        <v>56</v>
      </c>
    </row>
    <row r="723" spans="1:9" x14ac:dyDescent="0.2">
      <c r="A723" t="s">
        <v>67</v>
      </c>
      <c r="B723" t="str">
        <f>VLOOKUP(A723,[1]Sheet1!$A:$B,2,0)</f>
        <v>CCC[n+]1cccc(c1)C</v>
      </c>
      <c r="C723" t="s">
        <v>19</v>
      </c>
      <c r="D723" t="str">
        <f>VLOOKUP(C723,[1]Sheet1!$A:$B,2,0)</f>
        <v>FC(S(=O)(=O)[N-]S(=O)(=O)C(F)(F)F)(F)F</v>
      </c>
      <c r="E723" t="str">
        <f t="shared" si="33"/>
        <v>CCC[n+]1cccc(c1)C.FC(S(=O)(=O)[N-]S(=O)(=O)C(F)(F)F)(F)F</v>
      </c>
      <c r="F723">
        <v>303</v>
      </c>
      <c r="G723">
        <v>1.4428000000000001</v>
      </c>
      <c r="H723">
        <f t="shared" si="34"/>
        <v>-0.59877043628078364</v>
      </c>
      <c r="I723">
        <f t="shared" si="35"/>
        <v>56</v>
      </c>
    </row>
    <row r="724" spans="1:9" x14ac:dyDescent="0.2">
      <c r="A724" t="s">
        <v>67</v>
      </c>
      <c r="B724" t="str">
        <f>VLOOKUP(A724,[1]Sheet1!$A:$B,2,0)</f>
        <v>CCC[n+]1cccc(c1)C</v>
      </c>
      <c r="C724" t="s">
        <v>19</v>
      </c>
      <c r="D724" t="str">
        <f>VLOOKUP(C724,[1]Sheet1!$A:$B,2,0)</f>
        <v>FC(S(=O)(=O)[N-]S(=O)(=O)C(F)(F)F)(F)F</v>
      </c>
      <c r="E724" t="str">
        <f t="shared" si="33"/>
        <v>CCC[n+]1cccc(c1)C.FC(S(=O)(=O)[N-]S(=O)(=O)C(F)(F)F)(F)F</v>
      </c>
      <c r="F724">
        <v>308</v>
      </c>
      <c r="G724">
        <v>1.4413</v>
      </c>
      <c r="H724">
        <f t="shared" si="34"/>
        <v>-0.36190681845666439</v>
      </c>
      <c r="I724">
        <f t="shared" si="35"/>
        <v>56</v>
      </c>
    </row>
    <row r="725" spans="1:9" x14ac:dyDescent="0.2">
      <c r="A725" t="s">
        <v>67</v>
      </c>
      <c r="B725" t="str">
        <f>VLOOKUP(A725,[1]Sheet1!$A:$B,2,0)</f>
        <v>CCC[n+]1cccc(c1)C</v>
      </c>
      <c r="C725" t="s">
        <v>19</v>
      </c>
      <c r="D725" t="str">
        <f>VLOOKUP(C725,[1]Sheet1!$A:$B,2,0)</f>
        <v>FC(S(=O)(=O)[N-]S(=O)(=O)C(F)(F)F)(F)F</v>
      </c>
      <c r="E725" t="str">
        <f t="shared" si="33"/>
        <v>CCC[n+]1cccc(c1)C.FC(S(=O)(=O)[N-]S(=O)(=O)C(F)(F)F)(F)F</v>
      </c>
      <c r="F725">
        <v>313</v>
      </c>
      <c r="G725">
        <v>1.4398</v>
      </c>
      <c r="H725">
        <f t="shared" si="34"/>
        <v>-0.12504320063254507</v>
      </c>
      <c r="I725">
        <f t="shared" si="35"/>
        <v>56</v>
      </c>
    </row>
    <row r="726" spans="1:9" x14ac:dyDescent="0.2">
      <c r="A726" t="s">
        <v>67</v>
      </c>
      <c r="B726" t="str">
        <f>VLOOKUP(A726,[1]Sheet1!$A:$B,2,0)</f>
        <v>CCC[n+]1cccc(c1)C</v>
      </c>
      <c r="C726" t="s">
        <v>19</v>
      </c>
      <c r="D726" t="str">
        <f>VLOOKUP(C726,[1]Sheet1!$A:$B,2,0)</f>
        <v>FC(S(=O)(=O)[N-]S(=O)(=O)C(F)(F)F)(F)F</v>
      </c>
      <c r="E726" t="str">
        <f t="shared" si="33"/>
        <v>CCC[n+]1cccc(c1)C.FC(S(=O)(=O)[N-]S(=O)(=O)C(F)(F)F)(F)F</v>
      </c>
      <c r="F726">
        <v>318</v>
      </c>
      <c r="G726">
        <v>1.4383999999999999</v>
      </c>
      <c r="H726">
        <f t="shared" si="34"/>
        <v>0.11182041719157422</v>
      </c>
      <c r="I726">
        <f t="shared" si="35"/>
        <v>56</v>
      </c>
    </row>
    <row r="727" spans="1:9" x14ac:dyDescent="0.2">
      <c r="A727" t="s">
        <v>67</v>
      </c>
      <c r="B727" t="str">
        <f>VLOOKUP(A727,[1]Sheet1!$A:$B,2,0)</f>
        <v>CCC[n+]1cccc(c1)C</v>
      </c>
      <c r="C727" t="s">
        <v>19</v>
      </c>
      <c r="D727" t="str">
        <f>VLOOKUP(C727,[1]Sheet1!$A:$B,2,0)</f>
        <v>FC(S(=O)(=O)[N-]S(=O)(=O)C(F)(F)F)(F)F</v>
      </c>
      <c r="E727" t="str">
        <f t="shared" si="33"/>
        <v>CCC[n+]1cccc(c1)C.FC(S(=O)(=O)[N-]S(=O)(=O)C(F)(F)F)(F)F</v>
      </c>
      <c r="F727">
        <v>323</v>
      </c>
      <c r="G727">
        <v>1.4369000000000001</v>
      </c>
      <c r="H727">
        <f t="shared" si="34"/>
        <v>0.34868403501569351</v>
      </c>
      <c r="I727">
        <f t="shared" si="35"/>
        <v>56</v>
      </c>
    </row>
    <row r="728" spans="1:9" x14ac:dyDescent="0.2">
      <c r="A728" t="s">
        <v>67</v>
      </c>
      <c r="B728" t="str">
        <f>VLOOKUP(A728,[1]Sheet1!$A:$B,2,0)</f>
        <v>CCC[n+]1cccc(c1)C</v>
      </c>
      <c r="C728" t="s">
        <v>19</v>
      </c>
      <c r="D728" t="str">
        <f>VLOOKUP(C728,[1]Sheet1!$A:$B,2,0)</f>
        <v>FC(S(=O)(=O)[N-]S(=O)(=O)C(F)(F)F)(F)F</v>
      </c>
      <c r="E728" t="str">
        <f t="shared" si="33"/>
        <v>CCC[n+]1cccc(c1)C.FC(S(=O)(=O)[N-]S(=O)(=O)C(F)(F)F)(F)F</v>
      </c>
      <c r="F728">
        <v>328</v>
      </c>
      <c r="G728">
        <v>1.4355</v>
      </c>
      <c r="H728">
        <f t="shared" si="34"/>
        <v>0.5855476528398128</v>
      </c>
      <c r="I728">
        <f t="shared" si="35"/>
        <v>56</v>
      </c>
    </row>
    <row r="729" spans="1:9" x14ac:dyDescent="0.2">
      <c r="A729" t="s">
        <v>67</v>
      </c>
      <c r="B729" t="str">
        <f>VLOOKUP(A729,[1]Sheet1!$A:$B,2,0)</f>
        <v>CCC[n+]1cccc(c1)C</v>
      </c>
      <c r="C729" t="s">
        <v>19</v>
      </c>
      <c r="D729" t="str">
        <f>VLOOKUP(C729,[1]Sheet1!$A:$B,2,0)</f>
        <v>FC(S(=O)(=O)[N-]S(=O)(=O)C(F)(F)F)(F)F</v>
      </c>
      <c r="E729" t="str">
        <f t="shared" si="33"/>
        <v>CCC[n+]1cccc(c1)C.FC(S(=O)(=O)[N-]S(=O)(=O)C(F)(F)F)(F)F</v>
      </c>
      <c r="F729">
        <v>333</v>
      </c>
      <c r="G729">
        <v>1.4340999999999999</v>
      </c>
      <c r="H729">
        <f t="shared" si="34"/>
        <v>0.82241127066393216</v>
      </c>
      <c r="I729">
        <f t="shared" si="35"/>
        <v>56</v>
      </c>
    </row>
    <row r="730" spans="1:9" x14ac:dyDescent="0.2">
      <c r="A730" t="s">
        <v>67</v>
      </c>
      <c r="B730" t="str">
        <f>VLOOKUP(A730,[1]Sheet1!$A:$B,2,0)</f>
        <v>CCC[n+]1cccc(c1)C</v>
      </c>
      <c r="C730" t="s">
        <v>19</v>
      </c>
      <c r="D730" t="str">
        <f>VLOOKUP(C730,[1]Sheet1!$A:$B,2,0)</f>
        <v>FC(S(=O)(=O)[N-]S(=O)(=O)C(F)(F)F)(F)F</v>
      </c>
      <c r="E730" t="str">
        <f t="shared" si="33"/>
        <v>CCC[n+]1cccc(c1)C.FC(S(=O)(=O)[N-]S(=O)(=O)C(F)(F)F)(F)F</v>
      </c>
      <c r="F730">
        <v>338</v>
      </c>
      <c r="G730">
        <v>1.4327000000000001</v>
      </c>
      <c r="H730">
        <f t="shared" si="34"/>
        <v>1.0592748884880514</v>
      </c>
      <c r="I730">
        <f t="shared" si="35"/>
        <v>56</v>
      </c>
    </row>
    <row r="731" spans="1:9" x14ac:dyDescent="0.2">
      <c r="A731" t="s">
        <v>67</v>
      </c>
      <c r="B731" t="str">
        <f>VLOOKUP(A731,[1]Sheet1!$A:$B,2,0)</f>
        <v>CCC[n+]1cccc(c1)C</v>
      </c>
      <c r="C731" t="s">
        <v>19</v>
      </c>
      <c r="D731" t="str">
        <f>VLOOKUP(C731,[1]Sheet1!$A:$B,2,0)</f>
        <v>FC(S(=O)(=O)[N-]S(=O)(=O)C(F)(F)F)(F)F</v>
      </c>
      <c r="E731" t="str">
        <f t="shared" si="33"/>
        <v>CCC[n+]1cccc(c1)C.FC(S(=O)(=O)[N-]S(=O)(=O)C(F)(F)F)(F)F</v>
      </c>
      <c r="F731">
        <v>343</v>
      </c>
      <c r="G731">
        <v>1.4312</v>
      </c>
      <c r="H731">
        <f t="shared" si="34"/>
        <v>1.2961385063121706</v>
      </c>
      <c r="I731">
        <f t="shared" si="35"/>
        <v>56</v>
      </c>
    </row>
    <row r="732" spans="1:9" x14ac:dyDescent="0.2">
      <c r="A732" t="s">
        <v>67</v>
      </c>
      <c r="B732" t="str">
        <f>VLOOKUP(A732,[1]Sheet1!$A:$B,2,0)</f>
        <v>CCC[n+]1cccc(c1)C</v>
      </c>
      <c r="C732" t="s">
        <v>19</v>
      </c>
      <c r="D732" t="str">
        <f>VLOOKUP(C732,[1]Sheet1!$A:$B,2,0)</f>
        <v>FC(S(=O)(=O)[N-]S(=O)(=O)C(F)(F)F)(F)F</v>
      </c>
      <c r="E732" t="str">
        <f t="shared" si="33"/>
        <v>CCC[n+]1cccc(c1)C.FC(S(=O)(=O)[N-]S(=O)(=O)C(F)(F)F)(F)F</v>
      </c>
      <c r="F732">
        <v>348</v>
      </c>
      <c r="G732">
        <v>1.4298</v>
      </c>
      <c r="H732">
        <f t="shared" si="34"/>
        <v>1.5330021241362899</v>
      </c>
      <c r="I732">
        <f t="shared" si="35"/>
        <v>56</v>
      </c>
    </row>
    <row r="733" spans="1:9" x14ac:dyDescent="0.2">
      <c r="A733" t="s">
        <v>67</v>
      </c>
      <c r="B733" t="str">
        <f>VLOOKUP(A733,[1]Sheet1!$A:$B,2,0)</f>
        <v>CCC[n+]1cccc(c1)C</v>
      </c>
      <c r="C733" t="s">
        <v>19</v>
      </c>
      <c r="D733" t="str">
        <f>VLOOKUP(C733,[1]Sheet1!$A:$B,2,0)</f>
        <v>FC(S(=O)(=O)[N-]S(=O)(=O)C(F)(F)F)(F)F</v>
      </c>
      <c r="E733" t="str">
        <f t="shared" si="33"/>
        <v>CCC[n+]1cccc(c1)C.FC(S(=O)(=O)[N-]S(=O)(=O)C(F)(F)F)(F)F</v>
      </c>
      <c r="F733">
        <v>353</v>
      </c>
      <c r="G733">
        <v>1.4283999999999999</v>
      </c>
      <c r="H733">
        <f t="shared" si="34"/>
        <v>1.7698657419604094</v>
      </c>
      <c r="I733">
        <f t="shared" si="35"/>
        <v>56</v>
      </c>
    </row>
    <row r="734" spans="1:9" x14ac:dyDescent="0.2">
      <c r="A734" t="s">
        <v>37</v>
      </c>
      <c r="B734" t="str">
        <f>VLOOKUP(A734,[1]Sheet1!$A:$B,2,0)</f>
        <v>CCCC[N+]1(C)CCCC1</v>
      </c>
      <c r="C734" t="s">
        <v>19</v>
      </c>
      <c r="D734" t="str">
        <f>VLOOKUP(C734,[1]Sheet1!$A:$B,2,0)</f>
        <v>FC(S(=O)(=O)[N-]S(=O)(=O)C(F)(F)F)(F)F</v>
      </c>
      <c r="E734" t="str">
        <f t="shared" si="33"/>
        <v>CCCC[N+]1(C)CCCC1.FC(S(=O)(=O)[N-]S(=O)(=O)C(F)(F)F)(F)F</v>
      </c>
      <c r="F734">
        <v>283</v>
      </c>
      <c r="G734">
        <v>1.4272</v>
      </c>
      <c r="H734">
        <f t="shared" si="34"/>
        <v>-1.5462249075772609</v>
      </c>
      <c r="I734">
        <f t="shared" si="35"/>
        <v>56</v>
      </c>
    </row>
    <row r="735" spans="1:9" x14ac:dyDescent="0.2">
      <c r="A735" t="s">
        <v>37</v>
      </c>
      <c r="B735" t="str">
        <f>VLOOKUP(A735,[1]Sheet1!$A:$B,2,0)</f>
        <v>CCCC[N+]1(C)CCCC1</v>
      </c>
      <c r="C735" t="s">
        <v>19</v>
      </c>
      <c r="D735" t="str">
        <f>VLOOKUP(C735,[1]Sheet1!$A:$B,2,0)</f>
        <v>FC(S(=O)(=O)[N-]S(=O)(=O)C(F)(F)F)(F)F</v>
      </c>
      <c r="E735" t="str">
        <f t="shared" si="33"/>
        <v>CCCC[N+]1(C)CCCC1.FC(S(=O)(=O)[N-]S(=O)(=O)C(F)(F)F)(F)F</v>
      </c>
      <c r="F735">
        <v>288</v>
      </c>
      <c r="G735">
        <v>1.4257</v>
      </c>
      <c r="H735">
        <f t="shared" si="34"/>
        <v>-1.3093612897531415</v>
      </c>
      <c r="I735">
        <f t="shared" si="35"/>
        <v>56</v>
      </c>
    </row>
    <row r="736" spans="1:9" x14ac:dyDescent="0.2">
      <c r="A736" t="s">
        <v>37</v>
      </c>
      <c r="B736" t="str">
        <f>VLOOKUP(A736,[1]Sheet1!$A:$B,2,0)</f>
        <v>CCCC[N+]1(C)CCCC1</v>
      </c>
      <c r="C736" t="s">
        <v>19</v>
      </c>
      <c r="D736" t="str">
        <f>VLOOKUP(C736,[1]Sheet1!$A:$B,2,0)</f>
        <v>FC(S(=O)(=O)[N-]S(=O)(=O)C(F)(F)F)(F)F</v>
      </c>
      <c r="E736" t="str">
        <f t="shared" si="33"/>
        <v>CCCC[N+]1(C)CCCC1.FC(S(=O)(=O)[N-]S(=O)(=O)C(F)(F)F)(F)F</v>
      </c>
      <c r="F736">
        <v>293</v>
      </c>
      <c r="G736">
        <v>1.4242999999999999</v>
      </c>
      <c r="H736">
        <f t="shared" si="34"/>
        <v>-1.0724976719290222</v>
      </c>
      <c r="I736">
        <f t="shared" si="35"/>
        <v>56</v>
      </c>
    </row>
    <row r="737" spans="1:9" x14ac:dyDescent="0.2">
      <c r="A737" t="s">
        <v>37</v>
      </c>
      <c r="B737" t="str">
        <f>VLOOKUP(A737,[1]Sheet1!$A:$B,2,0)</f>
        <v>CCCC[N+]1(C)CCCC1</v>
      </c>
      <c r="C737" t="s">
        <v>19</v>
      </c>
      <c r="D737" t="str">
        <f>VLOOKUP(C737,[1]Sheet1!$A:$B,2,0)</f>
        <v>FC(S(=O)(=O)[N-]S(=O)(=O)C(F)(F)F)(F)F</v>
      </c>
      <c r="E737" t="str">
        <f t="shared" si="33"/>
        <v>CCCC[N+]1(C)CCCC1.FC(S(=O)(=O)[N-]S(=O)(=O)C(F)(F)F)(F)F</v>
      </c>
      <c r="F737">
        <v>298</v>
      </c>
      <c r="G737">
        <v>1.423</v>
      </c>
      <c r="H737">
        <f t="shared" si="34"/>
        <v>-0.83563405410490299</v>
      </c>
      <c r="I737">
        <f t="shared" si="35"/>
        <v>56</v>
      </c>
    </row>
    <row r="738" spans="1:9" x14ac:dyDescent="0.2">
      <c r="A738" t="s">
        <v>37</v>
      </c>
      <c r="B738" t="str">
        <f>VLOOKUP(A738,[1]Sheet1!$A:$B,2,0)</f>
        <v>CCCC[N+]1(C)CCCC1</v>
      </c>
      <c r="C738" t="s">
        <v>19</v>
      </c>
      <c r="D738" t="str">
        <f>VLOOKUP(C738,[1]Sheet1!$A:$B,2,0)</f>
        <v>FC(S(=O)(=O)[N-]S(=O)(=O)C(F)(F)F)(F)F</v>
      </c>
      <c r="E738" t="str">
        <f t="shared" si="33"/>
        <v>CCCC[N+]1(C)CCCC1.FC(S(=O)(=O)[N-]S(=O)(=O)C(F)(F)F)(F)F</v>
      </c>
      <c r="F738">
        <v>303</v>
      </c>
      <c r="G738">
        <v>1.4216</v>
      </c>
      <c r="H738">
        <f t="shared" si="34"/>
        <v>-0.59877043628078364</v>
      </c>
      <c r="I738">
        <f t="shared" si="35"/>
        <v>56</v>
      </c>
    </row>
    <row r="739" spans="1:9" x14ac:dyDescent="0.2">
      <c r="A739" t="s">
        <v>37</v>
      </c>
      <c r="B739" t="str">
        <f>VLOOKUP(A739,[1]Sheet1!$A:$B,2,0)</f>
        <v>CCCC[N+]1(C)CCCC1</v>
      </c>
      <c r="C739" t="s">
        <v>19</v>
      </c>
      <c r="D739" t="str">
        <f>VLOOKUP(C739,[1]Sheet1!$A:$B,2,0)</f>
        <v>FC(S(=O)(=O)[N-]S(=O)(=O)C(F)(F)F)(F)F</v>
      </c>
      <c r="E739" t="str">
        <f t="shared" si="33"/>
        <v>CCCC[N+]1(C)CCCC1.FC(S(=O)(=O)[N-]S(=O)(=O)C(F)(F)F)(F)F</v>
      </c>
      <c r="F739">
        <v>308</v>
      </c>
      <c r="G739">
        <v>1.4201999999999999</v>
      </c>
      <c r="H739">
        <f t="shared" si="34"/>
        <v>-0.36190681845666439</v>
      </c>
      <c r="I739">
        <f t="shared" si="35"/>
        <v>56</v>
      </c>
    </row>
    <row r="740" spans="1:9" x14ac:dyDescent="0.2">
      <c r="A740" t="s">
        <v>37</v>
      </c>
      <c r="B740" t="str">
        <f>VLOOKUP(A740,[1]Sheet1!$A:$B,2,0)</f>
        <v>CCCC[N+]1(C)CCCC1</v>
      </c>
      <c r="C740" t="s">
        <v>19</v>
      </c>
      <c r="D740" t="str">
        <f>VLOOKUP(C740,[1]Sheet1!$A:$B,2,0)</f>
        <v>FC(S(=O)(=O)[N-]S(=O)(=O)C(F)(F)F)(F)F</v>
      </c>
      <c r="E740" t="str">
        <f t="shared" si="33"/>
        <v>CCCC[N+]1(C)CCCC1.FC(S(=O)(=O)[N-]S(=O)(=O)C(F)(F)F)(F)F</v>
      </c>
      <c r="F740">
        <v>313</v>
      </c>
      <c r="G740">
        <v>1.4188000000000001</v>
      </c>
      <c r="H740">
        <f t="shared" si="34"/>
        <v>-0.12504320063254507</v>
      </c>
      <c r="I740">
        <f t="shared" si="35"/>
        <v>56</v>
      </c>
    </row>
    <row r="741" spans="1:9" x14ac:dyDescent="0.2">
      <c r="A741" t="s">
        <v>37</v>
      </c>
      <c r="B741" t="str">
        <f>VLOOKUP(A741,[1]Sheet1!$A:$B,2,0)</f>
        <v>CCCC[N+]1(C)CCCC1</v>
      </c>
      <c r="C741" t="s">
        <v>19</v>
      </c>
      <c r="D741" t="str">
        <f>VLOOKUP(C741,[1]Sheet1!$A:$B,2,0)</f>
        <v>FC(S(=O)(=O)[N-]S(=O)(=O)C(F)(F)F)(F)F</v>
      </c>
      <c r="E741" t="str">
        <f t="shared" si="33"/>
        <v>CCCC[N+]1(C)CCCC1.FC(S(=O)(=O)[N-]S(=O)(=O)C(F)(F)F)(F)F</v>
      </c>
      <c r="F741">
        <v>318</v>
      </c>
      <c r="G741">
        <v>1.4174</v>
      </c>
      <c r="H741">
        <f t="shared" si="34"/>
        <v>0.11182041719157422</v>
      </c>
      <c r="I741">
        <f t="shared" si="35"/>
        <v>56</v>
      </c>
    </row>
    <row r="742" spans="1:9" x14ac:dyDescent="0.2">
      <c r="A742" t="s">
        <v>37</v>
      </c>
      <c r="B742" t="str">
        <f>VLOOKUP(A742,[1]Sheet1!$A:$B,2,0)</f>
        <v>CCCC[N+]1(C)CCCC1</v>
      </c>
      <c r="C742" t="s">
        <v>19</v>
      </c>
      <c r="D742" t="str">
        <f>VLOOKUP(C742,[1]Sheet1!$A:$B,2,0)</f>
        <v>FC(S(=O)(=O)[N-]S(=O)(=O)C(F)(F)F)(F)F</v>
      </c>
      <c r="E742" t="str">
        <f t="shared" si="33"/>
        <v>CCCC[N+]1(C)CCCC1.FC(S(=O)(=O)[N-]S(=O)(=O)C(F)(F)F)(F)F</v>
      </c>
      <c r="F742">
        <v>323</v>
      </c>
      <c r="G742">
        <v>1.4158999999999999</v>
      </c>
      <c r="H742">
        <f t="shared" si="34"/>
        <v>0.34868403501569351</v>
      </c>
      <c r="I742">
        <f t="shared" si="35"/>
        <v>56</v>
      </c>
    </row>
    <row r="743" spans="1:9" x14ac:dyDescent="0.2">
      <c r="A743" t="s">
        <v>37</v>
      </c>
      <c r="B743" t="str">
        <f>VLOOKUP(A743,[1]Sheet1!$A:$B,2,0)</f>
        <v>CCCC[N+]1(C)CCCC1</v>
      </c>
      <c r="C743" t="s">
        <v>19</v>
      </c>
      <c r="D743" t="str">
        <f>VLOOKUP(C743,[1]Sheet1!$A:$B,2,0)</f>
        <v>FC(S(=O)(=O)[N-]S(=O)(=O)C(F)(F)F)(F)F</v>
      </c>
      <c r="E743" t="str">
        <f t="shared" si="33"/>
        <v>CCCC[N+]1(C)CCCC1.FC(S(=O)(=O)[N-]S(=O)(=O)C(F)(F)F)(F)F</v>
      </c>
      <c r="F743">
        <v>328</v>
      </c>
      <c r="G743">
        <v>1.4145000000000001</v>
      </c>
      <c r="H743">
        <f t="shared" si="34"/>
        <v>0.5855476528398128</v>
      </c>
      <c r="I743">
        <f t="shared" si="35"/>
        <v>56</v>
      </c>
    </row>
    <row r="744" spans="1:9" x14ac:dyDescent="0.2">
      <c r="A744" t="s">
        <v>37</v>
      </c>
      <c r="B744" t="str">
        <f>VLOOKUP(A744,[1]Sheet1!$A:$B,2,0)</f>
        <v>CCCC[N+]1(C)CCCC1</v>
      </c>
      <c r="C744" t="s">
        <v>19</v>
      </c>
      <c r="D744" t="str">
        <f>VLOOKUP(C744,[1]Sheet1!$A:$B,2,0)</f>
        <v>FC(S(=O)(=O)[N-]S(=O)(=O)C(F)(F)F)(F)F</v>
      </c>
      <c r="E744" t="str">
        <f t="shared" si="33"/>
        <v>CCCC[N+]1(C)CCCC1.FC(S(=O)(=O)[N-]S(=O)(=O)C(F)(F)F)(F)F</v>
      </c>
      <c r="F744">
        <v>333</v>
      </c>
      <c r="G744">
        <v>1.413</v>
      </c>
      <c r="H744">
        <f t="shared" si="34"/>
        <v>0.82241127066393216</v>
      </c>
      <c r="I744">
        <f t="shared" si="35"/>
        <v>56</v>
      </c>
    </row>
    <row r="745" spans="1:9" x14ac:dyDescent="0.2">
      <c r="A745" t="s">
        <v>37</v>
      </c>
      <c r="B745" t="str">
        <f>VLOOKUP(A745,[1]Sheet1!$A:$B,2,0)</f>
        <v>CCCC[N+]1(C)CCCC1</v>
      </c>
      <c r="C745" t="s">
        <v>19</v>
      </c>
      <c r="D745" t="str">
        <f>VLOOKUP(C745,[1]Sheet1!$A:$B,2,0)</f>
        <v>FC(S(=O)(=O)[N-]S(=O)(=O)C(F)(F)F)(F)F</v>
      </c>
      <c r="E745" t="str">
        <f t="shared" si="33"/>
        <v>CCCC[N+]1(C)CCCC1.FC(S(=O)(=O)[N-]S(=O)(=O)C(F)(F)F)(F)F</v>
      </c>
      <c r="F745">
        <v>338</v>
      </c>
      <c r="G745">
        <v>1.4116</v>
      </c>
      <c r="H745">
        <f t="shared" si="34"/>
        <v>1.0592748884880514</v>
      </c>
      <c r="I745">
        <f t="shared" si="35"/>
        <v>56</v>
      </c>
    </row>
    <row r="746" spans="1:9" x14ac:dyDescent="0.2">
      <c r="A746" t="s">
        <v>37</v>
      </c>
      <c r="B746" t="str">
        <f>VLOOKUP(A746,[1]Sheet1!$A:$B,2,0)</f>
        <v>CCCC[N+]1(C)CCCC1</v>
      </c>
      <c r="C746" t="s">
        <v>19</v>
      </c>
      <c r="D746" t="str">
        <f>VLOOKUP(C746,[1]Sheet1!$A:$B,2,0)</f>
        <v>FC(S(=O)(=O)[N-]S(=O)(=O)C(F)(F)F)(F)F</v>
      </c>
      <c r="E746" t="str">
        <f t="shared" si="33"/>
        <v>CCCC[N+]1(C)CCCC1.FC(S(=O)(=O)[N-]S(=O)(=O)C(F)(F)F)(F)F</v>
      </c>
      <c r="F746">
        <v>343</v>
      </c>
      <c r="G746">
        <v>1.4101999999999999</v>
      </c>
      <c r="H746">
        <f t="shared" si="34"/>
        <v>1.2961385063121706</v>
      </c>
      <c r="I746">
        <f t="shared" si="35"/>
        <v>56</v>
      </c>
    </row>
    <row r="747" spans="1:9" x14ac:dyDescent="0.2">
      <c r="A747" t="s">
        <v>87</v>
      </c>
      <c r="B747" t="str">
        <f>VLOOKUP(A747,[1]Sheet1!$A:$B,2,0)</f>
        <v>C(C)(C)OC(=O)[C@H]1[NH2+]CCC1</v>
      </c>
      <c r="C747" t="s">
        <v>84</v>
      </c>
      <c r="D747" t="str">
        <f>VLOOKUP(C747,[1]Sheet1!$A:$B,2,0)</f>
        <v>CCCCCCCCCCCCOS(=O)(=O)[O-]</v>
      </c>
      <c r="E747" t="str">
        <f t="shared" si="33"/>
        <v>C(C)(C)OC(=O)[C@H]1[NH2+]CCC1.CCCCCCCCCCCCOS(=O)(=O)[O-]</v>
      </c>
      <c r="F747">
        <v>288</v>
      </c>
      <c r="G747">
        <v>1.4575</v>
      </c>
      <c r="H747">
        <f t="shared" si="34"/>
        <v>-1.3093612897531415</v>
      </c>
      <c r="I747">
        <f t="shared" si="35"/>
        <v>56</v>
      </c>
    </row>
    <row r="748" spans="1:9" x14ac:dyDescent="0.2">
      <c r="A748" t="s">
        <v>87</v>
      </c>
      <c r="B748" t="str">
        <f>VLOOKUP(A748,[1]Sheet1!$A:$B,2,0)</f>
        <v>C(C)(C)OC(=O)[C@H]1[NH2+]CCC1</v>
      </c>
      <c r="C748" t="s">
        <v>84</v>
      </c>
      <c r="D748" t="str">
        <f>VLOOKUP(C748,[1]Sheet1!$A:$B,2,0)</f>
        <v>CCCCCCCCCCCCOS(=O)(=O)[O-]</v>
      </c>
      <c r="E748" t="str">
        <f t="shared" si="33"/>
        <v>C(C)(C)OC(=O)[C@H]1[NH2+]CCC1.CCCCCCCCCCCCOS(=O)(=O)[O-]</v>
      </c>
      <c r="F748">
        <v>293</v>
      </c>
      <c r="G748">
        <v>1.4559</v>
      </c>
      <c r="H748">
        <f t="shared" si="34"/>
        <v>-1.0724976719290222</v>
      </c>
      <c r="I748">
        <f t="shared" si="35"/>
        <v>56</v>
      </c>
    </row>
    <row r="749" spans="1:9" x14ac:dyDescent="0.2">
      <c r="A749" t="s">
        <v>87</v>
      </c>
      <c r="B749" t="str">
        <f>VLOOKUP(A749,[1]Sheet1!$A:$B,2,0)</f>
        <v>C(C)(C)OC(=O)[C@H]1[NH2+]CCC1</v>
      </c>
      <c r="C749" t="s">
        <v>84</v>
      </c>
      <c r="D749" t="str">
        <f>VLOOKUP(C749,[1]Sheet1!$A:$B,2,0)</f>
        <v>CCCCCCCCCCCCOS(=O)(=O)[O-]</v>
      </c>
      <c r="E749" t="str">
        <f t="shared" si="33"/>
        <v>C(C)(C)OC(=O)[C@H]1[NH2+]CCC1.CCCCCCCCCCCCOS(=O)(=O)[O-]</v>
      </c>
      <c r="F749">
        <v>298</v>
      </c>
      <c r="G749">
        <v>1.4541999999999999</v>
      </c>
      <c r="H749">
        <f t="shared" si="34"/>
        <v>-0.83563405410490299</v>
      </c>
      <c r="I749">
        <f t="shared" si="35"/>
        <v>56</v>
      </c>
    </row>
    <row r="750" spans="1:9" x14ac:dyDescent="0.2">
      <c r="A750" t="s">
        <v>87</v>
      </c>
      <c r="B750" t="str">
        <f>VLOOKUP(A750,[1]Sheet1!$A:$B,2,0)</f>
        <v>C(C)(C)OC(=O)[C@H]1[NH2+]CCC1</v>
      </c>
      <c r="C750" t="s">
        <v>84</v>
      </c>
      <c r="D750" t="str">
        <f>VLOOKUP(C750,[1]Sheet1!$A:$B,2,0)</f>
        <v>CCCCCCCCCCCCOS(=O)(=O)[O-]</v>
      </c>
      <c r="E750" t="str">
        <f t="shared" si="33"/>
        <v>C(C)(C)OC(=O)[C@H]1[NH2+]CCC1.CCCCCCCCCCCCOS(=O)(=O)[O-]</v>
      </c>
      <c r="F750">
        <v>303</v>
      </c>
      <c r="G750">
        <v>1.4524999999999999</v>
      </c>
      <c r="H750">
        <f t="shared" si="34"/>
        <v>-0.59877043628078364</v>
      </c>
      <c r="I750">
        <f t="shared" si="35"/>
        <v>56</v>
      </c>
    </row>
    <row r="751" spans="1:9" x14ac:dyDescent="0.2">
      <c r="A751" t="s">
        <v>87</v>
      </c>
      <c r="B751" t="str">
        <f>VLOOKUP(A751,[1]Sheet1!$A:$B,2,0)</f>
        <v>C(C)(C)OC(=O)[C@H]1[NH2+]CCC1</v>
      </c>
      <c r="C751" t="s">
        <v>84</v>
      </c>
      <c r="D751" t="str">
        <f>VLOOKUP(C751,[1]Sheet1!$A:$B,2,0)</f>
        <v>CCCCCCCCCCCCOS(=O)(=O)[O-]</v>
      </c>
      <c r="E751" t="str">
        <f t="shared" si="33"/>
        <v>C(C)(C)OC(=O)[C@H]1[NH2+]CCC1.CCCCCCCCCCCCOS(=O)(=O)[O-]</v>
      </c>
      <c r="F751">
        <v>308</v>
      </c>
      <c r="G751">
        <v>1.4510000000000001</v>
      </c>
      <c r="H751">
        <f t="shared" si="34"/>
        <v>-0.36190681845666439</v>
      </c>
      <c r="I751">
        <f t="shared" si="35"/>
        <v>56</v>
      </c>
    </row>
    <row r="752" spans="1:9" x14ac:dyDescent="0.2">
      <c r="A752" t="s">
        <v>87</v>
      </c>
      <c r="B752" t="str">
        <f>VLOOKUP(A752,[1]Sheet1!$A:$B,2,0)</f>
        <v>C(C)(C)OC(=O)[C@H]1[NH2+]CCC1</v>
      </c>
      <c r="C752" t="s">
        <v>84</v>
      </c>
      <c r="D752" t="str">
        <f>VLOOKUP(C752,[1]Sheet1!$A:$B,2,0)</f>
        <v>CCCCCCCCCCCCOS(=O)(=O)[O-]</v>
      </c>
      <c r="E752" t="str">
        <f t="shared" si="33"/>
        <v>C(C)(C)OC(=O)[C@H]1[NH2+]CCC1.CCCCCCCCCCCCOS(=O)(=O)[O-]</v>
      </c>
      <c r="F752">
        <v>313</v>
      </c>
      <c r="G752">
        <v>1.4492</v>
      </c>
      <c r="H752">
        <f t="shared" si="34"/>
        <v>-0.12504320063254507</v>
      </c>
      <c r="I752">
        <f t="shared" si="35"/>
        <v>56</v>
      </c>
    </row>
    <row r="753" spans="1:9" x14ac:dyDescent="0.2">
      <c r="A753" t="s">
        <v>87</v>
      </c>
      <c r="B753" t="str">
        <f>VLOOKUP(A753,[1]Sheet1!$A:$B,2,0)</f>
        <v>C(C)(C)OC(=O)[C@H]1[NH2+]CCC1</v>
      </c>
      <c r="C753" t="s">
        <v>84</v>
      </c>
      <c r="D753" t="str">
        <f>VLOOKUP(C753,[1]Sheet1!$A:$B,2,0)</f>
        <v>CCCCCCCCCCCCOS(=O)(=O)[O-]</v>
      </c>
      <c r="E753" t="str">
        <f t="shared" si="33"/>
        <v>C(C)(C)OC(=O)[C@H]1[NH2+]CCC1.CCCCCCCCCCCCOS(=O)(=O)[O-]</v>
      </c>
      <c r="F753">
        <v>318</v>
      </c>
      <c r="G753">
        <v>1.4478</v>
      </c>
      <c r="H753">
        <f t="shared" si="34"/>
        <v>0.11182041719157422</v>
      </c>
      <c r="I753">
        <f t="shared" si="35"/>
        <v>56</v>
      </c>
    </row>
    <row r="754" spans="1:9" x14ac:dyDescent="0.2">
      <c r="A754" t="s">
        <v>87</v>
      </c>
      <c r="B754" t="str">
        <f>VLOOKUP(A754,[1]Sheet1!$A:$B,2,0)</f>
        <v>C(C)(C)OC(=O)[C@H]1[NH2+]CCC1</v>
      </c>
      <c r="C754" t="s">
        <v>84</v>
      </c>
      <c r="D754" t="str">
        <f>VLOOKUP(C754,[1]Sheet1!$A:$B,2,0)</f>
        <v>CCCCCCCCCCCCOS(=O)(=O)[O-]</v>
      </c>
      <c r="E754" t="str">
        <f t="shared" si="33"/>
        <v>C(C)(C)OC(=O)[C@H]1[NH2+]CCC1.CCCCCCCCCCCCOS(=O)(=O)[O-]</v>
      </c>
      <c r="F754">
        <v>323</v>
      </c>
      <c r="G754">
        <v>1.4460999999999999</v>
      </c>
      <c r="H754">
        <f t="shared" si="34"/>
        <v>0.34868403501569351</v>
      </c>
      <c r="I754">
        <f t="shared" si="35"/>
        <v>56</v>
      </c>
    </row>
    <row r="755" spans="1:9" x14ac:dyDescent="0.2">
      <c r="A755" t="s">
        <v>87</v>
      </c>
      <c r="B755" t="str">
        <f>VLOOKUP(A755,[1]Sheet1!$A:$B,2,0)</f>
        <v>C(C)(C)OC(=O)[C@H]1[NH2+]CCC1</v>
      </c>
      <c r="C755" t="s">
        <v>84</v>
      </c>
      <c r="D755" t="str">
        <f>VLOOKUP(C755,[1]Sheet1!$A:$B,2,0)</f>
        <v>CCCCCCCCCCCCOS(=O)(=O)[O-]</v>
      </c>
      <c r="E755" t="str">
        <f t="shared" si="33"/>
        <v>C(C)(C)OC(=O)[C@H]1[NH2+]CCC1.CCCCCCCCCCCCOS(=O)(=O)[O-]</v>
      </c>
      <c r="F755">
        <v>328</v>
      </c>
      <c r="G755">
        <v>1.4446000000000001</v>
      </c>
      <c r="H755">
        <f t="shared" si="34"/>
        <v>0.5855476528398128</v>
      </c>
      <c r="I755">
        <f t="shared" si="35"/>
        <v>56</v>
      </c>
    </row>
    <row r="756" spans="1:9" x14ac:dyDescent="0.2">
      <c r="A756" t="s">
        <v>87</v>
      </c>
      <c r="B756" t="str">
        <f>VLOOKUP(A756,[1]Sheet1!$A:$B,2,0)</f>
        <v>C(C)(C)OC(=O)[C@H]1[NH2+]CCC1</v>
      </c>
      <c r="C756" t="s">
        <v>84</v>
      </c>
      <c r="D756" t="str">
        <f>VLOOKUP(C756,[1]Sheet1!$A:$B,2,0)</f>
        <v>CCCCCCCCCCCCOS(=O)(=O)[O-]</v>
      </c>
      <c r="E756" t="str">
        <f t="shared" si="33"/>
        <v>C(C)(C)OC(=O)[C@H]1[NH2+]CCC1.CCCCCCCCCCCCOS(=O)(=O)[O-]</v>
      </c>
      <c r="F756">
        <v>333</v>
      </c>
      <c r="G756">
        <v>1.4432</v>
      </c>
      <c r="H756">
        <f t="shared" si="34"/>
        <v>0.82241127066393216</v>
      </c>
      <c r="I756">
        <f t="shared" si="35"/>
        <v>56</v>
      </c>
    </row>
    <row r="757" spans="1:9" x14ac:dyDescent="0.2">
      <c r="A757" t="s">
        <v>87</v>
      </c>
      <c r="B757" t="str">
        <f>VLOOKUP(A757,[1]Sheet1!$A:$B,2,0)</f>
        <v>C(C)(C)OC(=O)[C@H]1[NH2+]CCC1</v>
      </c>
      <c r="C757" t="s">
        <v>84</v>
      </c>
      <c r="D757" t="str">
        <f>VLOOKUP(C757,[1]Sheet1!$A:$B,2,0)</f>
        <v>CCCCCCCCCCCCOS(=O)(=O)[O-]</v>
      </c>
      <c r="E757" t="str">
        <f t="shared" si="33"/>
        <v>C(C)(C)OC(=O)[C@H]1[NH2+]CCC1.CCCCCCCCCCCCOS(=O)(=O)[O-]</v>
      </c>
      <c r="F757">
        <v>338</v>
      </c>
      <c r="G757">
        <v>1.4414</v>
      </c>
      <c r="H757">
        <f t="shared" si="34"/>
        <v>1.0592748884880514</v>
      </c>
      <c r="I757">
        <f t="shared" si="35"/>
        <v>56</v>
      </c>
    </row>
    <row r="758" spans="1:9" x14ac:dyDescent="0.2">
      <c r="A758" t="s">
        <v>87</v>
      </c>
      <c r="B758" t="str">
        <f>VLOOKUP(A758,[1]Sheet1!$A:$B,2,0)</f>
        <v>C(C)(C)OC(=O)[C@H]1[NH2+]CCC1</v>
      </c>
      <c r="C758" t="s">
        <v>84</v>
      </c>
      <c r="D758" t="str">
        <f>VLOOKUP(C758,[1]Sheet1!$A:$B,2,0)</f>
        <v>CCCCCCCCCCCCOS(=O)(=O)[O-]</v>
      </c>
      <c r="E758" t="str">
        <f t="shared" si="33"/>
        <v>C(C)(C)OC(=O)[C@H]1[NH2+]CCC1.CCCCCCCCCCCCOS(=O)(=O)[O-]</v>
      </c>
      <c r="F758">
        <v>343</v>
      </c>
      <c r="G758">
        <v>1.4398</v>
      </c>
      <c r="H758">
        <f t="shared" si="34"/>
        <v>1.2961385063121706</v>
      </c>
      <c r="I758">
        <f t="shared" si="35"/>
        <v>56</v>
      </c>
    </row>
    <row r="759" spans="1:9" x14ac:dyDescent="0.2">
      <c r="A759" t="s">
        <v>146</v>
      </c>
      <c r="B759" t="str">
        <f>VLOOKUP(A759,[1]Sheet1!$A:$B,2,0)</f>
        <v>C(#N)CC[N+]1=CN(C=C1)CCCCCCCC</v>
      </c>
      <c r="C759" t="s">
        <v>147</v>
      </c>
      <c r="D759" t="str">
        <f>VLOOKUP(C759,[1]Sheet1!$A:$B,2,0)</f>
        <v>C(CCCCCCCCC)OS(=O)(=O)[O-]</v>
      </c>
      <c r="E759" t="str">
        <f t="shared" si="33"/>
        <v>C(#N)CC[N+]1=CN(C=C1)CCCCCCCC.C(CCCCCCCCC)OS(=O)(=O)[O-]</v>
      </c>
      <c r="F759">
        <v>298</v>
      </c>
      <c r="G759">
        <v>1.4793000000000001</v>
      </c>
      <c r="H759">
        <f t="shared" si="34"/>
        <v>-0.83563405410490299</v>
      </c>
      <c r="I759">
        <f t="shared" si="35"/>
        <v>56</v>
      </c>
    </row>
    <row r="760" spans="1:9" x14ac:dyDescent="0.2">
      <c r="A760" t="s">
        <v>146</v>
      </c>
      <c r="B760" t="str">
        <f>VLOOKUP(A760,[1]Sheet1!$A:$B,2,0)</f>
        <v>C(#N)CC[N+]1=CN(C=C1)CCCCCCCC</v>
      </c>
      <c r="C760" t="s">
        <v>147</v>
      </c>
      <c r="D760" t="str">
        <f>VLOOKUP(C760,[1]Sheet1!$A:$B,2,0)</f>
        <v>C(CCCCCCCCC)OS(=O)(=O)[O-]</v>
      </c>
      <c r="E760" t="str">
        <f t="shared" si="33"/>
        <v>C(#N)CC[N+]1=CN(C=C1)CCCCCCCC.C(CCCCCCCCC)OS(=O)(=O)[O-]</v>
      </c>
      <c r="F760">
        <v>303</v>
      </c>
      <c r="G760">
        <v>1.4776</v>
      </c>
      <c r="H760">
        <f t="shared" si="34"/>
        <v>-0.59877043628078364</v>
      </c>
      <c r="I760">
        <f t="shared" si="35"/>
        <v>56</v>
      </c>
    </row>
    <row r="761" spans="1:9" x14ac:dyDescent="0.2">
      <c r="A761" t="s">
        <v>146</v>
      </c>
      <c r="B761" t="str">
        <f>VLOOKUP(A761,[1]Sheet1!$A:$B,2,0)</f>
        <v>C(#N)CC[N+]1=CN(C=C1)CCCCCCCC</v>
      </c>
      <c r="C761" t="s">
        <v>147</v>
      </c>
      <c r="D761" t="str">
        <f>VLOOKUP(C761,[1]Sheet1!$A:$B,2,0)</f>
        <v>C(CCCCCCCCC)OS(=O)(=O)[O-]</v>
      </c>
      <c r="E761" t="str">
        <f t="shared" si="33"/>
        <v>C(#N)CC[N+]1=CN(C=C1)CCCCCCCC.C(CCCCCCCCC)OS(=O)(=O)[O-]</v>
      </c>
      <c r="F761">
        <v>308</v>
      </c>
      <c r="G761">
        <v>1.476</v>
      </c>
      <c r="H761">
        <f t="shared" si="34"/>
        <v>-0.36190681845666439</v>
      </c>
      <c r="I761">
        <f t="shared" si="35"/>
        <v>56</v>
      </c>
    </row>
    <row r="762" spans="1:9" x14ac:dyDescent="0.2">
      <c r="A762" t="s">
        <v>146</v>
      </c>
      <c r="B762" t="str">
        <f>VLOOKUP(A762,[1]Sheet1!$A:$B,2,0)</f>
        <v>C(#N)CC[N+]1=CN(C=C1)CCCCCCCC</v>
      </c>
      <c r="C762" t="s">
        <v>147</v>
      </c>
      <c r="D762" t="str">
        <f>VLOOKUP(C762,[1]Sheet1!$A:$B,2,0)</f>
        <v>C(CCCCCCCCC)OS(=O)(=O)[O-]</v>
      </c>
      <c r="E762" t="str">
        <f t="shared" si="33"/>
        <v>C(#N)CC[N+]1=CN(C=C1)CCCCCCCC.C(CCCCCCCCC)OS(=O)(=O)[O-]</v>
      </c>
      <c r="F762">
        <v>313</v>
      </c>
      <c r="G762">
        <v>1.4744999999999999</v>
      </c>
      <c r="H762">
        <f t="shared" si="34"/>
        <v>-0.12504320063254507</v>
      </c>
      <c r="I762">
        <f t="shared" si="35"/>
        <v>56</v>
      </c>
    </row>
    <row r="763" spans="1:9" x14ac:dyDescent="0.2">
      <c r="A763" t="s">
        <v>146</v>
      </c>
      <c r="B763" t="str">
        <f>VLOOKUP(A763,[1]Sheet1!$A:$B,2,0)</f>
        <v>C(#N)CC[N+]1=CN(C=C1)CCCCCCCC</v>
      </c>
      <c r="C763" t="s">
        <v>147</v>
      </c>
      <c r="D763" t="str">
        <f>VLOOKUP(C763,[1]Sheet1!$A:$B,2,0)</f>
        <v>C(CCCCCCCCC)OS(=O)(=O)[O-]</v>
      </c>
      <c r="E763" t="str">
        <f t="shared" si="33"/>
        <v>C(#N)CC[N+]1=CN(C=C1)CCCCCCCC.C(CCCCCCCCC)OS(=O)(=O)[O-]</v>
      </c>
      <c r="F763">
        <v>318</v>
      </c>
      <c r="G763">
        <v>1.4726999999999999</v>
      </c>
      <c r="H763">
        <f t="shared" si="34"/>
        <v>0.11182041719157422</v>
      </c>
      <c r="I763">
        <f t="shared" si="35"/>
        <v>56</v>
      </c>
    </row>
    <row r="764" spans="1:9" x14ac:dyDescent="0.2">
      <c r="A764" t="s">
        <v>146</v>
      </c>
      <c r="B764" t="str">
        <f>VLOOKUP(A764,[1]Sheet1!$A:$B,2,0)</f>
        <v>C(#N)CC[N+]1=CN(C=C1)CCCCCCCC</v>
      </c>
      <c r="C764" t="s">
        <v>147</v>
      </c>
      <c r="D764" t="str">
        <f>VLOOKUP(C764,[1]Sheet1!$A:$B,2,0)</f>
        <v>C(CCCCCCCCC)OS(=O)(=O)[O-]</v>
      </c>
      <c r="E764" t="str">
        <f t="shared" si="33"/>
        <v>C(#N)CC[N+]1=CN(C=C1)CCCCCCCC.C(CCCCCCCCC)OS(=O)(=O)[O-]</v>
      </c>
      <c r="F764">
        <v>323</v>
      </c>
      <c r="G764">
        <v>1.4710000000000001</v>
      </c>
      <c r="H764">
        <f t="shared" si="34"/>
        <v>0.34868403501569351</v>
      </c>
      <c r="I764">
        <f t="shared" si="35"/>
        <v>56</v>
      </c>
    </row>
    <row r="765" spans="1:9" x14ac:dyDescent="0.2">
      <c r="A765" t="s">
        <v>146</v>
      </c>
      <c r="B765" t="str">
        <f>VLOOKUP(A765,[1]Sheet1!$A:$B,2,0)</f>
        <v>C(#N)CC[N+]1=CN(C=C1)CCCCCCCC</v>
      </c>
      <c r="C765" t="s">
        <v>147</v>
      </c>
      <c r="D765" t="str">
        <f>VLOOKUP(C765,[1]Sheet1!$A:$B,2,0)</f>
        <v>C(CCCCCCCCC)OS(=O)(=O)[O-]</v>
      </c>
      <c r="E765" t="str">
        <f t="shared" si="33"/>
        <v>C(#N)CC[N+]1=CN(C=C1)CCCCCCCC.C(CCCCCCCCC)OS(=O)(=O)[O-]</v>
      </c>
      <c r="F765">
        <v>328</v>
      </c>
      <c r="G765">
        <v>1.4696</v>
      </c>
      <c r="H765">
        <f t="shared" si="34"/>
        <v>0.5855476528398128</v>
      </c>
      <c r="I765">
        <f t="shared" si="35"/>
        <v>56</v>
      </c>
    </row>
    <row r="766" spans="1:9" x14ac:dyDescent="0.2">
      <c r="A766" t="s">
        <v>146</v>
      </c>
      <c r="B766" t="str">
        <f>VLOOKUP(A766,[1]Sheet1!$A:$B,2,0)</f>
        <v>C(#N)CC[N+]1=CN(C=C1)CCCCCCCC</v>
      </c>
      <c r="C766" t="s">
        <v>147</v>
      </c>
      <c r="D766" t="str">
        <f>VLOOKUP(C766,[1]Sheet1!$A:$B,2,0)</f>
        <v>C(CCCCCCCCC)OS(=O)(=O)[O-]</v>
      </c>
      <c r="E766" t="str">
        <f t="shared" si="33"/>
        <v>C(#N)CC[N+]1=CN(C=C1)CCCCCCCC.C(CCCCCCCCC)OS(=O)(=O)[O-]</v>
      </c>
      <c r="F766">
        <v>333</v>
      </c>
      <c r="G766">
        <v>1.4679</v>
      </c>
      <c r="H766">
        <f t="shared" si="34"/>
        <v>0.82241127066393216</v>
      </c>
      <c r="I766">
        <f t="shared" si="35"/>
        <v>56</v>
      </c>
    </row>
    <row r="767" spans="1:9" x14ac:dyDescent="0.2">
      <c r="A767" t="s">
        <v>34</v>
      </c>
      <c r="B767" t="str">
        <f>VLOOKUP(A767,[1]Sheet1!$A:$B,2,0)</f>
        <v>CCCC[n+]1ccn(c1)C</v>
      </c>
      <c r="C767" t="s">
        <v>19</v>
      </c>
      <c r="D767" t="str">
        <f>VLOOKUP(C767,[1]Sheet1!$A:$B,2,0)</f>
        <v>FC(S(=O)(=O)[N-]S(=O)(=O)C(F)(F)F)(F)F</v>
      </c>
      <c r="E767" t="str">
        <f t="shared" si="33"/>
        <v>CCCC[n+]1ccn(c1)C.FC(S(=O)(=O)[N-]S(=O)(=O)C(F)(F)F)(F)F</v>
      </c>
      <c r="F767">
        <v>288</v>
      </c>
      <c r="G767">
        <v>1.4301999999999999</v>
      </c>
      <c r="H767">
        <f t="shared" si="34"/>
        <v>-1.3093612897531415</v>
      </c>
      <c r="I767">
        <f t="shared" si="35"/>
        <v>56</v>
      </c>
    </row>
    <row r="768" spans="1:9" x14ac:dyDescent="0.2">
      <c r="A768" t="s">
        <v>34</v>
      </c>
      <c r="B768" t="str">
        <f>VLOOKUP(A768,[1]Sheet1!$A:$B,2,0)</f>
        <v>CCCC[n+]1ccn(c1)C</v>
      </c>
      <c r="C768" t="s">
        <v>19</v>
      </c>
      <c r="D768" t="str">
        <f>VLOOKUP(C768,[1]Sheet1!$A:$B,2,0)</f>
        <v>FC(S(=O)(=O)[N-]S(=O)(=O)C(F)(F)F)(F)F</v>
      </c>
      <c r="E768" t="str">
        <f t="shared" si="33"/>
        <v>CCCC[n+]1ccn(c1)C.FC(S(=O)(=O)[N-]S(=O)(=O)C(F)(F)F)(F)F</v>
      </c>
      <c r="F768">
        <v>293</v>
      </c>
      <c r="G768">
        <v>1.4286000000000001</v>
      </c>
      <c r="H768">
        <f t="shared" si="34"/>
        <v>-1.0724976719290222</v>
      </c>
      <c r="I768">
        <f t="shared" si="35"/>
        <v>56</v>
      </c>
    </row>
    <row r="769" spans="1:9" x14ac:dyDescent="0.2">
      <c r="A769" t="s">
        <v>34</v>
      </c>
      <c r="B769" t="str">
        <f>VLOOKUP(A769,[1]Sheet1!$A:$B,2,0)</f>
        <v>CCCC[n+]1ccn(c1)C</v>
      </c>
      <c r="C769" t="s">
        <v>19</v>
      </c>
      <c r="D769" t="str">
        <f>VLOOKUP(C769,[1]Sheet1!$A:$B,2,0)</f>
        <v>FC(S(=O)(=O)[N-]S(=O)(=O)C(F)(F)F)(F)F</v>
      </c>
      <c r="E769" t="str">
        <f t="shared" si="33"/>
        <v>CCCC[n+]1ccn(c1)C.FC(S(=O)(=O)[N-]S(=O)(=O)C(F)(F)F)(F)F</v>
      </c>
      <c r="F769">
        <v>298</v>
      </c>
      <c r="G769">
        <v>1.4271</v>
      </c>
      <c r="H769">
        <f t="shared" si="34"/>
        <v>-0.83563405410490299</v>
      </c>
      <c r="I769">
        <f t="shared" si="35"/>
        <v>56</v>
      </c>
    </row>
    <row r="770" spans="1:9" x14ac:dyDescent="0.2">
      <c r="A770" t="s">
        <v>34</v>
      </c>
      <c r="B770" t="str">
        <f>VLOOKUP(A770,[1]Sheet1!$A:$B,2,0)</f>
        <v>CCCC[n+]1ccn(c1)C</v>
      </c>
      <c r="C770" t="s">
        <v>19</v>
      </c>
      <c r="D770" t="str">
        <f>VLOOKUP(C770,[1]Sheet1!$A:$B,2,0)</f>
        <v>FC(S(=O)(=O)[N-]S(=O)(=O)C(F)(F)F)(F)F</v>
      </c>
      <c r="E770" t="str">
        <f t="shared" ref="E770:E833" si="36">B770&amp;"."&amp;D770</f>
        <v>CCCC[n+]1ccn(c1)C.FC(S(=O)(=O)[N-]S(=O)(=O)C(F)(F)F)(F)F</v>
      </c>
      <c r="F770">
        <v>303</v>
      </c>
      <c r="G770">
        <v>1.4255</v>
      </c>
      <c r="H770">
        <f t="shared" ref="H770:H833" si="37">STANDARDIZE(F770,AVERAGE(F:F),STDEVP(F:F))</f>
        <v>-0.59877043628078364</v>
      </c>
      <c r="I770">
        <f t="shared" ref="I770:I833" si="38">LEN(E770)</f>
        <v>56</v>
      </c>
    </row>
    <row r="771" spans="1:9" x14ac:dyDescent="0.2">
      <c r="A771" t="s">
        <v>34</v>
      </c>
      <c r="B771" t="str">
        <f>VLOOKUP(A771,[1]Sheet1!$A:$B,2,0)</f>
        <v>CCCC[n+]1ccn(c1)C</v>
      </c>
      <c r="C771" t="s">
        <v>19</v>
      </c>
      <c r="D771" t="str">
        <f>VLOOKUP(C771,[1]Sheet1!$A:$B,2,0)</f>
        <v>FC(S(=O)(=O)[N-]S(=O)(=O)C(F)(F)F)(F)F</v>
      </c>
      <c r="E771" t="str">
        <f t="shared" si="36"/>
        <v>CCCC[n+]1ccn(c1)C.FC(S(=O)(=O)[N-]S(=O)(=O)C(F)(F)F)(F)F</v>
      </c>
      <c r="F771">
        <v>308</v>
      </c>
      <c r="G771">
        <v>1.4239999999999999</v>
      </c>
      <c r="H771">
        <f t="shared" si="37"/>
        <v>-0.36190681845666439</v>
      </c>
      <c r="I771">
        <f t="shared" si="38"/>
        <v>56</v>
      </c>
    </row>
    <row r="772" spans="1:9" x14ac:dyDescent="0.2">
      <c r="A772" t="s">
        <v>34</v>
      </c>
      <c r="B772" t="str">
        <f>VLOOKUP(A772,[1]Sheet1!$A:$B,2,0)</f>
        <v>CCCC[n+]1ccn(c1)C</v>
      </c>
      <c r="C772" t="s">
        <v>19</v>
      </c>
      <c r="D772" t="str">
        <f>VLOOKUP(C772,[1]Sheet1!$A:$B,2,0)</f>
        <v>FC(S(=O)(=O)[N-]S(=O)(=O)C(F)(F)F)(F)F</v>
      </c>
      <c r="E772" t="str">
        <f t="shared" si="36"/>
        <v>CCCC[n+]1ccn(c1)C.FC(S(=O)(=O)[N-]S(=O)(=O)C(F)(F)F)(F)F</v>
      </c>
      <c r="F772">
        <v>313</v>
      </c>
      <c r="G772">
        <v>1.4224000000000001</v>
      </c>
      <c r="H772">
        <f t="shared" si="37"/>
        <v>-0.12504320063254507</v>
      </c>
      <c r="I772">
        <f t="shared" si="38"/>
        <v>56</v>
      </c>
    </row>
    <row r="773" spans="1:9" x14ac:dyDescent="0.2">
      <c r="A773" t="s">
        <v>34</v>
      </c>
      <c r="B773" t="str">
        <f>VLOOKUP(A773,[1]Sheet1!$A:$B,2,0)</f>
        <v>CCCC[n+]1ccn(c1)C</v>
      </c>
      <c r="C773" t="s">
        <v>19</v>
      </c>
      <c r="D773" t="str">
        <f>VLOOKUP(C773,[1]Sheet1!$A:$B,2,0)</f>
        <v>FC(S(=O)(=O)[N-]S(=O)(=O)C(F)(F)F)(F)F</v>
      </c>
      <c r="E773" t="str">
        <f t="shared" si="36"/>
        <v>CCCC[n+]1ccn(c1)C.FC(S(=O)(=O)[N-]S(=O)(=O)C(F)(F)F)(F)F</v>
      </c>
      <c r="F773">
        <v>318</v>
      </c>
      <c r="G773">
        <v>1.4209000000000001</v>
      </c>
      <c r="H773">
        <f t="shared" si="37"/>
        <v>0.11182041719157422</v>
      </c>
      <c r="I773">
        <f t="shared" si="38"/>
        <v>56</v>
      </c>
    </row>
    <row r="774" spans="1:9" x14ac:dyDescent="0.2">
      <c r="A774" t="s">
        <v>232</v>
      </c>
      <c r="B774" t="str">
        <f>VLOOKUP(A774,[1]Sheet1!$A:$B,2,0)</f>
        <v>CCCc1ccc[n+](c1)C</v>
      </c>
      <c r="C774" t="s">
        <v>19</v>
      </c>
      <c r="D774" t="str">
        <f>VLOOKUP(C774,[1]Sheet1!$A:$B,2,0)</f>
        <v>FC(S(=O)(=O)[N-]S(=O)(=O)C(F)(F)F)(F)F</v>
      </c>
      <c r="E774" t="str">
        <f t="shared" si="36"/>
        <v>CCCc1ccc[n+](c1)C.FC(S(=O)(=O)[N-]S(=O)(=O)C(F)(F)F)(F)F</v>
      </c>
      <c r="F774">
        <v>298</v>
      </c>
      <c r="G774">
        <v>1.4449000000000001</v>
      </c>
      <c r="H774">
        <f t="shared" si="37"/>
        <v>-0.83563405410490299</v>
      </c>
      <c r="I774">
        <f t="shared" si="38"/>
        <v>56</v>
      </c>
    </row>
    <row r="775" spans="1:9" x14ac:dyDescent="0.2">
      <c r="A775" t="s">
        <v>245</v>
      </c>
      <c r="B775" t="str">
        <f>VLOOKUP(A775,[1]Sheet1!$A:$B,2,0)</f>
        <v>CCCCCC[N+](C)(C)C</v>
      </c>
      <c r="C775" t="s">
        <v>19</v>
      </c>
      <c r="D775" t="str">
        <f>VLOOKUP(C775,[1]Sheet1!$A:$B,2,0)</f>
        <v>FC(S(=O)(=O)[N-]S(=O)(=O)C(F)(F)F)(F)F</v>
      </c>
      <c r="E775" t="str">
        <f t="shared" si="36"/>
        <v>CCCCCC[N+](C)(C)C.FC(S(=O)(=O)[N-]S(=O)(=O)C(F)(F)F)(F)F</v>
      </c>
      <c r="F775">
        <v>283</v>
      </c>
      <c r="G775">
        <v>1.4172</v>
      </c>
      <c r="H775">
        <f t="shared" si="37"/>
        <v>-1.5462249075772609</v>
      </c>
      <c r="I775">
        <f t="shared" si="38"/>
        <v>56</v>
      </c>
    </row>
    <row r="776" spans="1:9" x14ac:dyDescent="0.2">
      <c r="A776" t="s">
        <v>245</v>
      </c>
      <c r="B776" t="str">
        <f>VLOOKUP(A776,[1]Sheet1!$A:$B,2,0)</f>
        <v>CCCCCC[N+](C)(C)C</v>
      </c>
      <c r="C776" t="s">
        <v>19</v>
      </c>
      <c r="D776" t="str">
        <f>VLOOKUP(C776,[1]Sheet1!$A:$B,2,0)</f>
        <v>FC(S(=O)(=O)[N-]S(=O)(=O)C(F)(F)F)(F)F</v>
      </c>
      <c r="E776" t="str">
        <f t="shared" si="36"/>
        <v>CCCCCC[N+](C)(C)C.FC(S(=O)(=O)[N-]S(=O)(=O)C(F)(F)F)(F)F</v>
      </c>
      <c r="F776">
        <v>288</v>
      </c>
      <c r="G776">
        <v>1.4157999999999999</v>
      </c>
      <c r="H776">
        <f t="shared" si="37"/>
        <v>-1.3093612897531415</v>
      </c>
      <c r="I776">
        <f t="shared" si="38"/>
        <v>56</v>
      </c>
    </row>
    <row r="777" spans="1:9" x14ac:dyDescent="0.2">
      <c r="A777" t="s">
        <v>245</v>
      </c>
      <c r="B777" t="str">
        <f>VLOOKUP(A777,[1]Sheet1!$A:$B,2,0)</f>
        <v>CCCCCC[N+](C)(C)C</v>
      </c>
      <c r="C777" t="s">
        <v>19</v>
      </c>
      <c r="D777" t="str">
        <f>VLOOKUP(C777,[1]Sheet1!$A:$B,2,0)</f>
        <v>FC(S(=O)(=O)[N-]S(=O)(=O)C(F)(F)F)(F)F</v>
      </c>
      <c r="E777" t="str">
        <f t="shared" si="36"/>
        <v>CCCCCC[N+](C)(C)C.FC(S(=O)(=O)[N-]S(=O)(=O)C(F)(F)F)(F)F</v>
      </c>
      <c r="F777">
        <v>293</v>
      </c>
      <c r="G777">
        <v>1.4145000000000001</v>
      </c>
      <c r="H777">
        <f t="shared" si="37"/>
        <v>-1.0724976719290222</v>
      </c>
      <c r="I777">
        <f t="shared" si="38"/>
        <v>56</v>
      </c>
    </row>
    <row r="778" spans="1:9" x14ac:dyDescent="0.2">
      <c r="A778" t="s">
        <v>245</v>
      </c>
      <c r="B778" t="str">
        <f>VLOOKUP(A778,[1]Sheet1!$A:$B,2,0)</f>
        <v>CCCCCC[N+](C)(C)C</v>
      </c>
      <c r="C778" t="s">
        <v>19</v>
      </c>
      <c r="D778" t="str">
        <f>VLOOKUP(C778,[1]Sheet1!$A:$B,2,0)</f>
        <v>FC(S(=O)(=O)[N-]S(=O)(=O)C(F)(F)F)(F)F</v>
      </c>
      <c r="E778" t="str">
        <f t="shared" si="36"/>
        <v>CCCCCC[N+](C)(C)C.FC(S(=O)(=O)[N-]S(=O)(=O)C(F)(F)F)(F)F</v>
      </c>
      <c r="F778">
        <v>298</v>
      </c>
      <c r="G778">
        <v>1.4131</v>
      </c>
      <c r="H778">
        <f t="shared" si="37"/>
        <v>-0.83563405410490299</v>
      </c>
      <c r="I778">
        <f t="shared" si="38"/>
        <v>56</v>
      </c>
    </row>
    <row r="779" spans="1:9" x14ac:dyDescent="0.2">
      <c r="A779" t="s">
        <v>245</v>
      </c>
      <c r="B779" t="str">
        <f>VLOOKUP(A779,[1]Sheet1!$A:$B,2,0)</f>
        <v>CCCCCC[N+](C)(C)C</v>
      </c>
      <c r="C779" t="s">
        <v>19</v>
      </c>
      <c r="D779" t="str">
        <f>VLOOKUP(C779,[1]Sheet1!$A:$B,2,0)</f>
        <v>FC(S(=O)(=O)[N-]S(=O)(=O)C(F)(F)F)(F)F</v>
      </c>
      <c r="E779" t="str">
        <f t="shared" si="36"/>
        <v>CCCCCC[N+](C)(C)C.FC(S(=O)(=O)[N-]S(=O)(=O)C(F)(F)F)(F)F</v>
      </c>
      <c r="F779">
        <v>303</v>
      </c>
      <c r="G779">
        <v>1.4117</v>
      </c>
      <c r="H779">
        <f t="shared" si="37"/>
        <v>-0.59877043628078364</v>
      </c>
      <c r="I779">
        <f t="shared" si="38"/>
        <v>56</v>
      </c>
    </row>
    <row r="780" spans="1:9" x14ac:dyDescent="0.2">
      <c r="A780" t="s">
        <v>245</v>
      </c>
      <c r="B780" t="str">
        <f>VLOOKUP(A780,[1]Sheet1!$A:$B,2,0)</f>
        <v>CCCCCC[N+](C)(C)C</v>
      </c>
      <c r="C780" t="s">
        <v>19</v>
      </c>
      <c r="D780" t="str">
        <f>VLOOKUP(C780,[1]Sheet1!$A:$B,2,0)</f>
        <v>FC(S(=O)(=O)[N-]S(=O)(=O)C(F)(F)F)(F)F</v>
      </c>
      <c r="E780" t="str">
        <f t="shared" si="36"/>
        <v>CCCCCC[N+](C)(C)C.FC(S(=O)(=O)[N-]S(=O)(=O)C(F)(F)F)(F)F</v>
      </c>
      <c r="F780">
        <v>308</v>
      </c>
      <c r="G780">
        <v>1.4104000000000001</v>
      </c>
      <c r="H780">
        <f t="shared" si="37"/>
        <v>-0.36190681845666439</v>
      </c>
      <c r="I780">
        <f t="shared" si="38"/>
        <v>56</v>
      </c>
    </row>
    <row r="781" spans="1:9" x14ac:dyDescent="0.2">
      <c r="A781" t="s">
        <v>245</v>
      </c>
      <c r="B781" t="str">
        <f>VLOOKUP(A781,[1]Sheet1!$A:$B,2,0)</f>
        <v>CCCCCC[N+](C)(C)C</v>
      </c>
      <c r="C781" t="s">
        <v>19</v>
      </c>
      <c r="D781" t="str">
        <f>VLOOKUP(C781,[1]Sheet1!$A:$B,2,0)</f>
        <v>FC(S(=O)(=O)[N-]S(=O)(=O)C(F)(F)F)(F)F</v>
      </c>
      <c r="E781" t="str">
        <f t="shared" si="36"/>
        <v>CCCCCC[N+](C)(C)C.FC(S(=O)(=O)[N-]S(=O)(=O)C(F)(F)F)(F)F</v>
      </c>
      <c r="F781">
        <v>313</v>
      </c>
      <c r="G781">
        <v>1.409</v>
      </c>
      <c r="H781">
        <f t="shared" si="37"/>
        <v>-0.12504320063254507</v>
      </c>
      <c r="I781">
        <f t="shared" si="38"/>
        <v>56</v>
      </c>
    </row>
    <row r="782" spans="1:9" x14ac:dyDescent="0.2">
      <c r="A782" t="s">
        <v>245</v>
      </c>
      <c r="B782" t="str">
        <f>VLOOKUP(A782,[1]Sheet1!$A:$B,2,0)</f>
        <v>CCCCCC[N+](C)(C)C</v>
      </c>
      <c r="C782" t="s">
        <v>19</v>
      </c>
      <c r="D782" t="str">
        <f>VLOOKUP(C782,[1]Sheet1!$A:$B,2,0)</f>
        <v>FC(S(=O)(=O)[N-]S(=O)(=O)C(F)(F)F)(F)F</v>
      </c>
      <c r="E782" t="str">
        <f t="shared" si="36"/>
        <v>CCCCCC[N+](C)(C)C.FC(S(=O)(=O)[N-]S(=O)(=O)C(F)(F)F)(F)F</v>
      </c>
      <c r="F782">
        <v>318</v>
      </c>
      <c r="G782">
        <v>1.4076</v>
      </c>
      <c r="H782">
        <f t="shared" si="37"/>
        <v>0.11182041719157422</v>
      </c>
      <c r="I782">
        <f t="shared" si="38"/>
        <v>56</v>
      </c>
    </row>
    <row r="783" spans="1:9" x14ac:dyDescent="0.2">
      <c r="A783" t="s">
        <v>245</v>
      </c>
      <c r="B783" t="str">
        <f>VLOOKUP(A783,[1]Sheet1!$A:$B,2,0)</f>
        <v>CCCCCC[N+](C)(C)C</v>
      </c>
      <c r="C783" t="s">
        <v>19</v>
      </c>
      <c r="D783" t="str">
        <f>VLOOKUP(C783,[1]Sheet1!$A:$B,2,0)</f>
        <v>FC(S(=O)(=O)[N-]S(=O)(=O)C(F)(F)F)(F)F</v>
      </c>
      <c r="E783" t="str">
        <f t="shared" si="36"/>
        <v>CCCCCC[N+](C)(C)C.FC(S(=O)(=O)[N-]S(=O)(=O)C(F)(F)F)(F)F</v>
      </c>
      <c r="F783">
        <v>323</v>
      </c>
      <c r="G783">
        <v>1.4063000000000001</v>
      </c>
      <c r="H783">
        <f t="shared" si="37"/>
        <v>0.34868403501569351</v>
      </c>
      <c r="I783">
        <f t="shared" si="38"/>
        <v>56</v>
      </c>
    </row>
    <row r="784" spans="1:9" x14ac:dyDescent="0.2">
      <c r="A784" t="s">
        <v>245</v>
      </c>
      <c r="B784" t="str">
        <f>VLOOKUP(A784,[1]Sheet1!$A:$B,2,0)</f>
        <v>CCCCCC[N+](C)(C)C</v>
      </c>
      <c r="C784" t="s">
        <v>19</v>
      </c>
      <c r="D784" t="str">
        <f>VLOOKUP(C784,[1]Sheet1!$A:$B,2,0)</f>
        <v>FC(S(=O)(=O)[N-]S(=O)(=O)C(F)(F)F)(F)F</v>
      </c>
      <c r="E784" t="str">
        <f t="shared" si="36"/>
        <v>CCCCCC[N+](C)(C)C.FC(S(=O)(=O)[N-]S(=O)(=O)C(F)(F)F)(F)F</v>
      </c>
      <c r="F784">
        <v>328</v>
      </c>
      <c r="G784">
        <v>1.4049</v>
      </c>
      <c r="H784">
        <f t="shared" si="37"/>
        <v>0.5855476528398128</v>
      </c>
      <c r="I784">
        <f t="shared" si="38"/>
        <v>56</v>
      </c>
    </row>
    <row r="785" spans="1:9" x14ac:dyDescent="0.2">
      <c r="A785" t="s">
        <v>245</v>
      </c>
      <c r="B785" t="str">
        <f>VLOOKUP(A785,[1]Sheet1!$A:$B,2,0)</f>
        <v>CCCCCC[N+](C)(C)C</v>
      </c>
      <c r="C785" t="s">
        <v>19</v>
      </c>
      <c r="D785" t="str">
        <f>VLOOKUP(C785,[1]Sheet1!$A:$B,2,0)</f>
        <v>FC(S(=O)(=O)[N-]S(=O)(=O)C(F)(F)F)(F)F</v>
      </c>
      <c r="E785" t="str">
        <f t="shared" si="36"/>
        <v>CCCCCC[N+](C)(C)C.FC(S(=O)(=O)[N-]S(=O)(=O)C(F)(F)F)(F)F</v>
      </c>
      <c r="F785">
        <v>333</v>
      </c>
      <c r="G785">
        <v>1.4036</v>
      </c>
      <c r="H785">
        <f t="shared" si="37"/>
        <v>0.82241127066393216</v>
      </c>
      <c r="I785">
        <f t="shared" si="38"/>
        <v>56</v>
      </c>
    </row>
    <row r="786" spans="1:9" x14ac:dyDescent="0.2">
      <c r="A786" t="s">
        <v>245</v>
      </c>
      <c r="B786" t="str">
        <f>VLOOKUP(A786,[1]Sheet1!$A:$B,2,0)</f>
        <v>CCCCCC[N+](C)(C)C</v>
      </c>
      <c r="C786" t="s">
        <v>19</v>
      </c>
      <c r="D786" t="str">
        <f>VLOOKUP(C786,[1]Sheet1!$A:$B,2,0)</f>
        <v>FC(S(=O)(=O)[N-]S(=O)(=O)C(F)(F)F)(F)F</v>
      </c>
      <c r="E786" t="str">
        <f t="shared" si="36"/>
        <v>CCCCCC[N+](C)(C)C.FC(S(=O)(=O)[N-]S(=O)(=O)C(F)(F)F)(F)F</v>
      </c>
      <c r="F786">
        <v>338</v>
      </c>
      <c r="G786">
        <v>1.4023000000000001</v>
      </c>
      <c r="H786">
        <f t="shared" si="37"/>
        <v>1.0592748884880514</v>
      </c>
      <c r="I786">
        <f t="shared" si="38"/>
        <v>56</v>
      </c>
    </row>
    <row r="787" spans="1:9" x14ac:dyDescent="0.2">
      <c r="A787" t="s">
        <v>245</v>
      </c>
      <c r="B787" t="str">
        <f>VLOOKUP(A787,[1]Sheet1!$A:$B,2,0)</f>
        <v>CCCCCC[N+](C)(C)C</v>
      </c>
      <c r="C787" t="s">
        <v>19</v>
      </c>
      <c r="D787" t="str">
        <f>VLOOKUP(C787,[1]Sheet1!$A:$B,2,0)</f>
        <v>FC(S(=O)(=O)[N-]S(=O)(=O)C(F)(F)F)(F)F</v>
      </c>
      <c r="E787" t="str">
        <f t="shared" si="36"/>
        <v>CCCCCC[N+](C)(C)C.FC(S(=O)(=O)[N-]S(=O)(=O)C(F)(F)F)(F)F</v>
      </c>
      <c r="F787">
        <v>343</v>
      </c>
      <c r="G787">
        <v>1.4009</v>
      </c>
      <c r="H787">
        <f t="shared" si="37"/>
        <v>1.2961385063121706</v>
      </c>
      <c r="I787">
        <f t="shared" si="38"/>
        <v>56</v>
      </c>
    </row>
    <row r="788" spans="1:9" x14ac:dyDescent="0.2">
      <c r="A788" t="s">
        <v>245</v>
      </c>
      <c r="B788" t="str">
        <f>VLOOKUP(A788,[1]Sheet1!$A:$B,2,0)</f>
        <v>CCCCCC[N+](C)(C)C</v>
      </c>
      <c r="C788" t="s">
        <v>19</v>
      </c>
      <c r="D788" t="str">
        <f>VLOOKUP(C788,[1]Sheet1!$A:$B,2,0)</f>
        <v>FC(S(=O)(=O)[N-]S(=O)(=O)C(F)(F)F)(F)F</v>
      </c>
      <c r="E788" t="str">
        <f t="shared" si="36"/>
        <v>CCCCCC[N+](C)(C)C.FC(S(=O)(=O)[N-]S(=O)(=O)C(F)(F)F)(F)F</v>
      </c>
      <c r="F788">
        <v>348</v>
      </c>
      <c r="G788">
        <v>1.3996</v>
      </c>
      <c r="H788">
        <f t="shared" si="37"/>
        <v>1.5330021241362899</v>
      </c>
      <c r="I788">
        <f t="shared" si="38"/>
        <v>56</v>
      </c>
    </row>
    <row r="789" spans="1:9" x14ac:dyDescent="0.2">
      <c r="A789" t="s">
        <v>245</v>
      </c>
      <c r="B789" t="str">
        <f>VLOOKUP(A789,[1]Sheet1!$A:$B,2,0)</f>
        <v>CCCCCC[N+](C)(C)C</v>
      </c>
      <c r="C789" t="s">
        <v>19</v>
      </c>
      <c r="D789" t="str">
        <f>VLOOKUP(C789,[1]Sheet1!$A:$B,2,0)</f>
        <v>FC(S(=O)(=O)[N-]S(=O)(=O)C(F)(F)F)(F)F</v>
      </c>
      <c r="E789" t="str">
        <f t="shared" si="36"/>
        <v>CCCCCC[N+](C)(C)C.FC(S(=O)(=O)[N-]S(=O)(=O)C(F)(F)F)(F)F</v>
      </c>
      <c r="F789">
        <v>353</v>
      </c>
      <c r="G789">
        <v>1.3983000000000001</v>
      </c>
      <c r="H789">
        <f t="shared" si="37"/>
        <v>1.7698657419604094</v>
      </c>
      <c r="I789">
        <f t="shared" si="38"/>
        <v>56</v>
      </c>
    </row>
    <row r="790" spans="1:9" x14ac:dyDescent="0.2">
      <c r="A790" t="s">
        <v>264</v>
      </c>
      <c r="B790" t="str">
        <f>VLOOKUP(A790,[1]Sheet1!$A:$B,2,0)</f>
        <v>COCC[N+](CC)(CC)C</v>
      </c>
      <c r="C790" t="s">
        <v>19</v>
      </c>
      <c r="D790" t="str">
        <f>VLOOKUP(C790,[1]Sheet1!$A:$B,2,0)</f>
        <v>FC(S(=O)(=O)[N-]S(=O)(=O)C(F)(F)F)(F)F</v>
      </c>
      <c r="E790" t="str">
        <f t="shared" si="36"/>
        <v>COCC[N+](CC)(CC)C.FC(S(=O)(=O)[N-]S(=O)(=O)C(F)(F)F)(F)F</v>
      </c>
      <c r="F790">
        <v>298</v>
      </c>
      <c r="G790">
        <v>1.4104000000000001</v>
      </c>
      <c r="H790">
        <f t="shared" si="37"/>
        <v>-0.83563405410490299</v>
      </c>
      <c r="I790">
        <f t="shared" si="38"/>
        <v>56</v>
      </c>
    </row>
    <row r="791" spans="1:9" x14ac:dyDescent="0.2">
      <c r="A791" t="s">
        <v>265</v>
      </c>
      <c r="B791" t="str">
        <f>VLOOKUP(A791,[1]Sheet1!$A:$B,2,0)</f>
        <v>COCC[N+](COC)(C)C</v>
      </c>
      <c r="C791" t="s">
        <v>19</v>
      </c>
      <c r="D791" t="str">
        <f>VLOOKUP(C791,[1]Sheet1!$A:$B,2,0)</f>
        <v>FC(S(=O)(=O)[N-]S(=O)(=O)C(F)(F)F)(F)F</v>
      </c>
      <c r="E791" t="str">
        <f t="shared" si="36"/>
        <v>COCC[N+](COC)(C)C.FC(S(=O)(=O)[N-]S(=O)(=O)C(F)(F)F)(F)F</v>
      </c>
      <c r="F791">
        <v>298</v>
      </c>
      <c r="G791">
        <v>1.4097999999999999</v>
      </c>
      <c r="H791">
        <f t="shared" si="37"/>
        <v>-0.83563405410490299</v>
      </c>
      <c r="I791">
        <f t="shared" si="38"/>
        <v>56</v>
      </c>
    </row>
    <row r="792" spans="1:9" x14ac:dyDescent="0.2">
      <c r="A792" t="s">
        <v>68</v>
      </c>
      <c r="B792" t="str">
        <f>VLOOKUP(A792,[1]Sheet1!$A:$B,2,0)</f>
        <v>C(CCC)[P+](CCCC)(CCCC)CCCC</v>
      </c>
      <c r="C792" t="s">
        <v>229</v>
      </c>
      <c r="D792" t="str">
        <f>VLOOKUP(C792,[1]Sheet1!$A:$B,2,0)</f>
        <v>O=C1[N-]S(=O)(=O)C2=CC=CC=C12</v>
      </c>
      <c r="E792" t="str">
        <f t="shared" si="36"/>
        <v>C(CCC)[P+](CCCC)(CCCC)CCCC.O=C1[N-]S(=O)(=O)C2=CC=CC=C12</v>
      </c>
      <c r="F792">
        <v>298</v>
      </c>
      <c r="G792">
        <v>1.53</v>
      </c>
      <c r="H792">
        <f t="shared" si="37"/>
        <v>-0.83563405410490299</v>
      </c>
      <c r="I792">
        <f t="shared" si="38"/>
        <v>56</v>
      </c>
    </row>
    <row r="793" spans="1:9" x14ac:dyDescent="0.2">
      <c r="A793" t="s">
        <v>309</v>
      </c>
      <c r="B793" t="str">
        <f>VLOOKUP(A793,[1]Sheet1!$A:$B,2,0)</f>
        <v>C[N+](C)(C)CC(O)CC(O)=O</v>
      </c>
      <c r="C793" t="s">
        <v>16</v>
      </c>
      <c r="D793" t="str">
        <f>VLOOKUP(C793,[1]Sheet1!$A:$B,2,0)</f>
        <v>ClC1=CC(=C(OC(C(=O)[O-])C)C=C1)C</v>
      </c>
      <c r="E793" t="str">
        <f t="shared" si="36"/>
        <v>C[N+](C)(C)CC(O)CC(O)=O.ClC1=CC(=C(OC(C(=O)[O-])C)C=C1)C</v>
      </c>
      <c r="F793">
        <v>298</v>
      </c>
      <c r="G793">
        <v>1.5210999999999999</v>
      </c>
      <c r="H793">
        <f t="shared" si="37"/>
        <v>-0.83563405410490299</v>
      </c>
      <c r="I793">
        <f t="shared" si="38"/>
        <v>56</v>
      </c>
    </row>
    <row r="794" spans="1:9" x14ac:dyDescent="0.2">
      <c r="A794" t="s">
        <v>5</v>
      </c>
      <c r="B794" t="str">
        <f>VLOOKUP(A794,[1]Sheet1!$A:$B,2,0)</f>
        <v>CC(CCn1nc[n+](c1)CCCCS(=O)(=O)O)C</v>
      </c>
      <c r="C794" t="s">
        <v>4</v>
      </c>
      <c r="D794" t="str">
        <f>VLOOKUP(C794,[1]Sheet1!$A:$B,2,0)</f>
        <v>FC(S(=O)(=O)[O-])(F)F</v>
      </c>
      <c r="E794" t="str">
        <f t="shared" si="36"/>
        <v>CC(CCn1nc[n+](c1)CCCCS(=O)(=O)O)C.FC(S(=O)(=O)[O-])(F)F</v>
      </c>
      <c r="F794">
        <v>293</v>
      </c>
      <c r="G794">
        <v>1.4357</v>
      </c>
      <c r="H794">
        <f t="shared" si="37"/>
        <v>-1.0724976719290222</v>
      </c>
      <c r="I794">
        <f t="shared" si="38"/>
        <v>55</v>
      </c>
    </row>
    <row r="795" spans="1:9" x14ac:dyDescent="0.2">
      <c r="A795" t="s">
        <v>5</v>
      </c>
      <c r="B795" t="str">
        <f>VLOOKUP(A795,[1]Sheet1!$A:$B,2,0)</f>
        <v>CC(CCn1nc[n+](c1)CCCCS(=O)(=O)O)C</v>
      </c>
      <c r="C795" t="s">
        <v>4</v>
      </c>
      <c r="D795" t="str">
        <f>VLOOKUP(C795,[1]Sheet1!$A:$B,2,0)</f>
        <v>FC(S(=O)(=O)[O-])(F)F</v>
      </c>
      <c r="E795" t="str">
        <f t="shared" si="36"/>
        <v>CC(CCn1nc[n+](c1)CCCCS(=O)(=O)O)C.FC(S(=O)(=O)[O-])(F)F</v>
      </c>
      <c r="F795">
        <v>298</v>
      </c>
      <c r="G795">
        <v>1.4342999999999999</v>
      </c>
      <c r="H795">
        <f t="shared" si="37"/>
        <v>-0.83563405410490299</v>
      </c>
      <c r="I795">
        <f t="shared" si="38"/>
        <v>55</v>
      </c>
    </row>
    <row r="796" spans="1:9" x14ac:dyDescent="0.2">
      <c r="A796" t="s">
        <v>5</v>
      </c>
      <c r="B796" t="str">
        <f>VLOOKUP(A796,[1]Sheet1!$A:$B,2,0)</f>
        <v>CC(CCn1nc[n+](c1)CCCCS(=O)(=O)O)C</v>
      </c>
      <c r="C796" t="s">
        <v>4</v>
      </c>
      <c r="D796" t="str">
        <f>VLOOKUP(C796,[1]Sheet1!$A:$B,2,0)</f>
        <v>FC(S(=O)(=O)[O-])(F)F</v>
      </c>
      <c r="E796" t="str">
        <f t="shared" si="36"/>
        <v>CC(CCn1nc[n+](c1)CCCCS(=O)(=O)O)C.FC(S(=O)(=O)[O-])(F)F</v>
      </c>
      <c r="F796">
        <v>303</v>
      </c>
      <c r="G796">
        <v>1.4326000000000001</v>
      </c>
      <c r="H796">
        <f t="shared" si="37"/>
        <v>-0.59877043628078364</v>
      </c>
      <c r="I796">
        <f t="shared" si="38"/>
        <v>55</v>
      </c>
    </row>
    <row r="797" spans="1:9" x14ac:dyDescent="0.2">
      <c r="A797" t="s">
        <v>5</v>
      </c>
      <c r="B797" t="str">
        <f>VLOOKUP(A797,[1]Sheet1!$A:$B,2,0)</f>
        <v>CC(CCn1nc[n+](c1)CCCCS(=O)(=O)O)C</v>
      </c>
      <c r="C797" t="s">
        <v>4</v>
      </c>
      <c r="D797" t="str">
        <f>VLOOKUP(C797,[1]Sheet1!$A:$B,2,0)</f>
        <v>FC(S(=O)(=O)[O-])(F)F</v>
      </c>
      <c r="E797" t="str">
        <f t="shared" si="36"/>
        <v>CC(CCn1nc[n+](c1)CCCCS(=O)(=O)O)C.FC(S(=O)(=O)[O-])(F)F</v>
      </c>
      <c r="F797">
        <v>308</v>
      </c>
      <c r="G797">
        <v>1.4312</v>
      </c>
      <c r="H797">
        <f t="shared" si="37"/>
        <v>-0.36190681845666439</v>
      </c>
      <c r="I797">
        <f t="shared" si="38"/>
        <v>55</v>
      </c>
    </row>
    <row r="798" spans="1:9" x14ac:dyDescent="0.2">
      <c r="A798" t="s">
        <v>5</v>
      </c>
      <c r="B798" t="str">
        <f>VLOOKUP(A798,[1]Sheet1!$A:$B,2,0)</f>
        <v>CC(CCn1nc[n+](c1)CCCCS(=O)(=O)O)C</v>
      </c>
      <c r="C798" t="s">
        <v>4</v>
      </c>
      <c r="D798" t="str">
        <f>VLOOKUP(C798,[1]Sheet1!$A:$B,2,0)</f>
        <v>FC(S(=O)(=O)[O-])(F)F</v>
      </c>
      <c r="E798" t="str">
        <f t="shared" si="36"/>
        <v>CC(CCn1nc[n+](c1)CCCCS(=O)(=O)O)C.FC(S(=O)(=O)[O-])(F)F</v>
      </c>
      <c r="F798">
        <v>313</v>
      </c>
      <c r="G798">
        <v>1.4297</v>
      </c>
      <c r="H798">
        <f t="shared" si="37"/>
        <v>-0.12504320063254507</v>
      </c>
      <c r="I798">
        <f t="shared" si="38"/>
        <v>55</v>
      </c>
    </row>
    <row r="799" spans="1:9" x14ac:dyDescent="0.2">
      <c r="A799" t="s">
        <v>5</v>
      </c>
      <c r="B799" t="str">
        <f>VLOOKUP(A799,[1]Sheet1!$A:$B,2,0)</f>
        <v>CC(CCn1nc[n+](c1)CCCCS(=O)(=O)O)C</v>
      </c>
      <c r="C799" t="s">
        <v>4</v>
      </c>
      <c r="D799" t="str">
        <f>VLOOKUP(C799,[1]Sheet1!$A:$B,2,0)</f>
        <v>FC(S(=O)(=O)[O-])(F)F</v>
      </c>
      <c r="E799" t="str">
        <f t="shared" si="36"/>
        <v>CC(CCn1nc[n+](c1)CCCCS(=O)(=O)O)C.FC(S(=O)(=O)[O-])(F)F</v>
      </c>
      <c r="F799">
        <v>318</v>
      </c>
      <c r="G799">
        <v>1.4280999999999999</v>
      </c>
      <c r="H799">
        <f t="shared" si="37"/>
        <v>0.11182041719157422</v>
      </c>
      <c r="I799">
        <f t="shared" si="38"/>
        <v>55</v>
      </c>
    </row>
    <row r="800" spans="1:9" x14ac:dyDescent="0.2">
      <c r="A800" t="s">
        <v>5</v>
      </c>
      <c r="B800" t="str">
        <f>VLOOKUP(A800,[1]Sheet1!$A:$B,2,0)</f>
        <v>CC(CCn1nc[n+](c1)CCCCS(=O)(=O)O)C</v>
      </c>
      <c r="C800" t="s">
        <v>4</v>
      </c>
      <c r="D800" t="str">
        <f>VLOOKUP(C800,[1]Sheet1!$A:$B,2,0)</f>
        <v>FC(S(=O)(=O)[O-])(F)F</v>
      </c>
      <c r="E800" t="str">
        <f t="shared" si="36"/>
        <v>CC(CCn1nc[n+](c1)CCCCS(=O)(=O)O)C.FC(S(=O)(=O)[O-])(F)F</v>
      </c>
      <c r="F800">
        <v>323</v>
      </c>
      <c r="G800">
        <v>1.4267000000000001</v>
      </c>
      <c r="H800">
        <f t="shared" si="37"/>
        <v>0.34868403501569351</v>
      </c>
      <c r="I800">
        <f t="shared" si="38"/>
        <v>55</v>
      </c>
    </row>
    <row r="801" spans="1:9" x14ac:dyDescent="0.2">
      <c r="A801" t="s">
        <v>5</v>
      </c>
      <c r="B801" t="str">
        <f>VLOOKUP(A801,[1]Sheet1!$A:$B,2,0)</f>
        <v>CC(CCn1nc[n+](c1)CCCCS(=O)(=O)O)C</v>
      </c>
      <c r="C801" t="s">
        <v>4</v>
      </c>
      <c r="D801" t="str">
        <f>VLOOKUP(C801,[1]Sheet1!$A:$B,2,0)</f>
        <v>FC(S(=O)(=O)[O-])(F)F</v>
      </c>
      <c r="E801" t="str">
        <f t="shared" si="36"/>
        <v>CC(CCn1nc[n+](c1)CCCCS(=O)(=O)O)C.FC(S(=O)(=O)[O-])(F)F</v>
      </c>
      <c r="F801">
        <v>328</v>
      </c>
      <c r="G801">
        <v>1.4251</v>
      </c>
      <c r="H801">
        <f t="shared" si="37"/>
        <v>0.5855476528398128</v>
      </c>
      <c r="I801">
        <f t="shared" si="38"/>
        <v>55</v>
      </c>
    </row>
    <row r="802" spans="1:9" x14ac:dyDescent="0.2">
      <c r="A802" t="s">
        <v>5</v>
      </c>
      <c r="B802" t="str">
        <f>VLOOKUP(A802,[1]Sheet1!$A:$B,2,0)</f>
        <v>CC(CCn1nc[n+](c1)CCCCS(=O)(=O)O)C</v>
      </c>
      <c r="C802" t="s">
        <v>4</v>
      </c>
      <c r="D802" t="str">
        <f>VLOOKUP(C802,[1]Sheet1!$A:$B,2,0)</f>
        <v>FC(S(=O)(=O)[O-])(F)F</v>
      </c>
      <c r="E802" t="str">
        <f t="shared" si="36"/>
        <v>CC(CCn1nc[n+](c1)CCCCS(=O)(=O)O)C.FC(S(=O)(=O)[O-])(F)F</v>
      </c>
      <c r="F802">
        <v>333</v>
      </c>
      <c r="G802">
        <v>1.4235</v>
      </c>
      <c r="H802">
        <f t="shared" si="37"/>
        <v>0.82241127066393216</v>
      </c>
      <c r="I802">
        <f t="shared" si="38"/>
        <v>55</v>
      </c>
    </row>
    <row r="803" spans="1:9" x14ac:dyDescent="0.2">
      <c r="A803" t="s">
        <v>5</v>
      </c>
      <c r="B803" t="str">
        <f>VLOOKUP(A803,[1]Sheet1!$A:$B,2,0)</f>
        <v>CC(CCn1nc[n+](c1)CCCCS(=O)(=O)O)C</v>
      </c>
      <c r="C803" t="s">
        <v>4</v>
      </c>
      <c r="D803" t="str">
        <f>VLOOKUP(C803,[1]Sheet1!$A:$B,2,0)</f>
        <v>FC(S(=O)(=O)[O-])(F)F</v>
      </c>
      <c r="E803" t="str">
        <f t="shared" si="36"/>
        <v>CC(CCn1nc[n+](c1)CCCCS(=O)(=O)O)C.FC(S(=O)(=O)[O-])(F)F</v>
      </c>
      <c r="F803">
        <v>338</v>
      </c>
      <c r="G803">
        <v>1.4218999999999999</v>
      </c>
      <c r="H803">
        <f t="shared" si="37"/>
        <v>1.0592748884880514</v>
      </c>
      <c r="I803">
        <f t="shared" si="38"/>
        <v>55</v>
      </c>
    </row>
    <row r="804" spans="1:9" x14ac:dyDescent="0.2">
      <c r="A804" t="s">
        <v>5</v>
      </c>
      <c r="B804" t="str">
        <f>VLOOKUP(A804,[1]Sheet1!$A:$B,2,0)</f>
        <v>CC(CCn1nc[n+](c1)CCCCS(=O)(=O)O)C</v>
      </c>
      <c r="C804" t="s">
        <v>4</v>
      </c>
      <c r="D804" t="str">
        <f>VLOOKUP(C804,[1]Sheet1!$A:$B,2,0)</f>
        <v>FC(S(=O)(=O)[O-])(F)F</v>
      </c>
      <c r="E804" t="str">
        <f t="shared" si="36"/>
        <v>CC(CCn1nc[n+](c1)CCCCS(=O)(=O)O)C.FC(S(=O)(=O)[O-])(F)F</v>
      </c>
      <c r="F804">
        <v>343</v>
      </c>
      <c r="G804">
        <v>1.4202999999999999</v>
      </c>
      <c r="H804">
        <f t="shared" si="37"/>
        <v>1.2961385063121706</v>
      </c>
      <c r="I804">
        <f t="shared" si="38"/>
        <v>55</v>
      </c>
    </row>
    <row r="805" spans="1:9" x14ac:dyDescent="0.2">
      <c r="A805" t="s">
        <v>6</v>
      </c>
      <c r="B805" t="str">
        <f>VLOOKUP(A805,[1]Sheet1!$A:$B,2,0)</f>
        <v>CCCCCN1C=[N+](CCCCS(O)(=O)=O)C=N1</v>
      </c>
      <c r="C805" t="s">
        <v>4</v>
      </c>
      <c r="D805" t="str">
        <f>VLOOKUP(C805,[1]Sheet1!$A:$B,2,0)</f>
        <v>FC(S(=O)(=O)[O-])(F)F</v>
      </c>
      <c r="E805" t="str">
        <f t="shared" si="36"/>
        <v>CCCCCN1C=[N+](CCCCS(O)(=O)=O)C=N1.FC(S(=O)(=O)[O-])(F)F</v>
      </c>
      <c r="F805">
        <v>293</v>
      </c>
      <c r="G805">
        <v>1.4371</v>
      </c>
      <c r="H805">
        <f t="shared" si="37"/>
        <v>-1.0724976719290222</v>
      </c>
      <c r="I805">
        <f t="shared" si="38"/>
        <v>55</v>
      </c>
    </row>
    <row r="806" spans="1:9" x14ac:dyDescent="0.2">
      <c r="A806" t="s">
        <v>6</v>
      </c>
      <c r="B806" t="str">
        <f>VLOOKUP(A806,[1]Sheet1!$A:$B,2,0)</f>
        <v>CCCCCN1C=[N+](CCCCS(O)(=O)=O)C=N1</v>
      </c>
      <c r="C806" t="s">
        <v>4</v>
      </c>
      <c r="D806" t="str">
        <f>VLOOKUP(C806,[1]Sheet1!$A:$B,2,0)</f>
        <v>FC(S(=O)(=O)[O-])(F)F</v>
      </c>
      <c r="E806" t="str">
        <f t="shared" si="36"/>
        <v>CCCCCN1C=[N+](CCCCS(O)(=O)=O)C=N1.FC(S(=O)(=O)[O-])(F)F</v>
      </c>
      <c r="F806">
        <v>298</v>
      </c>
      <c r="G806">
        <v>1.4354</v>
      </c>
      <c r="H806">
        <f t="shared" si="37"/>
        <v>-0.83563405410490299</v>
      </c>
      <c r="I806">
        <f t="shared" si="38"/>
        <v>55</v>
      </c>
    </row>
    <row r="807" spans="1:9" x14ac:dyDescent="0.2">
      <c r="A807" t="s">
        <v>6</v>
      </c>
      <c r="B807" t="str">
        <f>VLOOKUP(A807,[1]Sheet1!$A:$B,2,0)</f>
        <v>CCCCCN1C=[N+](CCCCS(O)(=O)=O)C=N1</v>
      </c>
      <c r="C807" t="s">
        <v>4</v>
      </c>
      <c r="D807" t="str">
        <f>VLOOKUP(C807,[1]Sheet1!$A:$B,2,0)</f>
        <v>FC(S(=O)(=O)[O-])(F)F</v>
      </c>
      <c r="E807" t="str">
        <f t="shared" si="36"/>
        <v>CCCCCN1C=[N+](CCCCS(O)(=O)=O)C=N1.FC(S(=O)(=O)[O-])(F)F</v>
      </c>
      <c r="F807">
        <v>303</v>
      </c>
      <c r="G807">
        <v>1.4338</v>
      </c>
      <c r="H807">
        <f t="shared" si="37"/>
        <v>-0.59877043628078364</v>
      </c>
      <c r="I807">
        <f t="shared" si="38"/>
        <v>55</v>
      </c>
    </row>
    <row r="808" spans="1:9" x14ac:dyDescent="0.2">
      <c r="A808" t="s">
        <v>6</v>
      </c>
      <c r="B808" t="str">
        <f>VLOOKUP(A808,[1]Sheet1!$A:$B,2,0)</f>
        <v>CCCCCN1C=[N+](CCCCS(O)(=O)=O)C=N1</v>
      </c>
      <c r="C808" t="s">
        <v>4</v>
      </c>
      <c r="D808" t="str">
        <f>VLOOKUP(C808,[1]Sheet1!$A:$B,2,0)</f>
        <v>FC(S(=O)(=O)[O-])(F)F</v>
      </c>
      <c r="E808" t="str">
        <f t="shared" si="36"/>
        <v>CCCCCN1C=[N+](CCCCS(O)(=O)=O)C=N1.FC(S(=O)(=O)[O-])(F)F</v>
      </c>
      <c r="F808">
        <v>308</v>
      </c>
      <c r="G808">
        <v>1.4320999999999999</v>
      </c>
      <c r="H808">
        <f t="shared" si="37"/>
        <v>-0.36190681845666439</v>
      </c>
      <c r="I808">
        <f t="shared" si="38"/>
        <v>55</v>
      </c>
    </row>
    <row r="809" spans="1:9" x14ac:dyDescent="0.2">
      <c r="A809" t="s">
        <v>6</v>
      </c>
      <c r="B809" t="str">
        <f>VLOOKUP(A809,[1]Sheet1!$A:$B,2,0)</f>
        <v>CCCCCN1C=[N+](CCCCS(O)(=O)=O)C=N1</v>
      </c>
      <c r="C809" t="s">
        <v>4</v>
      </c>
      <c r="D809" t="str">
        <f>VLOOKUP(C809,[1]Sheet1!$A:$B,2,0)</f>
        <v>FC(S(=O)(=O)[O-])(F)F</v>
      </c>
      <c r="E809" t="str">
        <f t="shared" si="36"/>
        <v>CCCCCN1C=[N+](CCCCS(O)(=O)=O)C=N1.FC(S(=O)(=O)[O-])(F)F</v>
      </c>
      <c r="F809">
        <v>313</v>
      </c>
      <c r="G809">
        <v>1.4306000000000001</v>
      </c>
      <c r="H809">
        <f t="shared" si="37"/>
        <v>-0.12504320063254507</v>
      </c>
      <c r="I809">
        <f t="shared" si="38"/>
        <v>55</v>
      </c>
    </row>
    <row r="810" spans="1:9" x14ac:dyDescent="0.2">
      <c r="A810" t="s">
        <v>6</v>
      </c>
      <c r="B810" t="str">
        <f>VLOOKUP(A810,[1]Sheet1!$A:$B,2,0)</f>
        <v>CCCCCN1C=[N+](CCCCS(O)(=O)=O)C=N1</v>
      </c>
      <c r="C810" t="s">
        <v>4</v>
      </c>
      <c r="D810" t="str">
        <f>VLOOKUP(C810,[1]Sheet1!$A:$B,2,0)</f>
        <v>FC(S(=O)(=O)[O-])(F)F</v>
      </c>
      <c r="E810" t="str">
        <f t="shared" si="36"/>
        <v>CCCCCN1C=[N+](CCCCS(O)(=O)=O)C=N1.FC(S(=O)(=O)[O-])(F)F</v>
      </c>
      <c r="F810">
        <v>318</v>
      </c>
      <c r="G810">
        <v>1.429</v>
      </c>
      <c r="H810">
        <f t="shared" si="37"/>
        <v>0.11182041719157422</v>
      </c>
      <c r="I810">
        <f t="shared" si="38"/>
        <v>55</v>
      </c>
    </row>
    <row r="811" spans="1:9" x14ac:dyDescent="0.2">
      <c r="A811" t="s">
        <v>6</v>
      </c>
      <c r="B811" t="str">
        <f>VLOOKUP(A811,[1]Sheet1!$A:$B,2,0)</f>
        <v>CCCCCN1C=[N+](CCCCS(O)(=O)=O)C=N1</v>
      </c>
      <c r="C811" t="s">
        <v>4</v>
      </c>
      <c r="D811" t="str">
        <f>VLOOKUP(C811,[1]Sheet1!$A:$B,2,0)</f>
        <v>FC(S(=O)(=O)[O-])(F)F</v>
      </c>
      <c r="E811" t="str">
        <f t="shared" si="36"/>
        <v>CCCCCN1C=[N+](CCCCS(O)(=O)=O)C=N1.FC(S(=O)(=O)[O-])(F)F</v>
      </c>
      <c r="F811">
        <v>323</v>
      </c>
      <c r="G811">
        <v>1.4274</v>
      </c>
      <c r="H811">
        <f t="shared" si="37"/>
        <v>0.34868403501569351</v>
      </c>
      <c r="I811">
        <f t="shared" si="38"/>
        <v>55</v>
      </c>
    </row>
    <row r="812" spans="1:9" x14ac:dyDescent="0.2">
      <c r="A812" t="s">
        <v>6</v>
      </c>
      <c r="B812" t="str">
        <f>VLOOKUP(A812,[1]Sheet1!$A:$B,2,0)</f>
        <v>CCCCCN1C=[N+](CCCCS(O)(=O)=O)C=N1</v>
      </c>
      <c r="C812" t="s">
        <v>4</v>
      </c>
      <c r="D812" t="str">
        <f>VLOOKUP(C812,[1]Sheet1!$A:$B,2,0)</f>
        <v>FC(S(=O)(=O)[O-])(F)F</v>
      </c>
      <c r="E812" t="str">
        <f t="shared" si="36"/>
        <v>CCCCCN1C=[N+](CCCCS(O)(=O)=O)C=N1.FC(S(=O)(=O)[O-])(F)F</v>
      </c>
      <c r="F812">
        <v>328</v>
      </c>
      <c r="G812">
        <v>1.4257</v>
      </c>
      <c r="H812">
        <f t="shared" si="37"/>
        <v>0.5855476528398128</v>
      </c>
      <c r="I812">
        <f t="shared" si="38"/>
        <v>55</v>
      </c>
    </row>
    <row r="813" spans="1:9" x14ac:dyDescent="0.2">
      <c r="A813" t="s">
        <v>6</v>
      </c>
      <c r="B813" t="str">
        <f>VLOOKUP(A813,[1]Sheet1!$A:$B,2,0)</f>
        <v>CCCCCN1C=[N+](CCCCS(O)(=O)=O)C=N1</v>
      </c>
      <c r="C813" t="s">
        <v>4</v>
      </c>
      <c r="D813" t="str">
        <f>VLOOKUP(C813,[1]Sheet1!$A:$B,2,0)</f>
        <v>FC(S(=O)(=O)[O-])(F)F</v>
      </c>
      <c r="E813" t="str">
        <f t="shared" si="36"/>
        <v>CCCCCN1C=[N+](CCCCS(O)(=O)=O)C=N1.FC(S(=O)(=O)[O-])(F)F</v>
      </c>
      <c r="F813">
        <v>333</v>
      </c>
      <c r="G813">
        <v>1.4240999999999999</v>
      </c>
      <c r="H813">
        <f t="shared" si="37"/>
        <v>0.82241127066393216</v>
      </c>
      <c r="I813">
        <f t="shared" si="38"/>
        <v>55</v>
      </c>
    </row>
    <row r="814" spans="1:9" x14ac:dyDescent="0.2">
      <c r="A814" t="s">
        <v>6</v>
      </c>
      <c r="B814" t="str">
        <f>VLOOKUP(A814,[1]Sheet1!$A:$B,2,0)</f>
        <v>CCCCCN1C=[N+](CCCCS(O)(=O)=O)C=N1</v>
      </c>
      <c r="C814" t="s">
        <v>4</v>
      </c>
      <c r="D814" t="str">
        <f>VLOOKUP(C814,[1]Sheet1!$A:$B,2,0)</f>
        <v>FC(S(=O)(=O)[O-])(F)F</v>
      </c>
      <c r="E814" t="str">
        <f t="shared" si="36"/>
        <v>CCCCCN1C=[N+](CCCCS(O)(=O)=O)C=N1.FC(S(=O)(=O)[O-])(F)F</v>
      </c>
      <c r="F814">
        <v>338</v>
      </c>
      <c r="G814">
        <v>1.4225000000000001</v>
      </c>
      <c r="H814">
        <f t="shared" si="37"/>
        <v>1.0592748884880514</v>
      </c>
      <c r="I814">
        <f t="shared" si="38"/>
        <v>55</v>
      </c>
    </row>
    <row r="815" spans="1:9" x14ac:dyDescent="0.2">
      <c r="A815" t="s">
        <v>6</v>
      </c>
      <c r="B815" t="str">
        <f>VLOOKUP(A815,[1]Sheet1!$A:$B,2,0)</f>
        <v>CCCCCN1C=[N+](CCCCS(O)(=O)=O)C=N1</v>
      </c>
      <c r="C815" t="s">
        <v>4</v>
      </c>
      <c r="D815" t="str">
        <f>VLOOKUP(C815,[1]Sheet1!$A:$B,2,0)</f>
        <v>FC(S(=O)(=O)[O-])(F)F</v>
      </c>
      <c r="E815" t="str">
        <f t="shared" si="36"/>
        <v>CCCCCN1C=[N+](CCCCS(O)(=O)=O)C=N1.FC(S(=O)(=O)[O-])(F)F</v>
      </c>
      <c r="F815">
        <v>343</v>
      </c>
      <c r="G815">
        <v>1.4209000000000001</v>
      </c>
      <c r="H815">
        <f t="shared" si="37"/>
        <v>1.2961385063121706</v>
      </c>
      <c r="I815">
        <f t="shared" si="38"/>
        <v>55</v>
      </c>
    </row>
    <row r="816" spans="1:9" x14ac:dyDescent="0.2">
      <c r="A816" t="s">
        <v>61</v>
      </c>
      <c r="B816" t="str">
        <f>VLOOKUP(A816,[1]Sheet1!$A:$B,2,0)</f>
        <v>CCC[N+]1(C)CCCC1</v>
      </c>
      <c r="C816" t="s">
        <v>19</v>
      </c>
      <c r="D816" t="str">
        <f>VLOOKUP(C816,[1]Sheet1!$A:$B,2,0)</f>
        <v>FC(S(=O)(=O)[N-]S(=O)(=O)C(F)(F)F)(F)F</v>
      </c>
      <c r="E816" t="str">
        <f t="shared" si="36"/>
        <v>CCC[N+]1(C)CCCC1.FC(S(=O)(=O)[N-]S(=O)(=O)C(F)(F)F)(F)F</v>
      </c>
      <c r="F816">
        <v>283</v>
      </c>
      <c r="G816">
        <v>1.4247000000000001</v>
      </c>
      <c r="H816">
        <f t="shared" si="37"/>
        <v>-1.5462249075772609</v>
      </c>
      <c r="I816">
        <f t="shared" si="38"/>
        <v>55</v>
      </c>
    </row>
    <row r="817" spans="1:9" x14ac:dyDescent="0.2">
      <c r="A817" t="s">
        <v>61</v>
      </c>
      <c r="B817" t="str">
        <f>VLOOKUP(A817,[1]Sheet1!$A:$B,2,0)</f>
        <v>CCC[N+]1(C)CCCC1</v>
      </c>
      <c r="C817" t="s">
        <v>19</v>
      </c>
      <c r="D817" t="str">
        <f>VLOOKUP(C817,[1]Sheet1!$A:$B,2,0)</f>
        <v>FC(S(=O)(=O)[N-]S(=O)(=O)C(F)(F)F)(F)F</v>
      </c>
      <c r="E817" t="str">
        <f t="shared" si="36"/>
        <v>CCC[N+]1(C)CCCC1.FC(S(=O)(=O)[N-]S(=O)(=O)C(F)(F)F)(F)F</v>
      </c>
      <c r="F817">
        <v>288</v>
      </c>
      <c r="G817">
        <v>1.4234</v>
      </c>
      <c r="H817">
        <f t="shared" si="37"/>
        <v>-1.3093612897531415</v>
      </c>
      <c r="I817">
        <f t="shared" si="38"/>
        <v>55</v>
      </c>
    </row>
    <row r="818" spans="1:9" x14ac:dyDescent="0.2">
      <c r="A818" t="s">
        <v>61</v>
      </c>
      <c r="B818" t="str">
        <f>VLOOKUP(A818,[1]Sheet1!$A:$B,2,0)</f>
        <v>CCC[N+]1(C)CCCC1</v>
      </c>
      <c r="C818" t="s">
        <v>19</v>
      </c>
      <c r="D818" t="str">
        <f>VLOOKUP(C818,[1]Sheet1!$A:$B,2,0)</f>
        <v>FC(S(=O)(=O)[N-]S(=O)(=O)C(F)(F)F)(F)F</v>
      </c>
      <c r="E818" t="str">
        <f t="shared" si="36"/>
        <v>CCC[N+]1(C)CCCC1.FC(S(=O)(=O)[N-]S(=O)(=O)C(F)(F)F)(F)F</v>
      </c>
      <c r="F818">
        <v>293</v>
      </c>
      <c r="G818">
        <v>1.4219999999999999</v>
      </c>
      <c r="H818">
        <f t="shared" si="37"/>
        <v>-1.0724976719290222</v>
      </c>
      <c r="I818">
        <f t="shared" si="38"/>
        <v>55</v>
      </c>
    </row>
    <row r="819" spans="1:9" x14ac:dyDescent="0.2">
      <c r="A819" t="s">
        <v>61</v>
      </c>
      <c r="B819" t="str">
        <f>VLOOKUP(A819,[1]Sheet1!$A:$B,2,0)</f>
        <v>CCC[N+]1(C)CCCC1</v>
      </c>
      <c r="C819" t="s">
        <v>19</v>
      </c>
      <c r="D819" t="str">
        <f>VLOOKUP(C819,[1]Sheet1!$A:$B,2,0)</f>
        <v>FC(S(=O)(=O)[N-]S(=O)(=O)C(F)(F)F)(F)F</v>
      </c>
      <c r="E819" t="str">
        <f t="shared" si="36"/>
        <v>CCC[N+]1(C)CCCC1.FC(S(=O)(=O)[N-]S(=O)(=O)C(F)(F)F)(F)F</v>
      </c>
      <c r="F819">
        <v>298</v>
      </c>
      <c r="G819">
        <v>1.4206000000000001</v>
      </c>
      <c r="H819">
        <f t="shared" si="37"/>
        <v>-0.83563405410490299</v>
      </c>
      <c r="I819">
        <f t="shared" si="38"/>
        <v>55</v>
      </c>
    </row>
    <row r="820" spans="1:9" x14ac:dyDescent="0.2">
      <c r="A820" t="s">
        <v>61</v>
      </c>
      <c r="B820" t="str">
        <f>VLOOKUP(A820,[1]Sheet1!$A:$B,2,0)</f>
        <v>CCC[N+]1(C)CCCC1</v>
      </c>
      <c r="C820" t="s">
        <v>19</v>
      </c>
      <c r="D820" t="str">
        <f>VLOOKUP(C820,[1]Sheet1!$A:$B,2,0)</f>
        <v>FC(S(=O)(=O)[N-]S(=O)(=O)C(F)(F)F)(F)F</v>
      </c>
      <c r="E820" t="str">
        <f t="shared" si="36"/>
        <v>CCC[N+]1(C)CCCC1.FC(S(=O)(=O)[N-]S(=O)(=O)C(F)(F)F)(F)F</v>
      </c>
      <c r="F820">
        <v>303</v>
      </c>
      <c r="G820">
        <v>1.4193</v>
      </c>
      <c r="H820">
        <f t="shared" si="37"/>
        <v>-0.59877043628078364</v>
      </c>
      <c r="I820">
        <f t="shared" si="38"/>
        <v>55</v>
      </c>
    </row>
    <row r="821" spans="1:9" x14ac:dyDescent="0.2">
      <c r="A821" t="s">
        <v>61</v>
      </c>
      <c r="B821" t="str">
        <f>VLOOKUP(A821,[1]Sheet1!$A:$B,2,0)</f>
        <v>CCC[N+]1(C)CCCC1</v>
      </c>
      <c r="C821" t="s">
        <v>19</v>
      </c>
      <c r="D821" t="str">
        <f>VLOOKUP(C821,[1]Sheet1!$A:$B,2,0)</f>
        <v>FC(S(=O)(=O)[N-]S(=O)(=O)C(F)(F)F)(F)F</v>
      </c>
      <c r="E821" t="str">
        <f t="shared" si="36"/>
        <v>CCC[N+]1(C)CCCC1.FC(S(=O)(=O)[N-]S(=O)(=O)C(F)(F)F)(F)F</v>
      </c>
      <c r="F821">
        <v>308</v>
      </c>
      <c r="G821">
        <v>1.4178999999999999</v>
      </c>
      <c r="H821">
        <f t="shared" si="37"/>
        <v>-0.36190681845666439</v>
      </c>
      <c r="I821">
        <f t="shared" si="38"/>
        <v>55</v>
      </c>
    </row>
    <row r="822" spans="1:9" x14ac:dyDescent="0.2">
      <c r="A822" t="s">
        <v>61</v>
      </c>
      <c r="B822" t="str">
        <f>VLOOKUP(A822,[1]Sheet1!$A:$B,2,0)</f>
        <v>CCC[N+]1(C)CCCC1</v>
      </c>
      <c r="C822" t="s">
        <v>19</v>
      </c>
      <c r="D822" t="str">
        <f>VLOOKUP(C822,[1]Sheet1!$A:$B,2,0)</f>
        <v>FC(S(=O)(=O)[N-]S(=O)(=O)C(F)(F)F)(F)F</v>
      </c>
      <c r="E822" t="str">
        <f t="shared" si="36"/>
        <v>CCC[N+]1(C)CCCC1.FC(S(=O)(=O)[N-]S(=O)(=O)C(F)(F)F)(F)F</v>
      </c>
      <c r="F822">
        <v>313</v>
      </c>
      <c r="G822">
        <v>1.4166000000000001</v>
      </c>
      <c r="H822">
        <f t="shared" si="37"/>
        <v>-0.12504320063254507</v>
      </c>
      <c r="I822">
        <f t="shared" si="38"/>
        <v>55</v>
      </c>
    </row>
    <row r="823" spans="1:9" x14ac:dyDescent="0.2">
      <c r="A823" t="s">
        <v>61</v>
      </c>
      <c r="B823" t="str">
        <f>VLOOKUP(A823,[1]Sheet1!$A:$B,2,0)</f>
        <v>CCC[N+]1(C)CCCC1</v>
      </c>
      <c r="C823" t="s">
        <v>19</v>
      </c>
      <c r="D823" t="str">
        <f>VLOOKUP(C823,[1]Sheet1!$A:$B,2,0)</f>
        <v>FC(S(=O)(=O)[N-]S(=O)(=O)C(F)(F)F)(F)F</v>
      </c>
      <c r="E823" t="str">
        <f t="shared" si="36"/>
        <v>CCC[N+]1(C)CCCC1.FC(S(=O)(=O)[N-]S(=O)(=O)C(F)(F)F)(F)F</v>
      </c>
      <c r="F823">
        <v>318</v>
      </c>
      <c r="G823">
        <v>1.4152</v>
      </c>
      <c r="H823">
        <f t="shared" si="37"/>
        <v>0.11182041719157422</v>
      </c>
      <c r="I823">
        <f t="shared" si="38"/>
        <v>55</v>
      </c>
    </row>
    <row r="824" spans="1:9" x14ac:dyDescent="0.2">
      <c r="A824" t="s">
        <v>61</v>
      </c>
      <c r="B824" t="str">
        <f>VLOOKUP(A824,[1]Sheet1!$A:$B,2,0)</f>
        <v>CCC[N+]1(C)CCCC1</v>
      </c>
      <c r="C824" t="s">
        <v>19</v>
      </c>
      <c r="D824" t="str">
        <f>VLOOKUP(C824,[1]Sheet1!$A:$B,2,0)</f>
        <v>FC(S(=O)(=O)[N-]S(=O)(=O)C(F)(F)F)(F)F</v>
      </c>
      <c r="E824" t="str">
        <f t="shared" si="36"/>
        <v>CCC[N+]1(C)CCCC1.FC(S(=O)(=O)[N-]S(=O)(=O)C(F)(F)F)(F)F</v>
      </c>
      <c r="F824">
        <v>323</v>
      </c>
      <c r="G824">
        <v>1.4138999999999999</v>
      </c>
      <c r="H824">
        <f t="shared" si="37"/>
        <v>0.34868403501569351</v>
      </c>
      <c r="I824">
        <f t="shared" si="38"/>
        <v>55</v>
      </c>
    </row>
    <row r="825" spans="1:9" x14ac:dyDescent="0.2">
      <c r="A825" t="s">
        <v>61</v>
      </c>
      <c r="B825" t="str">
        <f>VLOOKUP(A825,[1]Sheet1!$A:$B,2,0)</f>
        <v>CCC[N+]1(C)CCCC1</v>
      </c>
      <c r="C825" t="s">
        <v>19</v>
      </c>
      <c r="D825" t="str">
        <f>VLOOKUP(C825,[1]Sheet1!$A:$B,2,0)</f>
        <v>FC(S(=O)(=O)[N-]S(=O)(=O)C(F)(F)F)(F)F</v>
      </c>
      <c r="E825" t="str">
        <f t="shared" si="36"/>
        <v>CCC[N+]1(C)CCCC1.FC(S(=O)(=O)[N-]S(=O)(=O)C(F)(F)F)(F)F</v>
      </c>
      <c r="F825">
        <v>328</v>
      </c>
      <c r="G825">
        <v>1.4125000000000001</v>
      </c>
      <c r="H825">
        <f t="shared" si="37"/>
        <v>0.5855476528398128</v>
      </c>
      <c r="I825">
        <f t="shared" si="38"/>
        <v>55</v>
      </c>
    </row>
    <row r="826" spans="1:9" x14ac:dyDescent="0.2">
      <c r="A826" t="s">
        <v>61</v>
      </c>
      <c r="B826" t="str">
        <f>VLOOKUP(A826,[1]Sheet1!$A:$B,2,0)</f>
        <v>CCC[N+]1(C)CCCC1</v>
      </c>
      <c r="C826" t="s">
        <v>19</v>
      </c>
      <c r="D826" t="str">
        <f>VLOOKUP(C826,[1]Sheet1!$A:$B,2,0)</f>
        <v>FC(S(=O)(=O)[N-]S(=O)(=O)C(F)(F)F)(F)F</v>
      </c>
      <c r="E826" t="str">
        <f t="shared" si="36"/>
        <v>CCC[N+]1(C)CCCC1.FC(S(=O)(=O)[N-]S(=O)(=O)C(F)(F)F)(F)F</v>
      </c>
      <c r="F826">
        <v>333</v>
      </c>
      <c r="G826">
        <v>1.4112</v>
      </c>
      <c r="H826">
        <f t="shared" si="37"/>
        <v>0.82241127066393216</v>
      </c>
      <c r="I826">
        <f t="shared" si="38"/>
        <v>55</v>
      </c>
    </row>
    <row r="827" spans="1:9" x14ac:dyDescent="0.2">
      <c r="A827" t="s">
        <v>61</v>
      </c>
      <c r="B827" t="str">
        <f>VLOOKUP(A827,[1]Sheet1!$A:$B,2,0)</f>
        <v>CCC[N+]1(C)CCCC1</v>
      </c>
      <c r="C827" t="s">
        <v>19</v>
      </c>
      <c r="D827" t="str">
        <f>VLOOKUP(C827,[1]Sheet1!$A:$B,2,0)</f>
        <v>FC(S(=O)(=O)[N-]S(=O)(=O)C(F)(F)F)(F)F</v>
      </c>
      <c r="E827" t="str">
        <f t="shared" si="36"/>
        <v>CCC[N+]1(C)CCCC1.FC(S(=O)(=O)[N-]S(=O)(=O)C(F)(F)F)(F)F</v>
      </c>
      <c r="F827">
        <v>338</v>
      </c>
      <c r="G827">
        <v>1.4098999999999999</v>
      </c>
      <c r="H827">
        <f t="shared" si="37"/>
        <v>1.0592748884880514</v>
      </c>
      <c r="I827">
        <f t="shared" si="38"/>
        <v>55</v>
      </c>
    </row>
    <row r="828" spans="1:9" x14ac:dyDescent="0.2">
      <c r="A828" t="s">
        <v>61</v>
      </c>
      <c r="B828" t="str">
        <f>VLOOKUP(A828,[1]Sheet1!$A:$B,2,0)</f>
        <v>CCC[N+]1(C)CCCC1</v>
      </c>
      <c r="C828" t="s">
        <v>19</v>
      </c>
      <c r="D828" t="str">
        <f>VLOOKUP(C828,[1]Sheet1!$A:$B,2,0)</f>
        <v>FC(S(=O)(=O)[N-]S(=O)(=O)C(F)(F)F)(F)F</v>
      </c>
      <c r="E828" t="str">
        <f t="shared" si="36"/>
        <v>CCC[N+]1(C)CCCC1.FC(S(=O)(=O)[N-]S(=O)(=O)C(F)(F)F)(F)F</v>
      </c>
      <c r="F828">
        <v>343</v>
      </c>
      <c r="G828">
        <v>1.4085000000000001</v>
      </c>
      <c r="H828">
        <f t="shared" si="37"/>
        <v>1.2961385063121706</v>
      </c>
      <c r="I828">
        <f t="shared" si="38"/>
        <v>55</v>
      </c>
    </row>
    <row r="829" spans="1:9" x14ac:dyDescent="0.2">
      <c r="A829" t="s">
        <v>61</v>
      </c>
      <c r="B829" t="str">
        <f>VLOOKUP(A829,[1]Sheet1!$A:$B,2,0)</f>
        <v>CCC[N+]1(C)CCCC1</v>
      </c>
      <c r="C829" t="s">
        <v>19</v>
      </c>
      <c r="D829" t="str">
        <f>VLOOKUP(C829,[1]Sheet1!$A:$B,2,0)</f>
        <v>FC(S(=O)(=O)[N-]S(=O)(=O)C(F)(F)F)(F)F</v>
      </c>
      <c r="E829" t="str">
        <f t="shared" si="36"/>
        <v>CCC[N+]1(C)CCCC1.FC(S(=O)(=O)[N-]S(=O)(=O)C(F)(F)F)(F)F</v>
      </c>
      <c r="F829">
        <v>348</v>
      </c>
      <c r="G829">
        <v>1.4072</v>
      </c>
      <c r="H829">
        <f t="shared" si="37"/>
        <v>1.5330021241362899</v>
      </c>
      <c r="I829">
        <f t="shared" si="38"/>
        <v>55</v>
      </c>
    </row>
    <row r="830" spans="1:9" x14ac:dyDescent="0.2">
      <c r="A830" t="s">
        <v>61</v>
      </c>
      <c r="B830" t="str">
        <f>VLOOKUP(A830,[1]Sheet1!$A:$B,2,0)</f>
        <v>CCC[N+]1(C)CCCC1</v>
      </c>
      <c r="C830" t="s">
        <v>19</v>
      </c>
      <c r="D830" t="str">
        <f>VLOOKUP(C830,[1]Sheet1!$A:$B,2,0)</f>
        <v>FC(S(=O)(=O)[N-]S(=O)(=O)C(F)(F)F)(F)F</v>
      </c>
      <c r="E830" t="str">
        <f t="shared" si="36"/>
        <v>CCC[N+]1(C)CCCC1.FC(S(=O)(=O)[N-]S(=O)(=O)C(F)(F)F)(F)F</v>
      </c>
      <c r="F830">
        <v>353</v>
      </c>
      <c r="G830">
        <v>1.4058999999999999</v>
      </c>
      <c r="H830">
        <f t="shared" si="37"/>
        <v>1.7698657419604094</v>
      </c>
      <c r="I830">
        <f t="shared" si="38"/>
        <v>55</v>
      </c>
    </row>
    <row r="831" spans="1:9" x14ac:dyDescent="0.2">
      <c r="A831" t="s">
        <v>88</v>
      </c>
      <c r="B831" t="str">
        <f>VLOOKUP(A831,[1]Sheet1!$A:$B,2,0)</f>
        <v>C(C(C)C)OC([C@H](C)[NH3+])=O</v>
      </c>
      <c r="C831" t="s">
        <v>84</v>
      </c>
      <c r="D831" t="str">
        <f>VLOOKUP(C831,[1]Sheet1!$A:$B,2,0)</f>
        <v>CCCCCCCCCCCCOS(=O)(=O)[O-]</v>
      </c>
      <c r="E831" t="str">
        <f t="shared" si="36"/>
        <v>C(C(C)C)OC([C@H](C)[NH3+])=O.CCCCCCCCCCCCOS(=O)(=O)[O-]</v>
      </c>
      <c r="F831">
        <v>288</v>
      </c>
      <c r="G831">
        <v>1.456</v>
      </c>
      <c r="H831">
        <f t="shared" si="37"/>
        <v>-1.3093612897531415</v>
      </c>
      <c r="I831">
        <f t="shared" si="38"/>
        <v>55</v>
      </c>
    </row>
    <row r="832" spans="1:9" x14ac:dyDescent="0.2">
      <c r="A832" t="s">
        <v>88</v>
      </c>
      <c r="B832" t="str">
        <f>VLOOKUP(A832,[1]Sheet1!$A:$B,2,0)</f>
        <v>C(C(C)C)OC([C@H](C)[NH3+])=O</v>
      </c>
      <c r="C832" t="s">
        <v>84</v>
      </c>
      <c r="D832" t="str">
        <f>VLOOKUP(C832,[1]Sheet1!$A:$B,2,0)</f>
        <v>CCCCCCCCCCCCOS(=O)(=O)[O-]</v>
      </c>
      <c r="E832" t="str">
        <f t="shared" si="36"/>
        <v>C(C(C)C)OC([C@H](C)[NH3+])=O.CCCCCCCCCCCCOS(=O)(=O)[O-]</v>
      </c>
      <c r="F832">
        <v>293</v>
      </c>
      <c r="G832">
        <v>1.454</v>
      </c>
      <c r="H832">
        <f t="shared" si="37"/>
        <v>-1.0724976719290222</v>
      </c>
      <c r="I832">
        <f t="shared" si="38"/>
        <v>55</v>
      </c>
    </row>
    <row r="833" spans="1:9" x14ac:dyDescent="0.2">
      <c r="A833" t="s">
        <v>88</v>
      </c>
      <c r="B833" t="str">
        <f>VLOOKUP(A833,[1]Sheet1!$A:$B,2,0)</f>
        <v>C(C(C)C)OC([C@H](C)[NH3+])=O</v>
      </c>
      <c r="C833" t="s">
        <v>84</v>
      </c>
      <c r="D833" t="str">
        <f>VLOOKUP(C833,[1]Sheet1!$A:$B,2,0)</f>
        <v>CCCCCCCCCCCCOS(=O)(=O)[O-]</v>
      </c>
      <c r="E833" t="str">
        <f t="shared" si="36"/>
        <v>C(C(C)C)OC([C@H](C)[NH3+])=O.CCCCCCCCCCCCOS(=O)(=O)[O-]</v>
      </c>
      <c r="F833">
        <v>298</v>
      </c>
      <c r="G833">
        <v>1.452</v>
      </c>
      <c r="H833">
        <f t="shared" si="37"/>
        <v>-0.83563405410490299</v>
      </c>
      <c r="I833">
        <f t="shared" si="38"/>
        <v>55</v>
      </c>
    </row>
    <row r="834" spans="1:9" x14ac:dyDescent="0.2">
      <c r="A834" t="s">
        <v>88</v>
      </c>
      <c r="B834" t="str">
        <f>VLOOKUP(A834,[1]Sheet1!$A:$B,2,0)</f>
        <v>C(C(C)C)OC([C@H](C)[NH3+])=O</v>
      </c>
      <c r="C834" t="s">
        <v>84</v>
      </c>
      <c r="D834" t="str">
        <f>VLOOKUP(C834,[1]Sheet1!$A:$B,2,0)</f>
        <v>CCCCCCCCCCCCOS(=O)(=O)[O-]</v>
      </c>
      <c r="E834" t="str">
        <f t="shared" ref="E834:E897" si="39">B834&amp;"."&amp;D834</f>
        <v>C(C(C)C)OC([C@H](C)[NH3+])=O.CCCCCCCCCCCCOS(=O)(=O)[O-]</v>
      </c>
      <c r="F834">
        <v>303</v>
      </c>
      <c r="G834">
        <v>1.45</v>
      </c>
      <c r="H834">
        <f t="shared" ref="H834:H897" si="40">STANDARDIZE(F834,AVERAGE(F:F),STDEVP(F:F))</f>
        <v>-0.59877043628078364</v>
      </c>
      <c r="I834">
        <f t="shared" ref="I834:I897" si="41">LEN(E834)</f>
        <v>55</v>
      </c>
    </row>
    <row r="835" spans="1:9" x14ac:dyDescent="0.2">
      <c r="A835" t="s">
        <v>88</v>
      </c>
      <c r="B835" t="str">
        <f>VLOOKUP(A835,[1]Sheet1!$A:$B,2,0)</f>
        <v>C(C(C)C)OC([C@H](C)[NH3+])=O</v>
      </c>
      <c r="C835" t="s">
        <v>84</v>
      </c>
      <c r="D835" t="str">
        <f>VLOOKUP(C835,[1]Sheet1!$A:$B,2,0)</f>
        <v>CCCCCCCCCCCCOS(=O)(=O)[O-]</v>
      </c>
      <c r="E835" t="str">
        <f t="shared" si="39"/>
        <v>C(C(C)C)OC([C@H](C)[NH3+])=O.CCCCCCCCCCCCOS(=O)(=O)[O-]</v>
      </c>
      <c r="F835">
        <v>308</v>
      </c>
      <c r="G835">
        <v>1.4479</v>
      </c>
      <c r="H835">
        <f t="shared" si="40"/>
        <v>-0.36190681845666439</v>
      </c>
      <c r="I835">
        <f t="shared" si="41"/>
        <v>55</v>
      </c>
    </row>
    <row r="836" spans="1:9" x14ac:dyDescent="0.2">
      <c r="A836" t="s">
        <v>88</v>
      </c>
      <c r="B836" t="str">
        <f>VLOOKUP(A836,[1]Sheet1!$A:$B,2,0)</f>
        <v>C(C(C)C)OC([C@H](C)[NH3+])=O</v>
      </c>
      <c r="C836" t="s">
        <v>84</v>
      </c>
      <c r="D836" t="str">
        <f>VLOOKUP(C836,[1]Sheet1!$A:$B,2,0)</f>
        <v>CCCCCCCCCCCCOS(=O)(=O)[O-]</v>
      </c>
      <c r="E836" t="str">
        <f t="shared" si="39"/>
        <v>C(C(C)C)OC([C@H](C)[NH3+])=O.CCCCCCCCCCCCOS(=O)(=O)[O-]</v>
      </c>
      <c r="F836">
        <v>313</v>
      </c>
      <c r="G836">
        <v>1.4458</v>
      </c>
      <c r="H836">
        <f t="shared" si="40"/>
        <v>-0.12504320063254507</v>
      </c>
      <c r="I836">
        <f t="shared" si="41"/>
        <v>55</v>
      </c>
    </row>
    <row r="837" spans="1:9" x14ac:dyDescent="0.2">
      <c r="A837" t="s">
        <v>88</v>
      </c>
      <c r="B837" t="str">
        <f>VLOOKUP(A837,[1]Sheet1!$A:$B,2,0)</f>
        <v>C(C(C)C)OC([C@H](C)[NH3+])=O</v>
      </c>
      <c r="C837" t="s">
        <v>84</v>
      </c>
      <c r="D837" t="str">
        <f>VLOOKUP(C837,[1]Sheet1!$A:$B,2,0)</f>
        <v>CCCCCCCCCCCCOS(=O)(=O)[O-]</v>
      </c>
      <c r="E837" t="str">
        <f t="shared" si="39"/>
        <v>C(C(C)C)OC([C@H](C)[NH3+])=O.CCCCCCCCCCCCOS(=O)(=O)[O-]</v>
      </c>
      <c r="F837">
        <v>318</v>
      </c>
      <c r="G837">
        <v>1.4437</v>
      </c>
      <c r="H837">
        <f t="shared" si="40"/>
        <v>0.11182041719157422</v>
      </c>
      <c r="I837">
        <f t="shared" si="41"/>
        <v>55</v>
      </c>
    </row>
    <row r="838" spans="1:9" x14ac:dyDescent="0.2">
      <c r="A838" t="s">
        <v>88</v>
      </c>
      <c r="B838" t="str">
        <f>VLOOKUP(A838,[1]Sheet1!$A:$B,2,0)</f>
        <v>C(C(C)C)OC([C@H](C)[NH3+])=O</v>
      </c>
      <c r="C838" t="s">
        <v>84</v>
      </c>
      <c r="D838" t="str">
        <f>VLOOKUP(C838,[1]Sheet1!$A:$B,2,0)</f>
        <v>CCCCCCCCCCCCOS(=O)(=O)[O-]</v>
      </c>
      <c r="E838" t="str">
        <f t="shared" si="39"/>
        <v>C(C(C)C)OC([C@H](C)[NH3+])=O.CCCCCCCCCCCCOS(=O)(=O)[O-]</v>
      </c>
      <c r="F838">
        <v>323</v>
      </c>
      <c r="G838">
        <v>1.4418</v>
      </c>
      <c r="H838">
        <f t="shared" si="40"/>
        <v>0.34868403501569351</v>
      </c>
      <c r="I838">
        <f t="shared" si="41"/>
        <v>55</v>
      </c>
    </row>
    <row r="839" spans="1:9" x14ac:dyDescent="0.2">
      <c r="A839" t="s">
        <v>88</v>
      </c>
      <c r="B839" t="str">
        <f>VLOOKUP(A839,[1]Sheet1!$A:$B,2,0)</f>
        <v>C(C(C)C)OC([C@H](C)[NH3+])=O</v>
      </c>
      <c r="C839" t="s">
        <v>84</v>
      </c>
      <c r="D839" t="str">
        <f>VLOOKUP(C839,[1]Sheet1!$A:$B,2,0)</f>
        <v>CCCCCCCCCCCCOS(=O)(=O)[O-]</v>
      </c>
      <c r="E839" t="str">
        <f t="shared" si="39"/>
        <v>C(C(C)C)OC([C@H](C)[NH3+])=O.CCCCCCCCCCCCOS(=O)(=O)[O-]</v>
      </c>
      <c r="F839">
        <v>328</v>
      </c>
      <c r="G839">
        <v>1.4397</v>
      </c>
      <c r="H839">
        <f t="shared" si="40"/>
        <v>0.5855476528398128</v>
      </c>
      <c r="I839">
        <f t="shared" si="41"/>
        <v>55</v>
      </c>
    </row>
    <row r="840" spans="1:9" x14ac:dyDescent="0.2">
      <c r="A840" t="s">
        <v>88</v>
      </c>
      <c r="B840" t="str">
        <f>VLOOKUP(A840,[1]Sheet1!$A:$B,2,0)</f>
        <v>C(C(C)C)OC([C@H](C)[NH3+])=O</v>
      </c>
      <c r="C840" t="s">
        <v>84</v>
      </c>
      <c r="D840" t="str">
        <f>VLOOKUP(C840,[1]Sheet1!$A:$B,2,0)</f>
        <v>CCCCCCCCCCCCOS(=O)(=O)[O-]</v>
      </c>
      <c r="E840" t="str">
        <f t="shared" si="39"/>
        <v>C(C(C)C)OC([C@H](C)[NH3+])=O.CCCCCCCCCCCCOS(=O)(=O)[O-]</v>
      </c>
      <c r="F840">
        <v>333</v>
      </c>
      <c r="G840">
        <v>1.4377</v>
      </c>
      <c r="H840">
        <f t="shared" si="40"/>
        <v>0.82241127066393216</v>
      </c>
      <c r="I840">
        <f t="shared" si="41"/>
        <v>55</v>
      </c>
    </row>
    <row r="841" spans="1:9" x14ac:dyDescent="0.2">
      <c r="A841" t="s">
        <v>88</v>
      </c>
      <c r="B841" t="str">
        <f>VLOOKUP(A841,[1]Sheet1!$A:$B,2,0)</f>
        <v>C(C(C)C)OC([C@H](C)[NH3+])=O</v>
      </c>
      <c r="C841" t="s">
        <v>84</v>
      </c>
      <c r="D841" t="str">
        <f>VLOOKUP(C841,[1]Sheet1!$A:$B,2,0)</f>
        <v>CCCCCCCCCCCCOS(=O)(=O)[O-]</v>
      </c>
      <c r="E841" t="str">
        <f t="shared" si="39"/>
        <v>C(C(C)C)OC([C@H](C)[NH3+])=O.CCCCCCCCCCCCOS(=O)(=O)[O-]</v>
      </c>
      <c r="F841">
        <v>338</v>
      </c>
      <c r="G841">
        <v>1.4354</v>
      </c>
      <c r="H841">
        <f t="shared" si="40"/>
        <v>1.0592748884880514</v>
      </c>
      <c r="I841">
        <f t="shared" si="41"/>
        <v>55</v>
      </c>
    </row>
    <row r="842" spans="1:9" x14ac:dyDescent="0.2">
      <c r="A842" t="s">
        <v>88</v>
      </c>
      <c r="B842" t="str">
        <f>VLOOKUP(A842,[1]Sheet1!$A:$B,2,0)</f>
        <v>C(C(C)C)OC([C@H](C)[NH3+])=O</v>
      </c>
      <c r="C842" t="s">
        <v>84</v>
      </c>
      <c r="D842" t="str">
        <f>VLOOKUP(C842,[1]Sheet1!$A:$B,2,0)</f>
        <v>CCCCCCCCCCCCOS(=O)(=O)[O-]</v>
      </c>
      <c r="E842" t="str">
        <f t="shared" si="39"/>
        <v>C(C(C)C)OC([C@H](C)[NH3+])=O.CCCCCCCCCCCCOS(=O)(=O)[O-]</v>
      </c>
      <c r="F842">
        <v>343</v>
      </c>
      <c r="G842">
        <v>1.4336</v>
      </c>
      <c r="H842">
        <f t="shared" si="40"/>
        <v>1.2961385063121706</v>
      </c>
      <c r="I842">
        <f t="shared" si="41"/>
        <v>55</v>
      </c>
    </row>
    <row r="843" spans="1:9" x14ac:dyDescent="0.2">
      <c r="A843" t="s">
        <v>96</v>
      </c>
      <c r="B843" t="str">
        <f>VLOOKUP(A843,[1]Sheet1!$A:$B,2,0)</f>
        <v>CCC[n+]1ccn(c1)C</v>
      </c>
      <c r="C843" t="s">
        <v>19</v>
      </c>
      <c r="D843" t="str">
        <f>VLOOKUP(C843,[1]Sheet1!$A:$B,2,0)</f>
        <v>FC(S(=O)(=O)[N-]S(=O)(=O)C(F)(F)F)(F)F</v>
      </c>
      <c r="E843" t="str">
        <f t="shared" si="39"/>
        <v>CCC[n+]1ccn(c1)C.FC(S(=O)(=O)[N-]S(=O)(=O)C(F)(F)F)(F)F</v>
      </c>
      <c r="F843">
        <v>293</v>
      </c>
      <c r="G843">
        <v>1.4267000000000001</v>
      </c>
      <c r="H843">
        <f t="shared" si="40"/>
        <v>-1.0724976719290222</v>
      </c>
      <c r="I843">
        <f t="shared" si="41"/>
        <v>55</v>
      </c>
    </row>
    <row r="844" spans="1:9" x14ac:dyDescent="0.2">
      <c r="A844" t="s">
        <v>96</v>
      </c>
      <c r="B844" t="str">
        <f>VLOOKUP(A844,[1]Sheet1!$A:$B,2,0)</f>
        <v>CCC[n+]1ccn(c1)C</v>
      </c>
      <c r="C844" t="s">
        <v>19</v>
      </c>
      <c r="D844" t="str">
        <f>VLOOKUP(C844,[1]Sheet1!$A:$B,2,0)</f>
        <v>FC(S(=O)(=O)[N-]S(=O)(=O)C(F)(F)F)(F)F</v>
      </c>
      <c r="E844" t="str">
        <f t="shared" si="39"/>
        <v>CCC[n+]1ccn(c1)C.FC(S(=O)(=O)[N-]S(=O)(=O)C(F)(F)F)(F)F</v>
      </c>
      <c r="F844">
        <v>298</v>
      </c>
      <c r="G844">
        <v>1.4253</v>
      </c>
      <c r="H844">
        <f t="shared" si="40"/>
        <v>-0.83563405410490299</v>
      </c>
      <c r="I844">
        <f t="shared" si="41"/>
        <v>55</v>
      </c>
    </row>
    <row r="845" spans="1:9" x14ac:dyDescent="0.2">
      <c r="A845" t="s">
        <v>96</v>
      </c>
      <c r="B845" t="str">
        <f>VLOOKUP(A845,[1]Sheet1!$A:$B,2,0)</f>
        <v>CCC[n+]1ccn(c1)C</v>
      </c>
      <c r="C845" t="s">
        <v>19</v>
      </c>
      <c r="D845" t="str">
        <f>VLOOKUP(C845,[1]Sheet1!$A:$B,2,0)</f>
        <v>FC(S(=O)(=O)[N-]S(=O)(=O)C(F)(F)F)(F)F</v>
      </c>
      <c r="E845" t="str">
        <f t="shared" si="39"/>
        <v>CCC[n+]1ccn(c1)C.FC(S(=O)(=O)[N-]S(=O)(=O)C(F)(F)F)(F)F</v>
      </c>
      <c r="F845">
        <v>303</v>
      </c>
      <c r="G845">
        <v>1.4238</v>
      </c>
      <c r="H845">
        <f t="shared" si="40"/>
        <v>-0.59877043628078364</v>
      </c>
      <c r="I845">
        <f t="shared" si="41"/>
        <v>55</v>
      </c>
    </row>
    <row r="846" spans="1:9" x14ac:dyDescent="0.2">
      <c r="A846" t="s">
        <v>96</v>
      </c>
      <c r="B846" t="str">
        <f>VLOOKUP(A846,[1]Sheet1!$A:$B,2,0)</f>
        <v>CCC[n+]1ccn(c1)C</v>
      </c>
      <c r="C846" t="s">
        <v>19</v>
      </c>
      <c r="D846" t="str">
        <f>VLOOKUP(C846,[1]Sheet1!$A:$B,2,0)</f>
        <v>FC(S(=O)(=O)[N-]S(=O)(=O)C(F)(F)F)(F)F</v>
      </c>
      <c r="E846" t="str">
        <f t="shared" si="39"/>
        <v>CCC[n+]1ccn(c1)C.FC(S(=O)(=O)[N-]S(=O)(=O)C(F)(F)F)(F)F</v>
      </c>
      <c r="F846">
        <v>308</v>
      </c>
      <c r="G846">
        <v>1.4221999999999999</v>
      </c>
      <c r="H846">
        <f t="shared" si="40"/>
        <v>-0.36190681845666439</v>
      </c>
      <c r="I846">
        <f t="shared" si="41"/>
        <v>55</v>
      </c>
    </row>
    <row r="847" spans="1:9" x14ac:dyDescent="0.2">
      <c r="A847" t="s">
        <v>96</v>
      </c>
      <c r="B847" t="str">
        <f>VLOOKUP(A847,[1]Sheet1!$A:$B,2,0)</f>
        <v>CCC[n+]1ccn(c1)C</v>
      </c>
      <c r="C847" t="s">
        <v>19</v>
      </c>
      <c r="D847" t="str">
        <f>VLOOKUP(C847,[1]Sheet1!$A:$B,2,0)</f>
        <v>FC(S(=O)(=O)[N-]S(=O)(=O)C(F)(F)F)(F)F</v>
      </c>
      <c r="E847" t="str">
        <f t="shared" si="39"/>
        <v>CCC[n+]1ccn(c1)C.FC(S(=O)(=O)[N-]S(=O)(=O)C(F)(F)F)(F)F</v>
      </c>
      <c r="F847">
        <v>313</v>
      </c>
      <c r="G847">
        <v>1.4208000000000001</v>
      </c>
      <c r="H847">
        <f t="shared" si="40"/>
        <v>-0.12504320063254507</v>
      </c>
      <c r="I847">
        <f t="shared" si="41"/>
        <v>55</v>
      </c>
    </row>
    <row r="848" spans="1:9" x14ac:dyDescent="0.2">
      <c r="A848" t="s">
        <v>96</v>
      </c>
      <c r="B848" t="str">
        <f>VLOOKUP(A848,[1]Sheet1!$A:$B,2,0)</f>
        <v>CCC[n+]1ccn(c1)C</v>
      </c>
      <c r="C848" t="s">
        <v>19</v>
      </c>
      <c r="D848" t="str">
        <f>VLOOKUP(C848,[1]Sheet1!$A:$B,2,0)</f>
        <v>FC(S(=O)(=O)[N-]S(=O)(=O)C(F)(F)F)(F)F</v>
      </c>
      <c r="E848" t="str">
        <f t="shared" si="39"/>
        <v>CCC[n+]1ccn(c1)C.FC(S(=O)(=O)[N-]S(=O)(=O)C(F)(F)F)(F)F</v>
      </c>
      <c r="F848">
        <v>318</v>
      </c>
      <c r="G848">
        <v>1.4193</v>
      </c>
      <c r="H848">
        <f t="shared" si="40"/>
        <v>0.11182041719157422</v>
      </c>
      <c r="I848">
        <f t="shared" si="41"/>
        <v>55</v>
      </c>
    </row>
    <row r="849" spans="1:9" x14ac:dyDescent="0.2">
      <c r="A849" t="s">
        <v>96</v>
      </c>
      <c r="B849" t="str">
        <f>VLOOKUP(A849,[1]Sheet1!$A:$B,2,0)</f>
        <v>CCC[n+]1ccn(c1)C</v>
      </c>
      <c r="C849" t="s">
        <v>19</v>
      </c>
      <c r="D849" t="str">
        <f>VLOOKUP(C849,[1]Sheet1!$A:$B,2,0)</f>
        <v>FC(S(=O)(=O)[N-]S(=O)(=O)C(F)(F)F)(F)F</v>
      </c>
      <c r="E849" t="str">
        <f t="shared" si="39"/>
        <v>CCC[n+]1ccn(c1)C.FC(S(=O)(=O)[N-]S(=O)(=O)C(F)(F)F)(F)F</v>
      </c>
      <c r="F849">
        <v>323</v>
      </c>
      <c r="G849">
        <v>1.4177999999999999</v>
      </c>
      <c r="H849">
        <f t="shared" si="40"/>
        <v>0.34868403501569351</v>
      </c>
      <c r="I849">
        <f t="shared" si="41"/>
        <v>55</v>
      </c>
    </row>
    <row r="850" spans="1:9" x14ac:dyDescent="0.2">
      <c r="A850" t="s">
        <v>96</v>
      </c>
      <c r="B850" t="str">
        <f>VLOOKUP(A850,[1]Sheet1!$A:$B,2,0)</f>
        <v>CCC[n+]1ccn(c1)C</v>
      </c>
      <c r="C850" t="s">
        <v>19</v>
      </c>
      <c r="D850" t="str">
        <f>VLOOKUP(C850,[1]Sheet1!$A:$B,2,0)</f>
        <v>FC(S(=O)(=O)[N-]S(=O)(=O)C(F)(F)F)(F)F</v>
      </c>
      <c r="E850" t="str">
        <f t="shared" si="39"/>
        <v>CCC[n+]1ccn(c1)C.FC(S(=O)(=O)[N-]S(=O)(=O)C(F)(F)F)(F)F</v>
      </c>
      <c r="F850">
        <v>328</v>
      </c>
      <c r="G850">
        <v>1.4162999999999999</v>
      </c>
      <c r="H850">
        <f t="shared" si="40"/>
        <v>0.5855476528398128</v>
      </c>
      <c r="I850">
        <f t="shared" si="41"/>
        <v>55</v>
      </c>
    </row>
    <row r="851" spans="1:9" x14ac:dyDescent="0.2">
      <c r="A851" t="s">
        <v>96</v>
      </c>
      <c r="B851" t="str">
        <f>VLOOKUP(A851,[1]Sheet1!$A:$B,2,0)</f>
        <v>CCC[n+]1ccn(c1)C</v>
      </c>
      <c r="C851" t="s">
        <v>19</v>
      </c>
      <c r="D851" t="str">
        <f>VLOOKUP(C851,[1]Sheet1!$A:$B,2,0)</f>
        <v>FC(S(=O)(=O)[N-]S(=O)(=O)C(F)(F)F)(F)F</v>
      </c>
      <c r="E851" t="str">
        <f t="shared" si="39"/>
        <v>CCC[n+]1ccn(c1)C.FC(S(=O)(=O)[N-]S(=O)(=O)C(F)(F)F)(F)F</v>
      </c>
      <c r="F851">
        <v>333</v>
      </c>
      <c r="G851">
        <v>1.4148000000000001</v>
      </c>
      <c r="H851">
        <f t="shared" si="40"/>
        <v>0.82241127066393216</v>
      </c>
      <c r="I851">
        <f t="shared" si="41"/>
        <v>55</v>
      </c>
    </row>
    <row r="852" spans="1:9" x14ac:dyDescent="0.2">
      <c r="A852" t="s">
        <v>96</v>
      </c>
      <c r="B852" t="str">
        <f>VLOOKUP(A852,[1]Sheet1!$A:$B,2,0)</f>
        <v>CCC[n+]1ccn(c1)C</v>
      </c>
      <c r="C852" t="s">
        <v>19</v>
      </c>
      <c r="D852" t="str">
        <f>VLOOKUP(C852,[1]Sheet1!$A:$B,2,0)</f>
        <v>FC(S(=O)(=O)[N-]S(=O)(=O)C(F)(F)F)(F)F</v>
      </c>
      <c r="E852" t="str">
        <f t="shared" si="39"/>
        <v>CCC[n+]1ccn(c1)C.FC(S(=O)(=O)[N-]S(=O)(=O)C(F)(F)F)(F)F</v>
      </c>
      <c r="F852">
        <v>338</v>
      </c>
      <c r="G852">
        <v>1.4133</v>
      </c>
      <c r="H852">
        <f t="shared" si="40"/>
        <v>1.0592748884880514</v>
      </c>
      <c r="I852">
        <f t="shared" si="41"/>
        <v>55</v>
      </c>
    </row>
    <row r="853" spans="1:9" x14ac:dyDescent="0.2">
      <c r="A853" t="s">
        <v>96</v>
      </c>
      <c r="B853" t="str">
        <f>VLOOKUP(A853,[1]Sheet1!$A:$B,2,0)</f>
        <v>CCC[n+]1ccn(c1)C</v>
      </c>
      <c r="C853" t="s">
        <v>19</v>
      </c>
      <c r="D853" t="str">
        <f>VLOOKUP(C853,[1]Sheet1!$A:$B,2,0)</f>
        <v>FC(S(=O)(=O)[N-]S(=O)(=O)C(F)(F)F)(F)F</v>
      </c>
      <c r="E853" t="str">
        <f t="shared" si="39"/>
        <v>CCC[n+]1ccn(c1)C.FC(S(=O)(=O)[N-]S(=O)(=O)C(F)(F)F)(F)F</v>
      </c>
      <c r="F853">
        <v>343</v>
      </c>
      <c r="G853">
        <v>1.4118999999999999</v>
      </c>
      <c r="H853">
        <f t="shared" si="40"/>
        <v>1.2961385063121706</v>
      </c>
      <c r="I853">
        <f t="shared" si="41"/>
        <v>55</v>
      </c>
    </row>
    <row r="854" spans="1:9" x14ac:dyDescent="0.2">
      <c r="A854" t="s">
        <v>97</v>
      </c>
      <c r="B854" t="str">
        <f>VLOOKUP(A854,[1]Sheet1!$A:$B,2,0)</f>
        <v>CC[n+]1ccc(cc1)C</v>
      </c>
      <c r="C854" t="s">
        <v>19</v>
      </c>
      <c r="D854" t="str">
        <f>VLOOKUP(C854,[1]Sheet1!$A:$B,2,0)</f>
        <v>FC(S(=O)(=O)[N-]S(=O)(=O)C(F)(F)F)(F)F</v>
      </c>
      <c r="E854" t="str">
        <f t="shared" si="39"/>
        <v>CC[n+]1ccc(cc1)C.FC(S(=O)(=O)[N-]S(=O)(=O)C(F)(F)F)(F)F</v>
      </c>
      <c r="F854">
        <v>293</v>
      </c>
      <c r="G854">
        <v>1.4456</v>
      </c>
      <c r="H854">
        <f t="shared" si="40"/>
        <v>-1.0724976719290222</v>
      </c>
      <c r="I854">
        <f t="shared" si="41"/>
        <v>55</v>
      </c>
    </row>
    <row r="855" spans="1:9" x14ac:dyDescent="0.2">
      <c r="A855" t="s">
        <v>97</v>
      </c>
      <c r="B855" t="str">
        <f>VLOOKUP(A855,[1]Sheet1!$A:$B,2,0)</f>
        <v>CC[n+]1ccc(cc1)C</v>
      </c>
      <c r="C855" t="s">
        <v>19</v>
      </c>
      <c r="D855" t="str">
        <f>VLOOKUP(C855,[1]Sheet1!$A:$B,2,0)</f>
        <v>FC(S(=O)(=O)[N-]S(=O)(=O)C(F)(F)F)(F)F</v>
      </c>
      <c r="E855" t="str">
        <f t="shared" si="39"/>
        <v>CC[n+]1ccc(cc1)C.FC(S(=O)(=O)[N-]S(=O)(=O)C(F)(F)F)(F)F</v>
      </c>
      <c r="F855">
        <v>298</v>
      </c>
      <c r="G855">
        <v>1.4440999999999999</v>
      </c>
      <c r="H855">
        <f t="shared" si="40"/>
        <v>-0.83563405410490299</v>
      </c>
      <c r="I855">
        <f t="shared" si="41"/>
        <v>55</v>
      </c>
    </row>
    <row r="856" spans="1:9" x14ac:dyDescent="0.2">
      <c r="A856" t="s">
        <v>97</v>
      </c>
      <c r="B856" t="str">
        <f>VLOOKUP(A856,[1]Sheet1!$A:$B,2,0)</f>
        <v>CC[n+]1ccc(cc1)C</v>
      </c>
      <c r="C856" t="s">
        <v>19</v>
      </c>
      <c r="D856" t="str">
        <f>VLOOKUP(C856,[1]Sheet1!$A:$B,2,0)</f>
        <v>FC(S(=O)(=O)[N-]S(=O)(=O)C(F)(F)F)(F)F</v>
      </c>
      <c r="E856" t="str">
        <f t="shared" si="39"/>
        <v>CC[n+]1ccc(cc1)C.FC(S(=O)(=O)[N-]S(=O)(=O)C(F)(F)F)(F)F</v>
      </c>
      <c r="F856">
        <v>303</v>
      </c>
      <c r="G856">
        <v>1.4426000000000001</v>
      </c>
      <c r="H856">
        <f t="shared" si="40"/>
        <v>-0.59877043628078364</v>
      </c>
      <c r="I856">
        <f t="shared" si="41"/>
        <v>55</v>
      </c>
    </row>
    <row r="857" spans="1:9" x14ac:dyDescent="0.2">
      <c r="A857" t="s">
        <v>97</v>
      </c>
      <c r="B857" t="str">
        <f>VLOOKUP(A857,[1]Sheet1!$A:$B,2,0)</f>
        <v>CC[n+]1ccc(cc1)C</v>
      </c>
      <c r="C857" t="s">
        <v>19</v>
      </c>
      <c r="D857" t="str">
        <f>VLOOKUP(C857,[1]Sheet1!$A:$B,2,0)</f>
        <v>FC(S(=O)(=O)[N-]S(=O)(=O)C(F)(F)F)(F)F</v>
      </c>
      <c r="E857" t="str">
        <f t="shared" si="39"/>
        <v>CC[n+]1ccc(cc1)C.FC(S(=O)(=O)[N-]S(=O)(=O)C(F)(F)F)(F)F</v>
      </c>
      <c r="F857">
        <v>308</v>
      </c>
      <c r="G857">
        <v>1.4411</v>
      </c>
      <c r="H857">
        <f t="shared" si="40"/>
        <v>-0.36190681845666439</v>
      </c>
      <c r="I857">
        <f t="shared" si="41"/>
        <v>55</v>
      </c>
    </row>
    <row r="858" spans="1:9" x14ac:dyDescent="0.2">
      <c r="A858" t="s">
        <v>97</v>
      </c>
      <c r="B858" t="str">
        <f>VLOOKUP(A858,[1]Sheet1!$A:$B,2,0)</f>
        <v>CC[n+]1ccc(cc1)C</v>
      </c>
      <c r="C858" t="s">
        <v>19</v>
      </c>
      <c r="D858" t="str">
        <f>VLOOKUP(C858,[1]Sheet1!$A:$B,2,0)</f>
        <v>FC(S(=O)(=O)[N-]S(=O)(=O)C(F)(F)F)(F)F</v>
      </c>
      <c r="E858" t="str">
        <f t="shared" si="39"/>
        <v>CC[n+]1ccc(cc1)C.FC(S(=O)(=O)[N-]S(=O)(=O)C(F)(F)F)(F)F</v>
      </c>
      <c r="F858">
        <v>313</v>
      </c>
      <c r="G858">
        <v>1.4395</v>
      </c>
      <c r="H858">
        <f t="shared" si="40"/>
        <v>-0.12504320063254507</v>
      </c>
      <c r="I858">
        <f t="shared" si="41"/>
        <v>55</v>
      </c>
    </row>
    <row r="859" spans="1:9" x14ac:dyDescent="0.2">
      <c r="A859" t="s">
        <v>97</v>
      </c>
      <c r="B859" t="str">
        <f>VLOOKUP(A859,[1]Sheet1!$A:$B,2,0)</f>
        <v>CC[n+]1ccc(cc1)C</v>
      </c>
      <c r="C859" t="s">
        <v>19</v>
      </c>
      <c r="D859" t="str">
        <f>VLOOKUP(C859,[1]Sheet1!$A:$B,2,0)</f>
        <v>FC(S(=O)(=O)[N-]S(=O)(=O)C(F)(F)F)(F)F</v>
      </c>
      <c r="E859" t="str">
        <f t="shared" si="39"/>
        <v>CC[n+]1ccc(cc1)C.FC(S(=O)(=O)[N-]S(=O)(=O)C(F)(F)F)(F)F</v>
      </c>
      <c r="F859">
        <v>318</v>
      </c>
      <c r="G859">
        <v>1.4379</v>
      </c>
      <c r="H859">
        <f t="shared" si="40"/>
        <v>0.11182041719157422</v>
      </c>
      <c r="I859">
        <f t="shared" si="41"/>
        <v>55</v>
      </c>
    </row>
    <row r="860" spans="1:9" x14ac:dyDescent="0.2">
      <c r="A860" t="s">
        <v>97</v>
      </c>
      <c r="B860" t="str">
        <f>VLOOKUP(A860,[1]Sheet1!$A:$B,2,0)</f>
        <v>CC[n+]1ccc(cc1)C</v>
      </c>
      <c r="C860" t="s">
        <v>19</v>
      </c>
      <c r="D860" t="str">
        <f>VLOOKUP(C860,[1]Sheet1!$A:$B,2,0)</f>
        <v>FC(S(=O)(=O)[N-]S(=O)(=O)C(F)(F)F)(F)F</v>
      </c>
      <c r="E860" t="str">
        <f t="shared" si="39"/>
        <v>CC[n+]1ccc(cc1)C.FC(S(=O)(=O)[N-]S(=O)(=O)C(F)(F)F)(F)F</v>
      </c>
      <c r="F860">
        <v>323</v>
      </c>
      <c r="G860">
        <v>1.4363999999999999</v>
      </c>
      <c r="H860">
        <f t="shared" si="40"/>
        <v>0.34868403501569351</v>
      </c>
      <c r="I860">
        <f t="shared" si="41"/>
        <v>55</v>
      </c>
    </row>
    <row r="861" spans="1:9" x14ac:dyDescent="0.2">
      <c r="A861" t="s">
        <v>97</v>
      </c>
      <c r="B861" t="str">
        <f>VLOOKUP(A861,[1]Sheet1!$A:$B,2,0)</f>
        <v>CC[n+]1ccc(cc1)C</v>
      </c>
      <c r="C861" t="s">
        <v>19</v>
      </c>
      <c r="D861" t="str">
        <f>VLOOKUP(C861,[1]Sheet1!$A:$B,2,0)</f>
        <v>FC(S(=O)(=O)[N-]S(=O)(=O)C(F)(F)F)(F)F</v>
      </c>
      <c r="E861" t="str">
        <f t="shared" si="39"/>
        <v>CC[n+]1ccc(cc1)C.FC(S(=O)(=O)[N-]S(=O)(=O)C(F)(F)F)(F)F</v>
      </c>
      <c r="F861">
        <v>328</v>
      </c>
      <c r="G861">
        <v>1.4349000000000001</v>
      </c>
      <c r="H861">
        <f t="shared" si="40"/>
        <v>0.5855476528398128</v>
      </c>
      <c r="I861">
        <f t="shared" si="41"/>
        <v>55</v>
      </c>
    </row>
    <row r="862" spans="1:9" x14ac:dyDescent="0.2">
      <c r="A862" t="s">
        <v>97</v>
      </c>
      <c r="B862" t="str">
        <f>VLOOKUP(A862,[1]Sheet1!$A:$B,2,0)</f>
        <v>CC[n+]1ccc(cc1)C</v>
      </c>
      <c r="C862" t="s">
        <v>19</v>
      </c>
      <c r="D862" t="str">
        <f>VLOOKUP(C862,[1]Sheet1!$A:$B,2,0)</f>
        <v>FC(S(=O)(=O)[N-]S(=O)(=O)C(F)(F)F)(F)F</v>
      </c>
      <c r="E862" t="str">
        <f t="shared" si="39"/>
        <v>CC[n+]1ccc(cc1)C.FC(S(=O)(=O)[N-]S(=O)(=O)C(F)(F)F)(F)F</v>
      </c>
      <c r="F862">
        <v>333</v>
      </c>
      <c r="G862">
        <v>1.4334</v>
      </c>
      <c r="H862">
        <f t="shared" si="40"/>
        <v>0.82241127066393216</v>
      </c>
      <c r="I862">
        <f t="shared" si="41"/>
        <v>55</v>
      </c>
    </row>
    <row r="863" spans="1:9" x14ac:dyDescent="0.2">
      <c r="A863" t="s">
        <v>97</v>
      </c>
      <c r="B863" t="str">
        <f>VLOOKUP(A863,[1]Sheet1!$A:$B,2,0)</f>
        <v>CC[n+]1ccc(cc1)C</v>
      </c>
      <c r="C863" t="s">
        <v>19</v>
      </c>
      <c r="D863" t="str">
        <f>VLOOKUP(C863,[1]Sheet1!$A:$B,2,0)</f>
        <v>FC(S(=O)(=O)[N-]S(=O)(=O)C(F)(F)F)(F)F</v>
      </c>
      <c r="E863" t="str">
        <f t="shared" si="39"/>
        <v>CC[n+]1ccc(cc1)C.FC(S(=O)(=O)[N-]S(=O)(=O)C(F)(F)F)(F)F</v>
      </c>
      <c r="F863">
        <v>338</v>
      </c>
      <c r="G863">
        <v>1.4319999999999999</v>
      </c>
      <c r="H863">
        <f t="shared" si="40"/>
        <v>1.0592748884880514</v>
      </c>
      <c r="I863">
        <f t="shared" si="41"/>
        <v>55</v>
      </c>
    </row>
    <row r="864" spans="1:9" x14ac:dyDescent="0.2">
      <c r="A864" t="s">
        <v>97</v>
      </c>
      <c r="B864" t="str">
        <f>VLOOKUP(A864,[1]Sheet1!$A:$B,2,0)</f>
        <v>CC[n+]1ccc(cc1)C</v>
      </c>
      <c r="C864" t="s">
        <v>19</v>
      </c>
      <c r="D864" t="str">
        <f>VLOOKUP(C864,[1]Sheet1!$A:$B,2,0)</f>
        <v>FC(S(=O)(=O)[N-]S(=O)(=O)C(F)(F)F)(F)F</v>
      </c>
      <c r="E864" t="str">
        <f t="shared" si="39"/>
        <v>CC[n+]1ccc(cc1)C.FC(S(=O)(=O)[N-]S(=O)(=O)C(F)(F)F)(F)F</v>
      </c>
      <c r="F864">
        <v>343</v>
      </c>
      <c r="G864">
        <v>1.4305000000000001</v>
      </c>
      <c r="H864">
        <f t="shared" si="40"/>
        <v>1.2961385063121706</v>
      </c>
      <c r="I864">
        <f t="shared" si="41"/>
        <v>55</v>
      </c>
    </row>
    <row r="865" spans="1:9" x14ac:dyDescent="0.2">
      <c r="A865" t="s">
        <v>70</v>
      </c>
      <c r="B865" t="str">
        <f>VLOOKUP(A865,[1]Sheet1!$A:$B,2,0)</f>
        <v>CCCC[N+](CCCC)(CCCC)CCCC</v>
      </c>
      <c r="C865" t="s">
        <v>72</v>
      </c>
      <c r="D865" t="str">
        <f>VLOOKUP(C865,[1]Sheet1!$A:$B,2,0)</f>
        <v>C1(CCCCC1)NCC(CS(=O)(=O)[O-])O</v>
      </c>
      <c r="E865" t="str">
        <f t="shared" si="39"/>
        <v>CCCC[N+](CCCC)(CCCC)CCCC.C1(CCCCC1)NCC(CS(=O)(=O)[O-])O</v>
      </c>
      <c r="F865">
        <v>308</v>
      </c>
      <c r="G865">
        <v>1.4833000000000001</v>
      </c>
      <c r="H865">
        <f t="shared" si="40"/>
        <v>-0.36190681845666439</v>
      </c>
      <c r="I865">
        <f t="shared" si="41"/>
        <v>55</v>
      </c>
    </row>
    <row r="866" spans="1:9" x14ac:dyDescent="0.2">
      <c r="A866" t="s">
        <v>70</v>
      </c>
      <c r="B866" t="str">
        <f>VLOOKUP(A866,[1]Sheet1!$A:$B,2,0)</f>
        <v>CCCC[N+](CCCC)(CCCC)CCCC</v>
      </c>
      <c r="C866" t="s">
        <v>72</v>
      </c>
      <c r="D866" t="str">
        <f>VLOOKUP(C866,[1]Sheet1!$A:$B,2,0)</f>
        <v>C1(CCCCC1)NCC(CS(=O)(=O)[O-])O</v>
      </c>
      <c r="E866" t="str">
        <f t="shared" si="39"/>
        <v>CCCC[N+](CCCC)(CCCC)CCCC.C1(CCCCC1)NCC(CS(=O)(=O)[O-])O</v>
      </c>
      <c r="F866">
        <v>313</v>
      </c>
      <c r="G866">
        <v>1.4819</v>
      </c>
      <c r="H866">
        <f t="shared" si="40"/>
        <v>-0.12504320063254507</v>
      </c>
      <c r="I866">
        <f t="shared" si="41"/>
        <v>55</v>
      </c>
    </row>
    <row r="867" spans="1:9" x14ac:dyDescent="0.2">
      <c r="A867" t="s">
        <v>70</v>
      </c>
      <c r="B867" t="str">
        <f>VLOOKUP(A867,[1]Sheet1!$A:$B,2,0)</f>
        <v>CCCC[N+](CCCC)(CCCC)CCCC</v>
      </c>
      <c r="C867" t="s">
        <v>72</v>
      </c>
      <c r="D867" t="str">
        <f>VLOOKUP(C867,[1]Sheet1!$A:$B,2,0)</f>
        <v>C1(CCCCC1)NCC(CS(=O)(=O)[O-])O</v>
      </c>
      <c r="E867" t="str">
        <f t="shared" si="39"/>
        <v>CCCC[N+](CCCC)(CCCC)CCCC.C1(CCCCC1)NCC(CS(=O)(=O)[O-])O</v>
      </c>
      <c r="F867">
        <v>318</v>
      </c>
      <c r="G867">
        <v>1.4803999999999999</v>
      </c>
      <c r="H867">
        <f t="shared" si="40"/>
        <v>0.11182041719157422</v>
      </c>
      <c r="I867">
        <f t="shared" si="41"/>
        <v>55</v>
      </c>
    </row>
    <row r="868" spans="1:9" x14ac:dyDescent="0.2">
      <c r="A868" t="s">
        <v>70</v>
      </c>
      <c r="B868" t="str">
        <f>VLOOKUP(A868,[1]Sheet1!$A:$B,2,0)</f>
        <v>CCCC[N+](CCCC)(CCCC)CCCC</v>
      </c>
      <c r="C868" t="s">
        <v>72</v>
      </c>
      <c r="D868" t="str">
        <f>VLOOKUP(C868,[1]Sheet1!$A:$B,2,0)</f>
        <v>C1(CCCCC1)NCC(CS(=O)(=O)[O-])O</v>
      </c>
      <c r="E868" t="str">
        <f t="shared" si="39"/>
        <v>CCCC[N+](CCCC)(CCCC)CCCC.C1(CCCCC1)NCC(CS(=O)(=O)[O-])O</v>
      </c>
      <c r="F868">
        <v>323</v>
      </c>
      <c r="G868">
        <v>1.4794</v>
      </c>
      <c r="H868">
        <f t="shared" si="40"/>
        <v>0.34868403501569351</v>
      </c>
      <c r="I868">
        <f t="shared" si="41"/>
        <v>55</v>
      </c>
    </row>
    <row r="869" spans="1:9" x14ac:dyDescent="0.2">
      <c r="A869" t="s">
        <v>70</v>
      </c>
      <c r="B869" t="str">
        <f>VLOOKUP(A869,[1]Sheet1!$A:$B,2,0)</f>
        <v>CCCC[N+](CCCC)(CCCC)CCCC</v>
      </c>
      <c r="C869" t="s">
        <v>72</v>
      </c>
      <c r="D869" t="str">
        <f>VLOOKUP(C869,[1]Sheet1!$A:$B,2,0)</f>
        <v>C1(CCCCC1)NCC(CS(=O)(=O)[O-])O</v>
      </c>
      <c r="E869" t="str">
        <f t="shared" si="39"/>
        <v>CCCC[N+](CCCC)(CCCC)CCCC.C1(CCCCC1)NCC(CS(=O)(=O)[O-])O</v>
      </c>
      <c r="F869">
        <v>328</v>
      </c>
      <c r="G869">
        <v>1.4777</v>
      </c>
      <c r="H869">
        <f t="shared" si="40"/>
        <v>0.5855476528398128</v>
      </c>
      <c r="I869">
        <f t="shared" si="41"/>
        <v>55</v>
      </c>
    </row>
    <row r="870" spans="1:9" x14ac:dyDescent="0.2">
      <c r="A870" t="s">
        <v>70</v>
      </c>
      <c r="B870" t="str">
        <f>VLOOKUP(A870,[1]Sheet1!$A:$B,2,0)</f>
        <v>CCCC[N+](CCCC)(CCCC)CCCC</v>
      </c>
      <c r="C870" t="s">
        <v>72</v>
      </c>
      <c r="D870" t="str">
        <f>VLOOKUP(C870,[1]Sheet1!$A:$B,2,0)</f>
        <v>C1(CCCCC1)NCC(CS(=O)(=O)[O-])O</v>
      </c>
      <c r="E870" t="str">
        <f t="shared" si="39"/>
        <v>CCCC[N+](CCCC)(CCCC)CCCC.C1(CCCCC1)NCC(CS(=O)(=O)[O-])O</v>
      </c>
      <c r="F870">
        <v>333</v>
      </c>
      <c r="G870">
        <v>1.4762</v>
      </c>
      <c r="H870">
        <f t="shared" si="40"/>
        <v>0.82241127066393216</v>
      </c>
      <c r="I870">
        <f t="shared" si="41"/>
        <v>55</v>
      </c>
    </row>
    <row r="871" spans="1:9" x14ac:dyDescent="0.2">
      <c r="A871" t="s">
        <v>70</v>
      </c>
      <c r="B871" t="str">
        <f>VLOOKUP(A871,[1]Sheet1!$A:$B,2,0)</f>
        <v>CCCC[N+](CCCC)(CCCC)CCCC</v>
      </c>
      <c r="C871" t="s">
        <v>72</v>
      </c>
      <c r="D871" t="str">
        <f>VLOOKUP(C871,[1]Sheet1!$A:$B,2,0)</f>
        <v>C1(CCCCC1)NCC(CS(=O)(=O)[O-])O</v>
      </c>
      <c r="E871" t="str">
        <f t="shared" si="39"/>
        <v>CCCC[N+](CCCC)(CCCC)CCCC.C1(CCCCC1)NCC(CS(=O)(=O)[O-])O</v>
      </c>
      <c r="F871">
        <v>338</v>
      </c>
      <c r="G871">
        <v>1.4744999999999999</v>
      </c>
      <c r="H871">
        <f t="shared" si="40"/>
        <v>1.0592748884880514</v>
      </c>
      <c r="I871">
        <f t="shared" si="41"/>
        <v>55</v>
      </c>
    </row>
    <row r="872" spans="1:9" x14ac:dyDescent="0.2">
      <c r="A872" t="s">
        <v>70</v>
      </c>
      <c r="B872" t="str">
        <f>VLOOKUP(A872,[1]Sheet1!$A:$B,2,0)</f>
        <v>CCCC[N+](CCCC)(CCCC)CCCC</v>
      </c>
      <c r="C872" t="s">
        <v>72</v>
      </c>
      <c r="D872" t="str">
        <f>VLOOKUP(C872,[1]Sheet1!$A:$B,2,0)</f>
        <v>C1(CCCCC1)NCC(CS(=O)(=O)[O-])O</v>
      </c>
      <c r="E872" t="str">
        <f t="shared" si="39"/>
        <v>CCCC[N+](CCCC)(CCCC)CCCC.C1(CCCCC1)NCC(CS(=O)(=O)[O-])O</v>
      </c>
      <c r="F872">
        <v>343</v>
      </c>
      <c r="G872">
        <v>1.4729000000000001</v>
      </c>
      <c r="H872">
        <f t="shared" si="40"/>
        <v>1.2961385063121706</v>
      </c>
      <c r="I872">
        <f t="shared" si="41"/>
        <v>55</v>
      </c>
    </row>
    <row r="873" spans="1:9" x14ac:dyDescent="0.2">
      <c r="A873" t="s">
        <v>70</v>
      </c>
      <c r="B873" t="str">
        <f>VLOOKUP(A873,[1]Sheet1!$A:$B,2,0)</f>
        <v>CCCC[N+](CCCC)(CCCC)CCCC</v>
      </c>
      <c r="C873" t="s">
        <v>72</v>
      </c>
      <c r="D873" t="str">
        <f>VLOOKUP(C873,[1]Sheet1!$A:$B,2,0)</f>
        <v>C1(CCCCC1)NCC(CS(=O)(=O)[O-])O</v>
      </c>
      <c r="E873" t="str">
        <f t="shared" si="39"/>
        <v>CCCC[N+](CCCC)(CCCC)CCCC.C1(CCCCC1)NCC(CS(=O)(=O)[O-])O</v>
      </c>
      <c r="F873">
        <v>348</v>
      </c>
      <c r="G873">
        <v>1.4714</v>
      </c>
      <c r="H873">
        <f t="shared" si="40"/>
        <v>1.5330021241362899</v>
      </c>
      <c r="I873">
        <f t="shared" si="41"/>
        <v>55</v>
      </c>
    </row>
    <row r="874" spans="1:9" x14ac:dyDescent="0.2">
      <c r="A874" t="s">
        <v>70</v>
      </c>
      <c r="B874" t="str">
        <f>VLOOKUP(A874,[1]Sheet1!$A:$B,2,0)</f>
        <v>CCCC[N+](CCCC)(CCCC)CCCC</v>
      </c>
      <c r="C874" t="s">
        <v>72</v>
      </c>
      <c r="D874" t="str">
        <f>VLOOKUP(C874,[1]Sheet1!$A:$B,2,0)</f>
        <v>C1(CCCCC1)NCC(CS(=O)(=O)[O-])O</v>
      </c>
      <c r="E874" t="str">
        <f t="shared" si="39"/>
        <v>CCCC[N+](CCCC)(CCCC)CCCC.C1(CCCCC1)NCC(CS(=O)(=O)[O-])O</v>
      </c>
      <c r="F874">
        <v>353</v>
      </c>
      <c r="G874">
        <v>1.4699</v>
      </c>
      <c r="H874">
        <f t="shared" si="40"/>
        <v>1.7698657419604094</v>
      </c>
      <c r="I874">
        <f t="shared" si="41"/>
        <v>55</v>
      </c>
    </row>
    <row r="875" spans="1:9" x14ac:dyDescent="0.2">
      <c r="A875" t="s">
        <v>196</v>
      </c>
      <c r="B875" t="str">
        <f>VLOOKUP(A875,[1]Sheet1!$A:$B,2,0)</f>
        <v>OCC[n+]1ccn(c1)C</v>
      </c>
      <c r="C875" t="s">
        <v>19</v>
      </c>
      <c r="D875" t="str">
        <f>VLOOKUP(C875,[1]Sheet1!$A:$B,2,0)</f>
        <v>FC(S(=O)(=O)[N-]S(=O)(=O)C(F)(F)F)(F)F</v>
      </c>
      <c r="E875" t="str">
        <f t="shared" si="39"/>
        <v>OCC[n+]1ccn(c1)C.FC(S(=O)(=O)[N-]S(=O)(=O)C(F)(F)F)(F)F</v>
      </c>
      <c r="F875">
        <v>298</v>
      </c>
      <c r="G875">
        <v>1.429</v>
      </c>
      <c r="H875">
        <f t="shared" si="40"/>
        <v>-0.83563405410490299</v>
      </c>
      <c r="I875">
        <f t="shared" si="41"/>
        <v>55</v>
      </c>
    </row>
    <row r="876" spans="1:9" x14ac:dyDescent="0.2">
      <c r="A876" t="s">
        <v>61</v>
      </c>
      <c r="B876" t="str">
        <f>VLOOKUP(A876,[1]Sheet1!$A:$B,2,0)</f>
        <v>CCC[N+]1(C)CCCC1</v>
      </c>
      <c r="C876" t="s">
        <v>19</v>
      </c>
      <c r="D876" t="str">
        <f>VLOOKUP(C876,[1]Sheet1!$A:$B,2,0)</f>
        <v>FC(S(=O)(=O)[N-]S(=O)(=O)C(F)(F)F)(F)F</v>
      </c>
      <c r="E876" t="str">
        <f t="shared" si="39"/>
        <v>CCC[N+]1(C)CCCC1.FC(S(=O)(=O)[N-]S(=O)(=O)C(F)(F)F)(F)F</v>
      </c>
      <c r="F876">
        <v>298</v>
      </c>
      <c r="G876">
        <v>1.42</v>
      </c>
      <c r="H876">
        <f t="shared" si="40"/>
        <v>-0.83563405410490299</v>
      </c>
      <c r="I876">
        <f t="shared" si="41"/>
        <v>55</v>
      </c>
    </row>
    <row r="877" spans="1:9" x14ac:dyDescent="0.2">
      <c r="A877" t="s">
        <v>237</v>
      </c>
      <c r="B877" t="str">
        <f>VLOOKUP(A877,[1]Sheet1!$A:$B,2,0)</f>
        <v>C1(=CC=CC=C1)[N+]=1N(C(=CC1C)C)CCCCCCC</v>
      </c>
      <c r="C877" t="s">
        <v>40</v>
      </c>
      <c r="D877" t="str">
        <f>VLOOKUP(C877,[1]Sheet1!$A:$B,2,0)</f>
        <v>S(C)(=O)(=O)[O-]</v>
      </c>
      <c r="E877" t="str">
        <f t="shared" si="39"/>
        <v>C1(=CC=CC=C1)[N+]=1N(C(=CC1C)C)CCCCCCC.S(C)(=O)(=O)[O-]</v>
      </c>
      <c r="F877">
        <v>298</v>
      </c>
      <c r="G877">
        <v>1.5104</v>
      </c>
      <c r="H877">
        <f t="shared" si="40"/>
        <v>-0.83563405410490299</v>
      </c>
      <c r="I877">
        <f t="shared" si="41"/>
        <v>55</v>
      </c>
    </row>
    <row r="878" spans="1:9" x14ac:dyDescent="0.2">
      <c r="A878" t="s">
        <v>237</v>
      </c>
      <c r="B878" t="str">
        <f>VLOOKUP(A878,[1]Sheet1!$A:$B,2,0)</f>
        <v>C1(=CC=CC=C1)[N+]=1N(C(=CC1C)C)CCCCCCC</v>
      </c>
      <c r="C878" t="s">
        <v>40</v>
      </c>
      <c r="D878" t="str">
        <f>VLOOKUP(C878,[1]Sheet1!$A:$B,2,0)</f>
        <v>S(C)(=O)(=O)[O-]</v>
      </c>
      <c r="E878" t="str">
        <f t="shared" si="39"/>
        <v>C1(=CC=CC=C1)[N+]=1N(C(=CC1C)C)CCCCCCC.S(C)(=O)(=O)[O-]</v>
      </c>
      <c r="F878">
        <v>308</v>
      </c>
      <c r="G878">
        <v>1.5079</v>
      </c>
      <c r="H878">
        <f t="shared" si="40"/>
        <v>-0.36190681845666439</v>
      </c>
      <c r="I878">
        <f t="shared" si="41"/>
        <v>55</v>
      </c>
    </row>
    <row r="879" spans="1:9" x14ac:dyDescent="0.2">
      <c r="A879" t="s">
        <v>237</v>
      </c>
      <c r="B879" t="str">
        <f>VLOOKUP(A879,[1]Sheet1!$A:$B,2,0)</f>
        <v>C1(=CC=CC=C1)[N+]=1N(C(=CC1C)C)CCCCCCC</v>
      </c>
      <c r="C879" t="s">
        <v>40</v>
      </c>
      <c r="D879" t="str">
        <f>VLOOKUP(C879,[1]Sheet1!$A:$B,2,0)</f>
        <v>S(C)(=O)(=O)[O-]</v>
      </c>
      <c r="E879" t="str">
        <f t="shared" si="39"/>
        <v>C1(=CC=CC=C1)[N+]=1N(C(=CC1C)C)CCCCCCC.S(C)(=O)(=O)[O-]</v>
      </c>
      <c r="F879">
        <v>313</v>
      </c>
      <c r="G879">
        <v>1.5065</v>
      </c>
      <c r="H879">
        <f t="shared" si="40"/>
        <v>-0.12504320063254507</v>
      </c>
      <c r="I879">
        <f t="shared" si="41"/>
        <v>55</v>
      </c>
    </row>
    <row r="880" spans="1:9" x14ac:dyDescent="0.2">
      <c r="A880" t="s">
        <v>237</v>
      </c>
      <c r="B880" t="str">
        <f>VLOOKUP(A880,[1]Sheet1!$A:$B,2,0)</f>
        <v>C1(=CC=CC=C1)[N+]=1N(C(=CC1C)C)CCCCCCC</v>
      </c>
      <c r="C880" t="s">
        <v>40</v>
      </c>
      <c r="D880" t="str">
        <f>VLOOKUP(C880,[1]Sheet1!$A:$B,2,0)</f>
        <v>S(C)(=O)(=O)[O-]</v>
      </c>
      <c r="E880" t="str">
        <f t="shared" si="39"/>
        <v>C1(=CC=CC=C1)[N+]=1N(C(=CC1C)C)CCCCCCC.S(C)(=O)(=O)[O-]</v>
      </c>
      <c r="F880">
        <v>333</v>
      </c>
      <c r="G880">
        <v>1.5007999999999999</v>
      </c>
      <c r="H880">
        <f t="shared" si="40"/>
        <v>0.82241127066393216</v>
      </c>
      <c r="I880">
        <f t="shared" si="41"/>
        <v>55</v>
      </c>
    </row>
    <row r="881" spans="1:9" x14ac:dyDescent="0.2">
      <c r="A881" t="s">
        <v>244</v>
      </c>
      <c r="B881" t="str">
        <f>VLOOKUP(A881,[1]Sheet1!$A:$B,2,0)</f>
        <v>C[N+](CCCCC)(C)C</v>
      </c>
      <c r="C881" t="s">
        <v>19</v>
      </c>
      <c r="D881" t="str">
        <f>VLOOKUP(C881,[1]Sheet1!$A:$B,2,0)</f>
        <v>FC(S(=O)(=O)[N-]S(=O)(=O)C(F)(F)F)(F)F</v>
      </c>
      <c r="E881" t="str">
        <f t="shared" si="39"/>
        <v>C[N+](CCCCC)(C)C.FC(S(=O)(=O)[N-]S(=O)(=O)C(F)(F)F)(F)F</v>
      </c>
      <c r="F881">
        <v>283</v>
      </c>
      <c r="G881">
        <v>1.4149</v>
      </c>
      <c r="H881">
        <f t="shared" si="40"/>
        <v>-1.5462249075772609</v>
      </c>
      <c r="I881">
        <f t="shared" si="41"/>
        <v>55</v>
      </c>
    </row>
    <row r="882" spans="1:9" x14ac:dyDescent="0.2">
      <c r="A882" t="s">
        <v>244</v>
      </c>
      <c r="B882" t="str">
        <f>VLOOKUP(A882,[1]Sheet1!$A:$B,2,0)</f>
        <v>C[N+](CCCCC)(C)C</v>
      </c>
      <c r="C882" t="s">
        <v>19</v>
      </c>
      <c r="D882" t="str">
        <f>VLOOKUP(C882,[1]Sheet1!$A:$B,2,0)</f>
        <v>FC(S(=O)(=O)[N-]S(=O)(=O)C(F)(F)F)(F)F</v>
      </c>
      <c r="E882" t="str">
        <f t="shared" si="39"/>
        <v>C[N+](CCCCC)(C)C.FC(S(=O)(=O)[N-]S(=O)(=O)C(F)(F)F)(F)F</v>
      </c>
      <c r="F882">
        <v>288</v>
      </c>
      <c r="G882">
        <v>1.4135</v>
      </c>
      <c r="H882">
        <f t="shared" si="40"/>
        <v>-1.3093612897531415</v>
      </c>
      <c r="I882">
        <f t="shared" si="41"/>
        <v>55</v>
      </c>
    </row>
    <row r="883" spans="1:9" x14ac:dyDescent="0.2">
      <c r="A883" t="s">
        <v>244</v>
      </c>
      <c r="B883" t="str">
        <f>VLOOKUP(A883,[1]Sheet1!$A:$B,2,0)</f>
        <v>C[N+](CCCCC)(C)C</v>
      </c>
      <c r="C883" t="s">
        <v>19</v>
      </c>
      <c r="D883" t="str">
        <f>VLOOKUP(C883,[1]Sheet1!$A:$B,2,0)</f>
        <v>FC(S(=O)(=O)[N-]S(=O)(=O)C(F)(F)F)(F)F</v>
      </c>
      <c r="E883" t="str">
        <f t="shared" si="39"/>
        <v>C[N+](CCCCC)(C)C.FC(S(=O)(=O)[N-]S(=O)(=O)C(F)(F)F)(F)F</v>
      </c>
      <c r="F883">
        <v>293</v>
      </c>
      <c r="G883">
        <v>1.4120999999999999</v>
      </c>
      <c r="H883">
        <f t="shared" si="40"/>
        <v>-1.0724976719290222</v>
      </c>
      <c r="I883">
        <f t="shared" si="41"/>
        <v>55</v>
      </c>
    </row>
    <row r="884" spans="1:9" x14ac:dyDescent="0.2">
      <c r="A884" t="s">
        <v>244</v>
      </c>
      <c r="B884" t="str">
        <f>VLOOKUP(A884,[1]Sheet1!$A:$B,2,0)</f>
        <v>C[N+](CCCCC)(C)C</v>
      </c>
      <c r="C884" t="s">
        <v>19</v>
      </c>
      <c r="D884" t="str">
        <f>VLOOKUP(C884,[1]Sheet1!$A:$B,2,0)</f>
        <v>FC(S(=O)(=O)[N-]S(=O)(=O)C(F)(F)F)(F)F</v>
      </c>
      <c r="E884" t="str">
        <f t="shared" si="39"/>
        <v>C[N+](CCCCC)(C)C.FC(S(=O)(=O)[N-]S(=O)(=O)C(F)(F)F)(F)F</v>
      </c>
      <c r="F884">
        <v>298</v>
      </c>
      <c r="G884">
        <v>1.4108000000000001</v>
      </c>
      <c r="H884">
        <f t="shared" si="40"/>
        <v>-0.83563405410490299</v>
      </c>
      <c r="I884">
        <f t="shared" si="41"/>
        <v>55</v>
      </c>
    </row>
    <row r="885" spans="1:9" x14ac:dyDescent="0.2">
      <c r="A885" t="s">
        <v>244</v>
      </c>
      <c r="B885" t="str">
        <f>VLOOKUP(A885,[1]Sheet1!$A:$B,2,0)</f>
        <v>C[N+](CCCCC)(C)C</v>
      </c>
      <c r="C885" t="s">
        <v>19</v>
      </c>
      <c r="D885" t="str">
        <f>VLOOKUP(C885,[1]Sheet1!$A:$B,2,0)</f>
        <v>FC(S(=O)(=O)[N-]S(=O)(=O)C(F)(F)F)(F)F</v>
      </c>
      <c r="E885" t="str">
        <f t="shared" si="39"/>
        <v>C[N+](CCCCC)(C)C.FC(S(=O)(=O)[N-]S(=O)(=O)C(F)(F)F)(F)F</v>
      </c>
      <c r="F885">
        <v>303</v>
      </c>
      <c r="G885">
        <v>1.4094</v>
      </c>
      <c r="H885">
        <f t="shared" si="40"/>
        <v>-0.59877043628078364</v>
      </c>
      <c r="I885">
        <f t="shared" si="41"/>
        <v>55</v>
      </c>
    </row>
    <row r="886" spans="1:9" x14ac:dyDescent="0.2">
      <c r="A886" t="s">
        <v>244</v>
      </c>
      <c r="B886" t="str">
        <f>VLOOKUP(A886,[1]Sheet1!$A:$B,2,0)</f>
        <v>C[N+](CCCCC)(C)C</v>
      </c>
      <c r="C886" t="s">
        <v>19</v>
      </c>
      <c r="D886" t="str">
        <f>VLOOKUP(C886,[1]Sheet1!$A:$B,2,0)</f>
        <v>FC(S(=O)(=O)[N-]S(=O)(=O)C(F)(F)F)(F)F</v>
      </c>
      <c r="E886" t="str">
        <f t="shared" si="39"/>
        <v>C[N+](CCCCC)(C)C.FC(S(=O)(=O)[N-]S(=O)(=O)C(F)(F)F)(F)F</v>
      </c>
      <c r="F886">
        <v>308</v>
      </c>
      <c r="G886">
        <v>1.4079999999999999</v>
      </c>
      <c r="H886">
        <f t="shared" si="40"/>
        <v>-0.36190681845666439</v>
      </c>
      <c r="I886">
        <f t="shared" si="41"/>
        <v>55</v>
      </c>
    </row>
    <row r="887" spans="1:9" x14ac:dyDescent="0.2">
      <c r="A887" t="s">
        <v>244</v>
      </c>
      <c r="B887" t="str">
        <f>VLOOKUP(A887,[1]Sheet1!$A:$B,2,0)</f>
        <v>C[N+](CCCCC)(C)C</v>
      </c>
      <c r="C887" t="s">
        <v>19</v>
      </c>
      <c r="D887" t="str">
        <f>VLOOKUP(C887,[1]Sheet1!$A:$B,2,0)</f>
        <v>FC(S(=O)(=O)[N-]S(=O)(=O)C(F)(F)F)(F)F</v>
      </c>
      <c r="E887" t="str">
        <f t="shared" si="39"/>
        <v>C[N+](CCCCC)(C)C.FC(S(=O)(=O)[N-]S(=O)(=O)C(F)(F)F)(F)F</v>
      </c>
      <c r="F887">
        <v>313</v>
      </c>
      <c r="G887">
        <v>1.4067000000000001</v>
      </c>
      <c r="H887">
        <f t="shared" si="40"/>
        <v>-0.12504320063254507</v>
      </c>
      <c r="I887">
        <f t="shared" si="41"/>
        <v>55</v>
      </c>
    </row>
    <row r="888" spans="1:9" x14ac:dyDescent="0.2">
      <c r="A888" t="s">
        <v>244</v>
      </c>
      <c r="B888" t="str">
        <f>VLOOKUP(A888,[1]Sheet1!$A:$B,2,0)</f>
        <v>C[N+](CCCCC)(C)C</v>
      </c>
      <c r="C888" t="s">
        <v>19</v>
      </c>
      <c r="D888" t="str">
        <f>VLOOKUP(C888,[1]Sheet1!$A:$B,2,0)</f>
        <v>FC(S(=O)(=O)[N-]S(=O)(=O)C(F)(F)F)(F)F</v>
      </c>
      <c r="E888" t="str">
        <f t="shared" si="39"/>
        <v>C[N+](CCCCC)(C)C.FC(S(=O)(=O)[N-]S(=O)(=O)C(F)(F)F)(F)F</v>
      </c>
      <c r="F888">
        <v>318</v>
      </c>
      <c r="G888">
        <v>1.4053</v>
      </c>
      <c r="H888">
        <f t="shared" si="40"/>
        <v>0.11182041719157422</v>
      </c>
      <c r="I888">
        <f t="shared" si="41"/>
        <v>55</v>
      </c>
    </row>
    <row r="889" spans="1:9" x14ac:dyDescent="0.2">
      <c r="A889" t="s">
        <v>244</v>
      </c>
      <c r="B889" t="str">
        <f>VLOOKUP(A889,[1]Sheet1!$A:$B,2,0)</f>
        <v>C[N+](CCCCC)(C)C</v>
      </c>
      <c r="C889" t="s">
        <v>19</v>
      </c>
      <c r="D889" t="str">
        <f>VLOOKUP(C889,[1]Sheet1!$A:$B,2,0)</f>
        <v>FC(S(=O)(=O)[N-]S(=O)(=O)C(F)(F)F)(F)F</v>
      </c>
      <c r="E889" t="str">
        <f t="shared" si="39"/>
        <v>C[N+](CCCCC)(C)C.FC(S(=O)(=O)[N-]S(=O)(=O)C(F)(F)F)(F)F</v>
      </c>
      <c r="F889">
        <v>323</v>
      </c>
      <c r="G889">
        <v>1.4039999999999999</v>
      </c>
      <c r="H889">
        <f t="shared" si="40"/>
        <v>0.34868403501569351</v>
      </c>
      <c r="I889">
        <f t="shared" si="41"/>
        <v>55</v>
      </c>
    </row>
    <row r="890" spans="1:9" x14ac:dyDescent="0.2">
      <c r="A890" t="s">
        <v>244</v>
      </c>
      <c r="B890" t="str">
        <f>VLOOKUP(A890,[1]Sheet1!$A:$B,2,0)</f>
        <v>C[N+](CCCCC)(C)C</v>
      </c>
      <c r="C890" t="s">
        <v>19</v>
      </c>
      <c r="D890" t="str">
        <f>VLOOKUP(C890,[1]Sheet1!$A:$B,2,0)</f>
        <v>FC(S(=O)(=O)[N-]S(=O)(=O)C(F)(F)F)(F)F</v>
      </c>
      <c r="E890" t="str">
        <f t="shared" si="39"/>
        <v>C[N+](CCCCC)(C)C.FC(S(=O)(=O)[N-]S(=O)(=O)C(F)(F)F)(F)F</v>
      </c>
      <c r="F890">
        <v>328</v>
      </c>
      <c r="G890">
        <v>1.4027000000000001</v>
      </c>
      <c r="H890">
        <f t="shared" si="40"/>
        <v>0.5855476528398128</v>
      </c>
      <c r="I890">
        <f t="shared" si="41"/>
        <v>55</v>
      </c>
    </row>
    <row r="891" spans="1:9" x14ac:dyDescent="0.2">
      <c r="A891" t="s">
        <v>244</v>
      </c>
      <c r="B891" t="str">
        <f>VLOOKUP(A891,[1]Sheet1!$A:$B,2,0)</f>
        <v>C[N+](CCCCC)(C)C</v>
      </c>
      <c r="C891" t="s">
        <v>19</v>
      </c>
      <c r="D891" t="str">
        <f>VLOOKUP(C891,[1]Sheet1!$A:$B,2,0)</f>
        <v>FC(S(=O)(=O)[N-]S(=O)(=O)C(F)(F)F)(F)F</v>
      </c>
      <c r="E891" t="str">
        <f t="shared" si="39"/>
        <v>C[N+](CCCCC)(C)C.FC(S(=O)(=O)[N-]S(=O)(=O)C(F)(F)F)(F)F</v>
      </c>
      <c r="F891">
        <v>333</v>
      </c>
      <c r="G891">
        <v>1.4013</v>
      </c>
      <c r="H891">
        <f t="shared" si="40"/>
        <v>0.82241127066393216</v>
      </c>
      <c r="I891">
        <f t="shared" si="41"/>
        <v>55</v>
      </c>
    </row>
    <row r="892" spans="1:9" x14ac:dyDescent="0.2">
      <c r="A892" t="s">
        <v>244</v>
      </c>
      <c r="B892" t="str">
        <f>VLOOKUP(A892,[1]Sheet1!$A:$B,2,0)</f>
        <v>C[N+](CCCCC)(C)C</v>
      </c>
      <c r="C892" t="s">
        <v>19</v>
      </c>
      <c r="D892" t="str">
        <f>VLOOKUP(C892,[1]Sheet1!$A:$B,2,0)</f>
        <v>FC(S(=O)(=O)[N-]S(=O)(=O)C(F)(F)F)(F)F</v>
      </c>
      <c r="E892" t="str">
        <f t="shared" si="39"/>
        <v>C[N+](CCCCC)(C)C.FC(S(=O)(=O)[N-]S(=O)(=O)C(F)(F)F)(F)F</v>
      </c>
      <c r="F892">
        <v>338</v>
      </c>
      <c r="G892">
        <v>1.4</v>
      </c>
      <c r="H892">
        <f t="shared" si="40"/>
        <v>1.0592748884880514</v>
      </c>
      <c r="I892">
        <f t="shared" si="41"/>
        <v>55</v>
      </c>
    </row>
    <row r="893" spans="1:9" x14ac:dyDescent="0.2">
      <c r="A893" t="s">
        <v>244</v>
      </c>
      <c r="B893" t="str">
        <f>VLOOKUP(A893,[1]Sheet1!$A:$B,2,0)</f>
        <v>C[N+](CCCCC)(C)C</v>
      </c>
      <c r="C893" t="s">
        <v>19</v>
      </c>
      <c r="D893" t="str">
        <f>VLOOKUP(C893,[1]Sheet1!$A:$B,2,0)</f>
        <v>FC(S(=O)(=O)[N-]S(=O)(=O)C(F)(F)F)(F)F</v>
      </c>
      <c r="E893" t="str">
        <f t="shared" si="39"/>
        <v>C[N+](CCCCC)(C)C.FC(S(=O)(=O)[N-]S(=O)(=O)C(F)(F)F)(F)F</v>
      </c>
      <c r="F893">
        <v>343</v>
      </c>
      <c r="G893">
        <v>1.3987000000000001</v>
      </c>
      <c r="H893">
        <f t="shared" si="40"/>
        <v>1.2961385063121706</v>
      </c>
      <c r="I893">
        <f t="shared" si="41"/>
        <v>55</v>
      </c>
    </row>
    <row r="894" spans="1:9" x14ac:dyDescent="0.2">
      <c r="A894" t="s">
        <v>244</v>
      </c>
      <c r="B894" t="str">
        <f>VLOOKUP(A894,[1]Sheet1!$A:$B,2,0)</f>
        <v>C[N+](CCCCC)(C)C</v>
      </c>
      <c r="C894" t="s">
        <v>19</v>
      </c>
      <c r="D894" t="str">
        <f>VLOOKUP(C894,[1]Sheet1!$A:$B,2,0)</f>
        <v>FC(S(=O)(=O)[N-]S(=O)(=O)C(F)(F)F)(F)F</v>
      </c>
      <c r="E894" t="str">
        <f t="shared" si="39"/>
        <v>C[N+](CCCCC)(C)C.FC(S(=O)(=O)[N-]S(=O)(=O)C(F)(F)F)(F)F</v>
      </c>
      <c r="F894">
        <v>348</v>
      </c>
      <c r="G894">
        <v>1.3974</v>
      </c>
      <c r="H894">
        <f t="shared" si="40"/>
        <v>1.5330021241362899</v>
      </c>
      <c r="I894">
        <f t="shared" si="41"/>
        <v>55</v>
      </c>
    </row>
    <row r="895" spans="1:9" x14ac:dyDescent="0.2">
      <c r="A895" t="s">
        <v>244</v>
      </c>
      <c r="B895" t="str">
        <f>VLOOKUP(A895,[1]Sheet1!$A:$B,2,0)</f>
        <v>C[N+](CCCCC)(C)C</v>
      </c>
      <c r="C895" t="s">
        <v>19</v>
      </c>
      <c r="D895" t="str">
        <f>VLOOKUP(C895,[1]Sheet1!$A:$B,2,0)</f>
        <v>FC(S(=O)(=O)[N-]S(=O)(=O)C(F)(F)F)(F)F</v>
      </c>
      <c r="E895" t="str">
        <f t="shared" si="39"/>
        <v>C[N+](CCCCC)(C)C.FC(S(=O)(=O)[N-]S(=O)(=O)C(F)(F)F)(F)F</v>
      </c>
      <c r="F895">
        <v>353</v>
      </c>
      <c r="G895">
        <v>1.3960999999999999</v>
      </c>
      <c r="H895">
        <f t="shared" si="40"/>
        <v>1.7698657419604094</v>
      </c>
      <c r="I895">
        <f t="shared" si="41"/>
        <v>55</v>
      </c>
    </row>
    <row r="896" spans="1:9" x14ac:dyDescent="0.2">
      <c r="A896" t="s">
        <v>275</v>
      </c>
      <c r="B896" t="str">
        <f>VLOOKUP(A896,[1]Sheet1!$A:$B,2,0)</f>
        <v>ClCC[NH+]1CCOCC1</v>
      </c>
      <c r="C896" t="s">
        <v>19</v>
      </c>
      <c r="D896" t="str">
        <f>VLOOKUP(C896,[1]Sheet1!$A:$B,2,0)</f>
        <v>FC(S(=O)(=O)[N-]S(=O)(=O)C(F)(F)F)(F)F</v>
      </c>
      <c r="E896" t="str">
        <f t="shared" si="39"/>
        <v>ClCC[NH+]1CCOCC1.FC(S(=O)(=O)[N-]S(=O)(=O)C(F)(F)F)(F)F</v>
      </c>
      <c r="F896">
        <v>293</v>
      </c>
      <c r="G896">
        <v>1.4391</v>
      </c>
      <c r="H896">
        <f t="shared" si="40"/>
        <v>-1.0724976719290222</v>
      </c>
      <c r="I896">
        <f t="shared" si="41"/>
        <v>55</v>
      </c>
    </row>
    <row r="897" spans="1:9" x14ac:dyDescent="0.2">
      <c r="A897" t="s">
        <v>276</v>
      </c>
      <c r="B897" t="str">
        <f>VLOOKUP(A897,[1]Sheet1!$A:$B,2,0)</f>
        <v>ClCC[NH+]1CCCCC1</v>
      </c>
      <c r="C897" t="s">
        <v>19</v>
      </c>
      <c r="D897" t="str">
        <f>VLOOKUP(C897,[1]Sheet1!$A:$B,2,0)</f>
        <v>FC(S(=O)(=O)[N-]S(=O)(=O)C(F)(F)F)(F)F</v>
      </c>
      <c r="E897" t="str">
        <f t="shared" si="39"/>
        <v>ClCC[NH+]1CCCCC1.FC(S(=O)(=O)[N-]S(=O)(=O)C(F)(F)F)(F)F</v>
      </c>
      <c r="F897">
        <v>293</v>
      </c>
      <c r="G897">
        <v>1.4368000000000001</v>
      </c>
      <c r="H897">
        <f t="shared" si="40"/>
        <v>-1.0724976719290222</v>
      </c>
      <c r="I897">
        <f t="shared" si="41"/>
        <v>55</v>
      </c>
    </row>
    <row r="898" spans="1:9" x14ac:dyDescent="0.2">
      <c r="A898" t="s">
        <v>285</v>
      </c>
      <c r="B898" t="str">
        <f>VLOOKUP(A898,[1]Sheet1!$A:$B,2,0)</f>
        <v>C[N+]1(CCCCC1)CCCCCCCCC</v>
      </c>
      <c r="C898" t="s">
        <v>282</v>
      </c>
      <c r="D898" t="str">
        <f>VLOOKUP(C898,[1]Sheet1!$A:$B,2,0)</f>
        <v>ClC1=CC(=C(OCCCC(=O)[O-])C=C1)C</v>
      </c>
      <c r="E898" t="str">
        <f t="shared" ref="E898:E961" si="42">B898&amp;"."&amp;D898</f>
        <v>C[N+]1(CCCCC1)CCCCCCCCC.ClC1=CC(=C(OCCCC(=O)[O-])C=C1)C</v>
      </c>
      <c r="F898">
        <v>293</v>
      </c>
      <c r="G898">
        <v>1.5087999999999999</v>
      </c>
      <c r="H898">
        <f t="shared" ref="H898:H961" si="43">STANDARDIZE(F898,AVERAGE(F:F),STDEVP(F:F))</f>
        <v>-1.0724976719290222</v>
      </c>
      <c r="I898">
        <f t="shared" ref="I898:I961" si="44">LEN(E898)</f>
        <v>55</v>
      </c>
    </row>
    <row r="899" spans="1:9" x14ac:dyDescent="0.2">
      <c r="A899" t="s">
        <v>285</v>
      </c>
      <c r="B899" t="str">
        <f>VLOOKUP(A899,[1]Sheet1!$A:$B,2,0)</f>
        <v>C[N+]1(CCCCC1)CCCCCCCCC</v>
      </c>
      <c r="C899" t="s">
        <v>282</v>
      </c>
      <c r="D899" t="str">
        <f>VLOOKUP(C899,[1]Sheet1!$A:$B,2,0)</f>
        <v>ClC1=CC(=C(OCCCC(=O)[O-])C=C1)C</v>
      </c>
      <c r="E899" t="str">
        <f t="shared" si="42"/>
        <v>C[N+]1(CCCCC1)CCCCCCCCC.ClC1=CC(=C(OCCCC(=O)[O-])C=C1)C</v>
      </c>
      <c r="F899">
        <v>303</v>
      </c>
      <c r="G899">
        <v>1.51</v>
      </c>
      <c r="H899">
        <f t="shared" si="43"/>
        <v>-0.59877043628078364</v>
      </c>
      <c r="I899">
        <f t="shared" si="44"/>
        <v>55</v>
      </c>
    </row>
    <row r="900" spans="1:9" x14ac:dyDescent="0.2">
      <c r="A900" t="s">
        <v>285</v>
      </c>
      <c r="B900" t="str">
        <f>VLOOKUP(A900,[1]Sheet1!$A:$B,2,0)</f>
        <v>C[N+]1(CCCCC1)CCCCCCCCC</v>
      </c>
      <c r="C900" t="s">
        <v>282</v>
      </c>
      <c r="D900" t="str">
        <f>VLOOKUP(C900,[1]Sheet1!$A:$B,2,0)</f>
        <v>ClC1=CC(=C(OCCCC(=O)[O-])C=C1)C</v>
      </c>
      <c r="E900" t="str">
        <f t="shared" si="42"/>
        <v>C[N+]1(CCCCC1)CCCCCCCCC.ClC1=CC(=C(OCCCC(=O)[O-])C=C1)C</v>
      </c>
      <c r="F900">
        <v>313</v>
      </c>
      <c r="G900">
        <v>1.5003</v>
      </c>
      <c r="H900">
        <f t="shared" si="43"/>
        <v>-0.12504320063254507</v>
      </c>
      <c r="I900">
        <f t="shared" si="44"/>
        <v>55</v>
      </c>
    </row>
    <row r="901" spans="1:9" x14ac:dyDescent="0.2">
      <c r="A901" t="s">
        <v>285</v>
      </c>
      <c r="B901" t="str">
        <f>VLOOKUP(A901,[1]Sheet1!$A:$B,2,0)</f>
        <v>C[N+]1(CCCCC1)CCCCCCCCC</v>
      </c>
      <c r="C901" t="s">
        <v>282</v>
      </c>
      <c r="D901" t="str">
        <f>VLOOKUP(C901,[1]Sheet1!$A:$B,2,0)</f>
        <v>ClC1=CC(=C(OCCCC(=O)[O-])C=C1)C</v>
      </c>
      <c r="E901" t="str">
        <f t="shared" si="42"/>
        <v>C[N+]1(CCCCC1)CCCCCCCCC.ClC1=CC(=C(OCCCC(=O)[O-])C=C1)C</v>
      </c>
      <c r="F901">
        <v>333</v>
      </c>
      <c r="G901">
        <v>1.5017</v>
      </c>
      <c r="H901">
        <f t="shared" si="43"/>
        <v>0.82241127066393216</v>
      </c>
      <c r="I901">
        <f t="shared" si="44"/>
        <v>55</v>
      </c>
    </row>
    <row r="902" spans="1:9" x14ac:dyDescent="0.2">
      <c r="A902" t="s">
        <v>285</v>
      </c>
      <c r="B902" t="str">
        <f>VLOOKUP(A902,[1]Sheet1!$A:$B,2,0)</f>
        <v>C[N+]1(CCCCC1)CCCCCCCCC</v>
      </c>
      <c r="C902" t="s">
        <v>282</v>
      </c>
      <c r="D902" t="str">
        <f>VLOOKUP(C902,[1]Sheet1!$A:$B,2,0)</f>
        <v>ClC1=CC(=C(OCCCC(=O)[O-])C=C1)C</v>
      </c>
      <c r="E902" t="str">
        <f t="shared" si="42"/>
        <v>C[N+]1(CCCCC1)CCCCCCCCC.ClC1=CC(=C(OCCCC(=O)[O-])C=C1)C</v>
      </c>
      <c r="F902">
        <v>343</v>
      </c>
      <c r="G902">
        <v>1.4973000000000001</v>
      </c>
      <c r="H902">
        <f t="shared" si="43"/>
        <v>1.2961385063121706</v>
      </c>
      <c r="I902">
        <f t="shared" si="44"/>
        <v>55</v>
      </c>
    </row>
    <row r="903" spans="1:9" x14ac:dyDescent="0.2">
      <c r="A903" t="s">
        <v>285</v>
      </c>
      <c r="B903" t="str">
        <f>VLOOKUP(A903,[1]Sheet1!$A:$B,2,0)</f>
        <v>C[N+]1(CCCCC1)CCCCCCCCC</v>
      </c>
      <c r="C903" t="s">
        <v>282</v>
      </c>
      <c r="D903" t="str">
        <f>VLOOKUP(C903,[1]Sheet1!$A:$B,2,0)</f>
        <v>ClC1=CC(=C(OCCCC(=O)[O-])C=C1)C</v>
      </c>
      <c r="E903" t="str">
        <f t="shared" si="42"/>
        <v>C[N+]1(CCCCC1)CCCCCCCCC.ClC1=CC(=C(OCCCC(=O)[O-])C=C1)C</v>
      </c>
      <c r="F903">
        <v>353</v>
      </c>
      <c r="G903">
        <v>1.4951000000000001</v>
      </c>
      <c r="H903">
        <f t="shared" si="43"/>
        <v>1.7698657419604094</v>
      </c>
      <c r="I903">
        <f t="shared" si="44"/>
        <v>55</v>
      </c>
    </row>
    <row r="904" spans="1:9" x14ac:dyDescent="0.2">
      <c r="A904" t="s">
        <v>297</v>
      </c>
      <c r="B904" t="str">
        <f>VLOOKUP(A904,[1]Sheet1!$A:$B,2,0)</f>
        <v>CCn1cc[n+](c1C)C</v>
      </c>
      <c r="C904" t="s">
        <v>19</v>
      </c>
      <c r="D904" t="str">
        <f>VLOOKUP(C904,[1]Sheet1!$A:$B,2,0)</f>
        <v>FC(S(=O)(=O)[N-]S(=O)(=O)C(F)(F)F)(F)F</v>
      </c>
      <c r="E904" t="str">
        <f t="shared" si="42"/>
        <v>CCn1cc[n+](c1C)C.FC(S(=O)(=O)[N-]S(=O)(=O)C(F)(F)F)(F)F</v>
      </c>
      <c r="F904">
        <v>293</v>
      </c>
      <c r="G904">
        <v>1.4305000000000001</v>
      </c>
      <c r="H904">
        <f t="shared" si="43"/>
        <v>-1.0724976719290222</v>
      </c>
      <c r="I904">
        <f t="shared" si="44"/>
        <v>55</v>
      </c>
    </row>
    <row r="905" spans="1:9" x14ac:dyDescent="0.2">
      <c r="A905" t="s">
        <v>298</v>
      </c>
      <c r="B905" t="str">
        <f>VLOOKUP(A905,[1]Sheet1!$A:$B,2,0)</f>
        <v>CC[n+]1cn(cc1C)C</v>
      </c>
      <c r="C905" t="s">
        <v>19</v>
      </c>
      <c r="D905" t="str">
        <f>VLOOKUP(C905,[1]Sheet1!$A:$B,2,0)</f>
        <v>FC(S(=O)(=O)[N-]S(=O)(=O)C(F)(F)F)(F)F</v>
      </c>
      <c r="E905" t="str">
        <f t="shared" si="42"/>
        <v>CC[n+]1cn(cc1C)C.FC(S(=O)(=O)[N-]S(=O)(=O)C(F)(F)F)(F)F</v>
      </c>
      <c r="F905">
        <v>293</v>
      </c>
      <c r="G905">
        <v>1.4275</v>
      </c>
      <c r="H905">
        <f t="shared" si="43"/>
        <v>-1.0724976719290222</v>
      </c>
      <c r="I905">
        <f t="shared" si="44"/>
        <v>55</v>
      </c>
    </row>
    <row r="906" spans="1:9" x14ac:dyDescent="0.2">
      <c r="A906" t="s">
        <v>296</v>
      </c>
      <c r="B906" t="str">
        <f>VLOOKUP(A906,[1]Sheet1!$A:$B,2,0)</f>
        <v>CCn1cc[n+](c1)CC</v>
      </c>
      <c r="C906" t="s">
        <v>19</v>
      </c>
      <c r="D906" t="str">
        <f>VLOOKUP(C906,[1]Sheet1!$A:$B,2,0)</f>
        <v>FC(S(=O)(=O)[N-]S(=O)(=O)C(F)(F)F)(F)F</v>
      </c>
      <c r="E906" t="str">
        <f t="shared" si="42"/>
        <v>CCn1cc[n+](c1)CC.FC(S(=O)(=O)[N-]S(=O)(=O)C(F)(F)F)(F)F</v>
      </c>
      <c r="F906">
        <v>293</v>
      </c>
      <c r="G906">
        <v>1.4259999999999999</v>
      </c>
      <c r="H906">
        <f t="shared" si="43"/>
        <v>-1.0724976719290222</v>
      </c>
      <c r="I906">
        <f t="shared" si="44"/>
        <v>55</v>
      </c>
    </row>
    <row r="907" spans="1:9" x14ac:dyDescent="0.2">
      <c r="A907" t="s">
        <v>310</v>
      </c>
      <c r="B907" t="str">
        <f>VLOOKUP(A907,[1]Sheet1!$A:$B,2,0)</f>
        <v>C1(CCCCC1)CCCCCC[NH+](C)C</v>
      </c>
      <c r="C907" t="s">
        <v>15</v>
      </c>
      <c r="D907" t="str">
        <f>VLOOKUP(C907,[1]Sheet1!$A:$B,2,0)</f>
        <v>ClC1=CC(=C(OCC(=O)[O-])C=C1)C</v>
      </c>
      <c r="E907" t="str">
        <f t="shared" si="42"/>
        <v>C1(CCCCC1)CCCCCC[NH+](C)C.ClC1=CC(=C(OCC(=O)[O-])C=C1)C</v>
      </c>
      <c r="F907">
        <v>298</v>
      </c>
      <c r="G907">
        <v>1.5199</v>
      </c>
      <c r="H907">
        <f t="shared" si="43"/>
        <v>-0.83563405410490299</v>
      </c>
      <c r="I907">
        <f t="shared" si="44"/>
        <v>55</v>
      </c>
    </row>
    <row r="908" spans="1:9" x14ac:dyDescent="0.2">
      <c r="A908" t="s">
        <v>318</v>
      </c>
      <c r="B908" t="str">
        <f>VLOOKUP(A908,[1]Sheet1!$A:$B,2,0)</f>
        <v>C[NH+](COCCCCCCC1CCCCC1)C</v>
      </c>
      <c r="C908" t="s">
        <v>15</v>
      </c>
      <c r="D908" t="str">
        <f>VLOOKUP(C908,[1]Sheet1!$A:$B,2,0)</f>
        <v>ClC1=CC(=C(OCC(=O)[O-])C=C1)C</v>
      </c>
      <c r="E908" t="str">
        <f t="shared" si="42"/>
        <v>C[NH+](COCCCCCCC1CCCCC1)C.ClC1=CC(=C(OCC(=O)[O-])C=C1)C</v>
      </c>
      <c r="F908">
        <v>298</v>
      </c>
      <c r="G908">
        <v>1.5087999999999999</v>
      </c>
      <c r="H908">
        <f t="shared" si="43"/>
        <v>-0.83563405410490299</v>
      </c>
      <c r="I908">
        <f t="shared" si="44"/>
        <v>55</v>
      </c>
    </row>
    <row r="909" spans="1:9" x14ac:dyDescent="0.2">
      <c r="A909" t="s">
        <v>21</v>
      </c>
      <c r="B909" t="str">
        <f>VLOOKUP(A909,[1]Sheet1!$A:$B,2,0)</f>
        <v>CCCC[n+]1ccccc1</v>
      </c>
      <c r="C909" t="s">
        <v>19</v>
      </c>
      <c r="D909" t="str">
        <f>VLOOKUP(C909,[1]Sheet1!$A:$B,2,0)</f>
        <v>FC(S(=O)(=O)[N-]S(=O)(=O)C(F)(F)F)(F)F</v>
      </c>
      <c r="E909" t="str">
        <f t="shared" si="42"/>
        <v>CCCC[n+]1ccccc1.FC(S(=O)(=O)[N-]S(=O)(=O)C(F)(F)F)(F)F</v>
      </c>
      <c r="F909">
        <v>283</v>
      </c>
      <c r="G909">
        <v>1.4474</v>
      </c>
      <c r="H909">
        <f t="shared" si="43"/>
        <v>-1.5462249075772609</v>
      </c>
      <c r="I909">
        <f t="shared" si="44"/>
        <v>54</v>
      </c>
    </row>
    <row r="910" spans="1:9" x14ac:dyDescent="0.2">
      <c r="A910" t="s">
        <v>21</v>
      </c>
      <c r="B910" t="str">
        <f>VLOOKUP(A910,[1]Sheet1!$A:$B,2,0)</f>
        <v>CCCC[n+]1ccccc1</v>
      </c>
      <c r="C910" t="s">
        <v>19</v>
      </c>
      <c r="D910" t="str">
        <f>VLOOKUP(C910,[1]Sheet1!$A:$B,2,0)</f>
        <v>FC(S(=O)(=O)[N-]S(=O)(=O)C(F)(F)F)(F)F</v>
      </c>
      <c r="E910" t="str">
        <f t="shared" si="42"/>
        <v>CCCC[n+]1ccccc1.FC(S(=O)(=O)[N-]S(=O)(=O)C(F)(F)F)(F)F</v>
      </c>
      <c r="F910">
        <v>288</v>
      </c>
      <c r="G910">
        <v>1.4459</v>
      </c>
      <c r="H910">
        <f t="shared" si="43"/>
        <v>-1.3093612897531415</v>
      </c>
      <c r="I910">
        <f t="shared" si="44"/>
        <v>54</v>
      </c>
    </row>
    <row r="911" spans="1:9" x14ac:dyDescent="0.2">
      <c r="A911" t="s">
        <v>21</v>
      </c>
      <c r="B911" t="str">
        <f>VLOOKUP(A911,[1]Sheet1!$A:$B,2,0)</f>
        <v>CCCC[n+]1ccccc1</v>
      </c>
      <c r="C911" t="s">
        <v>19</v>
      </c>
      <c r="D911" t="str">
        <f>VLOOKUP(C911,[1]Sheet1!$A:$B,2,0)</f>
        <v>FC(S(=O)(=O)[N-]S(=O)(=O)C(F)(F)F)(F)F</v>
      </c>
      <c r="E911" t="str">
        <f t="shared" si="42"/>
        <v>CCCC[n+]1ccccc1.FC(S(=O)(=O)[N-]S(=O)(=O)C(F)(F)F)(F)F</v>
      </c>
      <c r="F911">
        <v>293</v>
      </c>
      <c r="G911">
        <v>1.4443999999999999</v>
      </c>
      <c r="H911">
        <f t="shared" si="43"/>
        <v>-1.0724976719290222</v>
      </c>
      <c r="I911">
        <f t="shared" si="44"/>
        <v>54</v>
      </c>
    </row>
    <row r="912" spans="1:9" x14ac:dyDescent="0.2">
      <c r="A912" t="s">
        <v>21</v>
      </c>
      <c r="B912" t="str">
        <f>VLOOKUP(A912,[1]Sheet1!$A:$B,2,0)</f>
        <v>CCCC[n+]1ccccc1</v>
      </c>
      <c r="C912" t="s">
        <v>19</v>
      </c>
      <c r="D912" t="str">
        <f>VLOOKUP(C912,[1]Sheet1!$A:$B,2,0)</f>
        <v>FC(S(=O)(=O)[N-]S(=O)(=O)C(F)(F)F)(F)F</v>
      </c>
      <c r="E912" t="str">
        <f t="shared" si="42"/>
        <v>CCCC[n+]1ccccc1.FC(S(=O)(=O)[N-]S(=O)(=O)C(F)(F)F)(F)F</v>
      </c>
      <c r="F912">
        <v>298</v>
      </c>
      <c r="G912">
        <v>1.4429000000000001</v>
      </c>
      <c r="H912">
        <f t="shared" si="43"/>
        <v>-0.83563405410490299</v>
      </c>
      <c r="I912">
        <f t="shared" si="44"/>
        <v>54</v>
      </c>
    </row>
    <row r="913" spans="1:9" x14ac:dyDescent="0.2">
      <c r="A913" t="s">
        <v>21</v>
      </c>
      <c r="B913" t="str">
        <f>VLOOKUP(A913,[1]Sheet1!$A:$B,2,0)</f>
        <v>CCCC[n+]1ccccc1</v>
      </c>
      <c r="C913" t="s">
        <v>19</v>
      </c>
      <c r="D913" t="str">
        <f>VLOOKUP(C913,[1]Sheet1!$A:$B,2,0)</f>
        <v>FC(S(=O)(=O)[N-]S(=O)(=O)C(F)(F)F)(F)F</v>
      </c>
      <c r="E913" t="str">
        <f t="shared" si="42"/>
        <v>CCCC[n+]1ccccc1.FC(S(=O)(=O)[N-]S(=O)(=O)C(F)(F)F)(F)F</v>
      </c>
      <c r="F913">
        <v>303</v>
      </c>
      <c r="G913">
        <v>1.4414</v>
      </c>
      <c r="H913">
        <f t="shared" si="43"/>
        <v>-0.59877043628078364</v>
      </c>
      <c r="I913">
        <f t="shared" si="44"/>
        <v>54</v>
      </c>
    </row>
    <row r="914" spans="1:9" x14ac:dyDescent="0.2">
      <c r="A914" t="s">
        <v>21</v>
      </c>
      <c r="B914" t="str">
        <f>VLOOKUP(A914,[1]Sheet1!$A:$B,2,0)</f>
        <v>CCCC[n+]1ccccc1</v>
      </c>
      <c r="C914" t="s">
        <v>19</v>
      </c>
      <c r="D914" t="str">
        <f>VLOOKUP(C914,[1]Sheet1!$A:$B,2,0)</f>
        <v>FC(S(=O)(=O)[N-]S(=O)(=O)C(F)(F)F)(F)F</v>
      </c>
      <c r="E914" t="str">
        <f t="shared" si="42"/>
        <v>CCCC[n+]1ccccc1.FC(S(=O)(=O)[N-]S(=O)(=O)C(F)(F)F)(F)F</v>
      </c>
      <c r="F914">
        <v>308</v>
      </c>
      <c r="G914">
        <v>1.4399</v>
      </c>
      <c r="H914">
        <f t="shared" si="43"/>
        <v>-0.36190681845666439</v>
      </c>
      <c r="I914">
        <f t="shared" si="44"/>
        <v>54</v>
      </c>
    </row>
    <row r="915" spans="1:9" x14ac:dyDescent="0.2">
      <c r="A915" t="s">
        <v>21</v>
      </c>
      <c r="B915" t="str">
        <f>VLOOKUP(A915,[1]Sheet1!$A:$B,2,0)</f>
        <v>CCCC[n+]1ccccc1</v>
      </c>
      <c r="C915" t="s">
        <v>19</v>
      </c>
      <c r="D915" t="str">
        <f>VLOOKUP(C915,[1]Sheet1!$A:$B,2,0)</f>
        <v>FC(S(=O)(=O)[N-]S(=O)(=O)C(F)(F)F)(F)F</v>
      </c>
      <c r="E915" t="str">
        <f t="shared" si="42"/>
        <v>CCCC[n+]1ccccc1.FC(S(=O)(=O)[N-]S(=O)(=O)C(F)(F)F)(F)F</v>
      </c>
      <c r="F915">
        <v>313</v>
      </c>
      <c r="G915">
        <v>1.4383999999999999</v>
      </c>
      <c r="H915">
        <f t="shared" si="43"/>
        <v>-0.12504320063254507</v>
      </c>
      <c r="I915">
        <f t="shared" si="44"/>
        <v>54</v>
      </c>
    </row>
    <row r="916" spans="1:9" x14ac:dyDescent="0.2">
      <c r="A916" t="s">
        <v>21</v>
      </c>
      <c r="B916" t="str">
        <f>VLOOKUP(A916,[1]Sheet1!$A:$B,2,0)</f>
        <v>CCCC[n+]1ccccc1</v>
      </c>
      <c r="C916" t="s">
        <v>19</v>
      </c>
      <c r="D916" t="str">
        <f>VLOOKUP(C916,[1]Sheet1!$A:$B,2,0)</f>
        <v>FC(S(=O)(=O)[N-]S(=O)(=O)C(F)(F)F)(F)F</v>
      </c>
      <c r="E916" t="str">
        <f t="shared" si="42"/>
        <v>CCCC[n+]1ccccc1.FC(S(=O)(=O)[N-]S(=O)(=O)C(F)(F)F)(F)F</v>
      </c>
      <c r="F916">
        <v>318</v>
      </c>
      <c r="G916">
        <v>1.4369000000000001</v>
      </c>
      <c r="H916">
        <f t="shared" si="43"/>
        <v>0.11182041719157422</v>
      </c>
      <c r="I916">
        <f t="shared" si="44"/>
        <v>54</v>
      </c>
    </row>
    <row r="917" spans="1:9" x14ac:dyDescent="0.2">
      <c r="A917" t="s">
        <v>21</v>
      </c>
      <c r="B917" t="str">
        <f>VLOOKUP(A917,[1]Sheet1!$A:$B,2,0)</f>
        <v>CCCC[n+]1ccccc1</v>
      </c>
      <c r="C917" t="s">
        <v>19</v>
      </c>
      <c r="D917" t="str">
        <f>VLOOKUP(C917,[1]Sheet1!$A:$B,2,0)</f>
        <v>FC(S(=O)(=O)[N-]S(=O)(=O)C(F)(F)F)(F)F</v>
      </c>
      <c r="E917" t="str">
        <f t="shared" si="42"/>
        <v>CCCC[n+]1ccccc1.FC(S(=O)(=O)[N-]S(=O)(=O)C(F)(F)F)(F)F</v>
      </c>
      <c r="F917">
        <v>323</v>
      </c>
      <c r="G917">
        <v>1.4354</v>
      </c>
      <c r="H917">
        <f t="shared" si="43"/>
        <v>0.34868403501569351</v>
      </c>
      <c r="I917">
        <f t="shared" si="44"/>
        <v>54</v>
      </c>
    </row>
    <row r="918" spans="1:9" x14ac:dyDescent="0.2">
      <c r="A918" t="s">
        <v>21</v>
      </c>
      <c r="B918" t="str">
        <f>VLOOKUP(A918,[1]Sheet1!$A:$B,2,0)</f>
        <v>CCCC[n+]1ccccc1</v>
      </c>
      <c r="C918" t="s">
        <v>19</v>
      </c>
      <c r="D918" t="str">
        <f>VLOOKUP(C918,[1]Sheet1!$A:$B,2,0)</f>
        <v>FC(S(=O)(=O)[N-]S(=O)(=O)C(F)(F)F)(F)F</v>
      </c>
      <c r="E918" t="str">
        <f t="shared" si="42"/>
        <v>CCCC[n+]1ccccc1.FC(S(=O)(=O)[N-]S(=O)(=O)C(F)(F)F)(F)F</v>
      </c>
      <c r="F918">
        <v>328</v>
      </c>
      <c r="G918">
        <v>1.4339</v>
      </c>
      <c r="H918">
        <f t="shared" si="43"/>
        <v>0.5855476528398128</v>
      </c>
      <c r="I918">
        <f t="shared" si="44"/>
        <v>54</v>
      </c>
    </row>
    <row r="919" spans="1:9" x14ac:dyDescent="0.2">
      <c r="A919" t="s">
        <v>21</v>
      </c>
      <c r="B919" t="str">
        <f>VLOOKUP(A919,[1]Sheet1!$A:$B,2,0)</f>
        <v>CCCC[n+]1ccccc1</v>
      </c>
      <c r="C919" t="s">
        <v>19</v>
      </c>
      <c r="D919" t="str">
        <f>VLOOKUP(C919,[1]Sheet1!$A:$B,2,0)</f>
        <v>FC(S(=O)(=O)[N-]S(=O)(=O)C(F)(F)F)(F)F</v>
      </c>
      <c r="E919" t="str">
        <f t="shared" si="42"/>
        <v>CCCC[n+]1ccccc1.FC(S(=O)(=O)[N-]S(=O)(=O)C(F)(F)F)(F)F</v>
      </c>
      <c r="F919">
        <v>333</v>
      </c>
      <c r="G919">
        <v>1.4323999999999999</v>
      </c>
      <c r="H919">
        <f t="shared" si="43"/>
        <v>0.82241127066393216</v>
      </c>
      <c r="I919">
        <f t="shared" si="44"/>
        <v>54</v>
      </c>
    </row>
    <row r="920" spans="1:9" x14ac:dyDescent="0.2">
      <c r="A920" t="s">
        <v>21</v>
      </c>
      <c r="B920" t="str">
        <f>VLOOKUP(A920,[1]Sheet1!$A:$B,2,0)</f>
        <v>CCCC[n+]1ccccc1</v>
      </c>
      <c r="C920" t="s">
        <v>19</v>
      </c>
      <c r="D920" t="str">
        <f>VLOOKUP(C920,[1]Sheet1!$A:$B,2,0)</f>
        <v>FC(S(=O)(=O)[N-]S(=O)(=O)C(F)(F)F)(F)F</v>
      </c>
      <c r="E920" t="str">
        <f t="shared" si="42"/>
        <v>CCCC[n+]1ccccc1.FC(S(=O)(=O)[N-]S(=O)(=O)C(F)(F)F)(F)F</v>
      </c>
      <c r="F920">
        <v>338</v>
      </c>
      <c r="G920">
        <v>1.4309000000000001</v>
      </c>
      <c r="H920">
        <f t="shared" si="43"/>
        <v>1.0592748884880514</v>
      </c>
      <c r="I920">
        <f t="shared" si="44"/>
        <v>54</v>
      </c>
    </row>
    <row r="921" spans="1:9" x14ac:dyDescent="0.2">
      <c r="A921" t="s">
        <v>21</v>
      </c>
      <c r="B921" t="str">
        <f>VLOOKUP(A921,[1]Sheet1!$A:$B,2,0)</f>
        <v>CCCC[n+]1ccccc1</v>
      </c>
      <c r="C921" t="s">
        <v>19</v>
      </c>
      <c r="D921" t="str">
        <f>VLOOKUP(C921,[1]Sheet1!$A:$B,2,0)</f>
        <v>FC(S(=O)(=O)[N-]S(=O)(=O)C(F)(F)F)(F)F</v>
      </c>
      <c r="E921" t="str">
        <f t="shared" si="42"/>
        <v>CCCC[n+]1ccccc1.FC(S(=O)(=O)[N-]S(=O)(=O)C(F)(F)F)(F)F</v>
      </c>
      <c r="F921">
        <v>343</v>
      </c>
      <c r="G921">
        <v>1.4294</v>
      </c>
      <c r="H921">
        <f t="shared" si="43"/>
        <v>1.2961385063121706</v>
      </c>
      <c r="I921">
        <f t="shared" si="44"/>
        <v>54</v>
      </c>
    </row>
    <row r="922" spans="1:9" x14ac:dyDescent="0.2">
      <c r="A922" t="s">
        <v>44</v>
      </c>
      <c r="B922" t="str">
        <f>VLOOKUP(A922,[1]Sheet1!$A:$B,2,0)</f>
        <v>CCCC[N+](C)(C)C</v>
      </c>
      <c r="C922" t="s">
        <v>19</v>
      </c>
      <c r="D922" t="str">
        <f>VLOOKUP(C922,[1]Sheet1!$A:$B,2,0)</f>
        <v>FC(S(=O)(=O)[N-]S(=O)(=O)C(F)(F)F)(F)F</v>
      </c>
      <c r="E922" t="str">
        <f t="shared" si="42"/>
        <v>CCCC[N+](C)(C)C.FC(S(=O)(=O)[N-]S(=O)(=O)C(F)(F)F)(F)F</v>
      </c>
      <c r="F922">
        <v>283</v>
      </c>
      <c r="G922">
        <v>1.4121999999999999</v>
      </c>
      <c r="H922">
        <f t="shared" si="43"/>
        <v>-1.5462249075772609</v>
      </c>
      <c r="I922">
        <f t="shared" si="44"/>
        <v>54</v>
      </c>
    </row>
    <row r="923" spans="1:9" x14ac:dyDescent="0.2">
      <c r="A923" t="s">
        <v>44</v>
      </c>
      <c r="B923" t="str">
        <f>VLOOKUP(A923,[1]Sheet1!$A:$B,2,0)</f>
        <v>CCCC[N+](C)(C)C</v>
      </c>
      <c r="C923" t="s">
        <v>19</v>
      </c>
      <c r="D923" t="str">
        <f>VLOOKUP(C923,[1]Sheet1!$A:$B,2,0)</f>
        <v>FC(S(=O)(=O)[N-]S(=O)(=O)C(F)(F)F)(F)F</v>
      </c>
      <c r="E923" t="str">
        <f t="shared" si="42"/>
        <v>CCCC[N+](C)(C)C.FC(S(=O)(=O)[N-]S(=O)(=O)C(F)(F)F)(F)F</v>
      </c>
      <c r="F923">
        <v>288</v>
      </c>
      <c r="G923">
        <v>1.4108000000000001</v>
      </c>
      <c r="H923">
        <f t="shared" si="43"/>
        <v>-1.3093612897531415</v>
      </c>
      <c r="I923">
        <f t="shared" si="44"/>
        <v>54</v>
      </c>
    </row>
    <row r="924" spans="1:9" x14ac:dyDescent="0.2">
      <c r="A924" t="s">
        <v>44</v>
      </c>
      <c r="B924" t="str">
        <f>VLOOKUP(A924,[1]Sheet1!$A:$B,2,0)</f>
        <v>CCCC[N+](C)(C)C</v>
      </c>
      <c r="C924" t="s">
        <v>19</v>
      </c>
      <c r="D924" t="str">
        <f>VLOOKUP(C924,[1]Sheet1!$A:$B,2,0)</f>
        <v>FC(S(=O)(=O)[N-]S(=O)(=O)C(F)(F)F)(F)F</v>
      </c>
      <c r="E924" t="str">
        <f t="shared" si="42"/>
        <v>CCCC[N+](C)(C)C.FC(S(=O)(=O)[N-]S(=O)(=O)C(F)(F)F)(F)F</v>
      </c>
      <c r="F924">
        <v>293</v>
      </c>
      <c r="G924">
        <v>1.4095</v>
      </c>
      <c r="H924">
        <f t="shared" si="43"/>
        <v>-1.0724976719290222</v>
      </c>
      <c r="I924">
        <f t="shared" si="44"/>
        <v>54</v>
      </c>
    </row>
    <row r="925" spans="1:9" x14ac:dyDescent="0.2">
      <c r="A925" t="s">
        <v>44</v>
      </c>
      <c r="B925" t="str">
        <f>VLOOKUP(A925,[1]Sheet1!$A:$B,2,0)</f>
        <v>CCCC[N+](C)(C)C</v>
      </c>
      <c r="C925" t="s">
        <v>19</v>
      </c>
      <c r="D925" t="str">
        <f>VLOOKUP(C925,[1]Sheet1!$A:$B,2,0)</f>
        <v>FC(S(=O)(=O)[N-]S(=O)(=O)C(F)(F)F)(F)F</v>
      </c>
      <c r="E925" t="str">
        <f t="shared" si="42"/>
        <v>CCCC[N+](C)(C)C.FC(S(=O)(=O)[N-]S(=O)(=O)C(F)(F)F)(F)F</v>
      </c>
      <c r="F925">
        <v>298</v>
      </c>
      <c r="G925">
        <v>1.4081999999999999</v>
      </c>
      <c r="H925">
        <f t="shared" si="43"/>
        <v>-0.83563405410490299</v>
      </c>
      <c r="I925">
        <f t="shared" si="44"/>
        <v>54</v>
      </c>
    </row>
    <row r="926" spans="1:9" x14ac:dyDescent="0.2">
      <c r="A926" t="s">
        <v>44</v>
      </c>
      <c r="B926" t="str">
        <f>VLOOKUP(A926,[1]Sheet1!$A:$B,2,0)</f>
        <v>CCCC[N+](C)(C)C</v>
      </c>
      <c r="C926" t="s">
        <v>19</v>
      </c>
      <c r="D926" t="str">
        <f>VLOOKUP(C926,[1]Sheet1!$A:$B,2,0)</f>
        <v>FC(S(=O)(=O)[N-]S(=O)(=O)C(F)(F)F)(F)F</v>
      </c>
      <c r="E926" t="str">
        <f t="shared" si="42"/>
        <v>CCCC[N+](C)(C)C.FC(S(=O)(=O)[N-]S(=O)(=O)C(F)(F)F)(F)F</v>
      </c>
      <c r="F926">
        <v>303</v>
      </c>
      <c r="G926">
        <v>1.4068000000000001</v>
      </c>
      <c r="H926">
        <f t="shared" si="43"/>
        <v>-0.59877043628078364</v>
      </c>
      <c r="I926">
        <f t="shared" si="44"/>
        <v>54</v>
      </c>
    </row>
    <row r="927" spans="1:9" x14ac:dyDescent="0.2">
      <c r="A927" t="s">
        <v>44</v>
      </c>
      <c r="B927" t="str">
        <f>VLOOKUP(A927,[1]Sheet1!$A:$B,2,0)</f>
        <v>CCCC[N+](C)(C)C</v>
      </c>
      <c r="C927" t="s">
        <v>19</v>
      </c>
      <c r="D927" t="str">
        <f>VLOOKUP(C927,[1]Sheet1!$A:$B,2,0)</f>
        <v>FC(S(=O)(=O)[N-]S(=O)(=O)C(F)(F)F)(F)F</v>
      </c>
      <c r="E927" t="str">
        <f t="shared" si="42"/>
        <v>CCCC[N+](C)(C)C.FC(S(=O)(=O)[N-]S(=O)(=O)C(F)(F)F)(F)F</v>
      </c>
      <c r="F927">
        <v>308</v>
      </c>
      <c r="G927">
        <v>1.4054</v>
      </c>
      <c r="H927">
        <f t="shared" si="43"/>
        <v>-0.36190681845666439</v>
      </c>
      <c r="I927">
        <f t="shared" si="44"/>
        <v>54</v>
      </c>
    </row>
    <row r="928" spans="1:9" x14ac:dyDescent="0.2">
      <c r="A928" t="s">
        <v>44</v>
      </c>
      <c r="B928" t="str">
        <f>VLOOKUP(A928,[1]Sheet1!$A:$B,2,0)</f>
        <v>CCCC[N+](C)(C)C</v>
      </c>
      <c r="C928" t="s">
        <v>19</v>
      </c>
      <c r="D928" t="str">
        <f>VLOOKUP(C928,[1]Sheet1!$A:$B,2,0)</f>
        <v>FC(S(=O)(=O)[N-]S(=O)(=O)C(F)(F)F)(F)F</v>
      </c>
      <c r="E928" t="str">
        <f t="shared" si="42"/>
        <v>CCCC[N+](C)(C)C.FC(S(=O)(=O)[N-]S(=O)(=O)C(F)(F)F)(F)F</v>
      </c>
      <c r="F928">
        <v>313</v>
      </c>
      <c r="G928">
        <v>1.4040999999999999</v>
      </c>
      <c r="H928">
        <f t="shared" si="43"/>
        <v>-0.12504320063254507</v>
      </c>
      <c r="I928">
        <f t="shared" si="44"/>
        <v>54</v>
      </c>
    </row>
    <row r="929" spans="1:9" x14ac:dyDescent="0.2">
      <c r="A929" t="s">
        <v>44</v>
      </c>
      <c r="B929" t="str">
        <f>VLOOKUP(A929,[1]Sheet1!$A:$B,2,0)</f>
        <v>CCCC[N+](C)(C)C</v>
      </c>
      <c r="C929" t="s">
        <v>19</v>
      </c>
      <c r="D929" t="str">
        <f>VLOOKUP(C929,[1]Sheet1!$A:$B,2,0)</f>
        <v>FC(S(=O)(=O)[N-]S(=O)(=O)C(F)(F)F)(F)F</v>
      </c>
      <c r="E929" t="str">
        <f t="shared" si="42"/>
        <v>CCCC[N+](C)(C)C.FC(S(=O)(=O)[N-]S(=O)(=O)C(F)(F)F)(F)F</v>
      </c>
      <c r="F929">
        <v>318</v>
      </c>
      <c r="G929">
        <v>1.4027000000000001</v>
      </c>
      <c r="H929">
        <f t="shared" si="43"/>
        <v>0.11182041719157422</v>
      </c>
      <c r="I929">
        <f t="shared" si="44"/>
        <v>54</v>
      </c>
    </row>
    <row r="930" spans="1:9" x14ac:dyDescent="0.2">
      <c r="A930" t="s">
        <v>44</v>
      </c>
      <c r="B930" t="str">
        <f>VLOOKUP(A930,[1]Sheet1!$A:$B,2,0)</f>
        <v>CCCC[N+](C)(C)C</v>
      </c>
      <c r="C930" t="s">
        <v>19</v>
      </c>
      <c r="D930" t="str">
        <f>VLOOKUP(C930,[1]Sheet1!$A:$B,2,0)</f>
        <v>FC(S(=O)(=O)[N-]S(=O)(=O)C(F)(F)F)(F)F</v>
      </c>
      <c r="E930" t="str">
        <f t="shared" si="42"/>
        <v>CCCC[N+](C)(C)C.FC(S(=O)(=O)[N-]S(=O)(=O)C(F)(F)F)(F)F</v>
      </c>
      <c r="F930">
        <v>323</v>
      </c>
      <c r="G930">
        <v>1.4014</v>
      </c>
      <c r="H930">
        <f t="shared" si="43"/>
        <v>0.34868403501569351</v>
      </c>
      <c r="I930">
        <f t="shared" si="44"/>
        <v>54</v>
      </c>
    </row>
    <row r="931" spans="1:9" x14ac:dyDescent="0.2">
      <c r="A931" t="s">
        <v>44</v>
      </c>
      <c r="B931" t="str">
        <f>VLOOKUP(A931,[1]Sheet1!$A:$B,2,0)</f>
        <v>CCCC[N+](C)(C)C</v>
      </c>
      <c r="C931" t="s">
        <v>19</v>
      </c>
      <c r="D931" t="str">
        <f>VLOOKUP(C931,[1]Sheet1!$A:$B,2,0)</f>
        <v>FC(S(=O)(=O)[N-]S(=O)(=O)C(F)(F)F)(F)F</v>
      </c>
      <c r="E931" t="str">
        <f t="shared" si="42"/>
        <v>CCCC[N+](C)(C)C.FC(S(=O)(=O)[N-]S(=O)(=O)C(F)(F)F)(F)F</v>
      </c>
      <c r="F931">
        <v>328</v>
      </c>
      <c r="G931">
        <v>1.4000999999999999</v>
      </c>
      <c r="H931">
        <f t="shared" si="43"/>
        <v>0.5855476528398128</v>
      </c>
      <c r="I931">
        <f t="shared" si="44"/>
        <v>54</v>
      </c>
    </row>
    <row r="932" spans="1:9" x14ac:dyDescent="0.2">
      <c r="A932" t="s">
        <v>44</v>
      </c>
      <c r="B932" t="str">
        <f>VLOOKUP(A932,[1]Sheet1!$A:$B,2,0)</f>
        <v>CCCC[N+](C)(C)C</v>
      </c>
      <c r="C932" t="s">
        <v>19</v>
      </c>
      <c r="D932" t="str">
        <f>VLOOKUP(C932,[1]Sheet1!$A:$B,2,0)</f>
        <v>FC(S(=O)(=O)[N-]S(=O)(=O)C(F)(F)F)(F)F</v>
      </c>
      <c r="E932" t="str">
        <f t="shared" si="42"/>
        <v>CCCC[N+](C)(C)C.FC(S(=O)(=O)[N-]S(=O)(=O)C(F)(F)F)(F)F</v>
      </c>
      <c r="F932">
        <v>333</v>
      </c>
      <c r="G932">
        <v>1.3988</v>
      </c>
      <c r="H932">
        <f t="shared" si="43"/>
        <v>0.82241127066393216</v>
      </c>
      <c r="I932">
        <f t="shared" si="44"/>
        <v>54</v>
      </c>
    </row>
    <row r="933" spans="1:9" x14ac:dyDescent="0.2">
      <c r="A933" t="s">
        <v>44</v>
      </c>
      <c r="B933" t="str">
        <f>VLOOKUP(A933,[1]Sheet1!$A:$B,2,0)</f>
        <v>CCCC[N+](C)(C)C</v>
      </c>
      <c r="C933" t="s">
        <v>19</v>
      </c>
      <c r="D933" t="str">
        <f>VLOOKUP(C933,[1]Sheet1!$A:$B,2,0)</f>
        <v>FC(S(=O)(=O)[N-]S(=O)(=O)C(F)(F)F)(F)F</v>
      </c>
      <c r="E933" t="str">
        <f t="shared" si="42"/>
        <v>CCCC[N+](C)(C)C.FC(S(=O)(=O)[N-]S(=O)(=O)C(F)(F)F)(F)F</v>
      </c>
      <c r="F933">
        <v>338</v>
      </c>
      <c r="G933">
        <v>1.3975</v>
      </c>
      <c r="H933">
        <f t="shared" si="43"/>
        <v>1.0592748884880514</v>
      </c>
      <c r="I933">
        <f t="shared" si="44"/>
        <v>54</v>
      </c>
    </row>
    <row r="934" spans="1:9" x14ac:dyDescent="0.2">
      <c r="A934" t="s">
        <v>44</v>
      </c>
      <c r="B934" t="str">
        <f>VLOOKUP(A934,[1]Sheet1!$A:$B,2,0)</f>
        <v>CCCC[N+](C)(C)C</v>
      </c>
      <c r="C934" t="s">
        <v>19</v>
      </c>
      <c r="D934" t="str">
        <f>VLOOKUP(C934,[1]Sheet1!$A:$B,2,0)</f>
        <v>FC(S(=O)(=O)[N-]S(=O)(=O)C(F)(F)F)(F)F</v>
      </c>
      <c r="E934" t="str">
        <f t="shared" si="42"/>
        <v>CCCC[N+](C)(C)C.FC(S(=O)(=O)[N-]S(=O)(=O)C(F)(F)F)(F)F</v>
      </c>
      <c r="F934">
        <v>343</v>
      </c>
      <c r="G934">
        <v>1.3962000000000001</v>
      </c>
      <c r="H934">
        <f t="shared" si="43"/>
        <v>1.2961385063121706</v>
      </c>
      <c r="I934">
        <f t="shared" si="44"/>
        <v>54</v>
      </c>
    </row>
    <row r="935" spans="1:9" x14ac:dyDescent="0.2">
      <c r="A935" t="s">
        <v>44</v>
      </c>
      <c r="B935" t="str">
        <f>VLOOKUP(A935,[1]Sheet1!$A:$B,2,0)</f>
        <v>CCCC[N+](C)(C)C</v>
      </c>
      <c r="C935" t="s">
        <v>19</v>
      </c>
      <c r="D935" t="str">
        <f>VLOOKUP(C935,[1]Sheet1!$A:$B,2,0)</f>
        <v>FC(S(=O)(=O)[N-]S(=O)(=O)C(F)(F)F)(F)F</v>
      </c>
      <c r="E935" t="str">
        <f t="shared" si="42"/>
        <v>CCCC[N+](C)(C)C.FC(S(=O)(=O)[N-]S(=O)(=O)C(F)(F)F)(F)F</v>
      </c>
      <c r="F935">
        <v>348</v>
      </c>
      <c r="G935">
        <v>1.3949</v>
      </c>
      <c r="H935">
        <f t="shared" si="43"/>
        <v>1.5330021241362899</v>
      </c>
      <c r="I935">
        <f t="shared" si="44"/>
        <v>54</v>
      </c>
    </row>
    <row r="936" spans="1:9" x14ac:dyDescent="0.2">
      <c r="A936" t="s">
        <v>44</v>
      </c>
      <c r="B936" t="str">
        <f>VLOOKUP(A936,[1]Sheet1!$A:$B,2,0)</f>
        <v>CCCC[N+](C)(C)C</v>
      </c>
      <c r="C936" t="s">
        <v>19</v>
      </c>
      <c r="D936" t="str">
        <f>VLOOKUP(C936,[1]Sheet1!$A:$B,2,0)</f>
        <v>FC(S(=O)(=O)[N-]S(=O)(=O)C(F)(F)F)(F)F</v>
      </c>
      <c r="E936" t="str">
        <f t="shared" si="42"/>
        <v>CCCC[N+](C)(C)C.FC(S(=O)(=O)[N-]S(=O)(=O)C(F)(F)F)(F)F</v>
      </c>
      <c r="F936">
        <v>353</v>
      </c>
      <c r="G936">
        <v>1.3935999999999999</v>
      </c>
      <c r="H936">
        <f t="shared" si="43"/>
        <v>1.7698657419604094</v>
      </c>
      <c r="I936">
        <f t="shared" si="44"/>
        <v>54</v>
      </c>
    </row>
    <row r="937" spans="1:9" x14ac:dyDescent="0.2">
      <c r="A937" t="s">
        <v>68</v>
      </c>
      <c r="B937" t="str">
        <f>VLOOKUP(A937,[1]Sheet1!$A:$B,2,0)</f>
        <v>C(CCC)[P+](CCCC)(CCCC)CCCC</v>
      </c>
      <c r="C937" t="s">
        <v>69</v>
      </c>
      <c r="D937" t="str">
        <f>VLOOKUP(C937,[1]Sheet1!$A:$B,2,0)</f>
        <v>OC(CS(=O)(=O)[O-])CN1CCOCC1</v>
      </c>
      <c r="E937" t="str">
        <f t="shared" si="42"/>
        <v>C(CCC)[P+](CCCC)(CCCC)CCCC.OC(CS(=O)(=O)[O-])CN1CCOCC1</v>
      </c>
      <c r="F937">
        <v>288</v>
      </c>
      <c r="G937">
        <v>1.4959</v>
      </c>
      <c r="H937">
        <f t="shared" si="43"/>
        <v>-1.3093612897531415</v>
      </c>
      <c r="I937">
        <f t="shared" si="44"/>
        <v>54</v>
      </c>
    </row>
    <row r="938" spans="1:9" x14ac:dyDescent="0.2">
      <c r="A938" t="s">
        <v>68</v>
      </c>
      <c r="B938" t="str">
        <f>VLOOKUP(A938,[1]Sheet1!$A:$B,2,0)</f>
        <v>C(CCC)[P+](CCCC)(CCCC)CCCC</v>
      </c>
      <c r="C938" t="s">
        <v>69</v>
      </c>
      <c r="D938" t="str">
        <f>VLOOKUP(C938,[1]Sheet1!$A:$B,2,0)</f>
        <v>OC(CS(=O)(=O)[O-])CN1CCOCC1</v>
      </c>
      <c r="E938" t="str">
        <f t="shared" si="42"/>
        <v>C(CCC)[P+](CCCC)(CCCC)CCCC.OC(CS(=O)(=O)[O-])CN1CCOCC1</v>
      </c>
      <c r="F938">
        <v>293</v>
      </c>
      <c r="G938">
        <v>1.4944999999999999</v>
      </c>
      <c r="H938">
        <f t="shared" si="43"/>
        <v>-1.0724976719290222</v>
      </c>
      <c r="I938">
        <f t="shared" si="44"/>
        <v>54</v>
      </c>
    </row>
    <row r="939" spans="1:9" x14ac:dyDescent="0.2">
      <c r="A939" t="s">
        <v>68</v>
      </c>
      <c r="B939" t="str">
        <f>VLOOKUP(A939,[1]Sheet1!$A:$B,2,0)</f>
        <v>C(CCC)[P+](CCCC)(CCCC)CCCC</v>
      </c>
      <c r="C939" t="s">
        <v>69</v>
      </c>
      <c r="D939" t="str">
        <f>VLOOKUP(C939,[1]Sheet1!$A:$B,2,0)</f>
        <v>OC(CS(=O)(=O)[O-])CN1CCOCC1</v>
      </c>
      <c r="E939" t="str">
        <f t="shared" si="42"/>
        <v>C(CCC)[P+](CCCC)(CCCC)CCCC.OC(CS(=O)(=O)[O-])CN1CCOCC1</v>
      </c>
      <c r="F939">
        <v>298</v>
      </c>
      <c r="G939">
        <v>1.4930000000000001</v>
      </c>
      <c r="H939">
        <f t="shared" si="43"/>
        <v>-0.83563405410490299</v>
      </c>
      <c r="I939">
        <f t="shared" si="44"/>
        <v>54</v>
      </c>
    </row>
    <row r="940" spans="1:9" x14ac:dyDescent="0.2">
      <c r="A940" t="s">
        <v>68</v>
      </c>
      <c r="B940" t="str">
        <f>VLOOKUP(A940,[1]Sheet1!$A:$B,2,0)</f>
        <v>C(CCC)[P+](CCCC)(CCCC)CCCC</v>
      </c>
      <c r="C940" t="s">
        <v>69</v>
      </c>
      <c r="D940" t="str">
        <f>VLOOKUP(C940,[1]Sheet1!$A:$B,2,0)</f>
        <v>OC(CS(=O)(=O)[O-])CN1CCOCC1</v>
      </c>
      <c r="E940" t="str">
        <f t="shared" si="42"/>
        <v>C(CCC)[P+](CCCC)(CCCC)CCCC.OC(CS(=O)(=O)[O-])CN1CCOCC1</v>
      </c>
      <c r="F940">
        <v>303</v>
      </c>
      <c r="G940">
        <v>1.4915</v>
      </c>
      <c r="H940">
        <f t="shared" si="43"/>
        <v>-0.59877043628078364</v>
      </c>
      <c r="I940">
        <f t="shared" si="44"/>
        <v>54</v>
      </c>
    </row>
    <row r="941" spans="1:9" x14ac:dyDescent="0.2">
      <c r="A941" t="s">
        <v>68</v>
      </c>
      <c r="B941" t="str">
        <f>VLOOKUP(A941,[1]Sheet1!$A:$B,2,0)</f>
        <v>C(CCC)[P+](CCCC)(CCCC)CCCC</v>
      </c>
      <c r="C941" t="s">
        <v>69</v>
      </c>
      <c r="D941" t="str">
        <f>VLOOKUP(C941,[1]Sheet1!$A:$B,2,0)</f>
        <v>OC(CS(=O)(=O)[O-])CN1CCOCC1</v>
      </c>
      <c r="E941" t="str">
        <f t="shared" si="42"/>
        <v>C(CCC)[P+](CCCC)(CCCC)CCCC.OC(CS(=O)(=O)[O-])CN1CCOCC1</v>
      </c>
      <c r="F941">
        <v>308</v>
      </c>
      <c r="G941">
        <v>1.49</v>
      </c>
      <c r="H941">
        <f t="shared" si="43"/>
        <v>-0.36190681845666439</v>
      </c>
      <c r="I941">
        <f t="shared" si="44"/>
        <v>54</v>
      </c>
    </row>
    <row r="942" spans="1:9" x14ac:dyDescent="0.2">
      <c r="A942" t="s">
        <v>68</v>
      </c>
      <c r="B942" t="str">
        <f>VLOOKUP(A942,[1]Sheet1!$A:$B,2,0)</f>
        <v>C(CCC)[P+](CCCC)(CCCC)CCCC</v>
      </c>
      <c r="C942" t="s">
        <v>69</v>
      </c>
      <c r="D942" t="str">
        <f>VLOOKUP(C942,[1]Sheet1!$A:$B,2,0)</f>
        <v>OC(CS(=O)(=O)[O-])CN1CCOCC1</v>
      </c>
      <c r="E942" t="str">
        <f t="shared" si="42"/>
        <v>C(CCC)[P+](CCCC)(CCCC)CCCC.OC(CS(=O)(=O)[O-])CN1CCOCC1</v>
      </c>
      <c r="F942">
        <v>313</v>
      </c>
      <c r="G942">
        <v>1.4883999999999999</v>
      </c>
      <c r="H942">
        <f t="shared" si="43"/>
        <v>-0.12504320063254507</v>
      </c>
      <c r="I942">
        <f t="shared" si="44"/>
        <v>54</v>
      </c>
    </row>
    <row r="943" spans="1:9" x14ac:dyDescent="0.2">
      <c r="A943" t="s">
        <v>68</v>
      </c>
      <c r="B943" t="str">
        <f>VLOOKUP(A943,[1]Sheet1!$A:$B,2,0)</f>
        <v>C(CCC)[P+](CCCC)(CCCC)CCCC</v>
      </c>
      <c r="C943" t="s">
        <v>69</v>
      </c>
      <c r="D943" t="str">
        <f>VLOOKUP(C943,[1]Sheet1!$A:$B,2,0)</f>
        <v>OC(CS(=O)(=O)[O-])CN1CCOCC1</v>
      </c>
      <c r="E943" t="str">
        <f t="shared" si="42"/>
        <v>C(CCC)[P+](CCCC)(CCCC)CCCC.OC(CS(=O)(=O)[O-])CN1CCOCC1</v>
      </c>
      <c r="F943">
        <v>318</v>
      </c>
      <c r="G943">
        <v>1.4865999999999999</v>
      </c>
      <c r="H943">
        <f t="shared" si="43"/>
        <v>0.11182041719157422</v>
      </c>
      <c r="I943">
        <f t="shared" si="44"/>
        <v>54</v>
      </c>
    </row>
    <row r="944" spans="1:9" x14ac:dyDescent="0.2">
      <c r="A944" t="s">
        <v>68</v>
      </c>
      <c r="B944" t="str">
        <f>VLOOKUP(A944,[1]Sheet1!$A:$B,2,0)</f>
        <v>C(CCC)[P+](CCCC)(CCCC)CCCC</v>
      </c>
      <c r="C944" t="s">
        <v>69</v>
      </c>
      <c r="D944" t="str">
        <f>VLOOKUP(C944,[1]Sheet1!$A:$B,2,0)</f>
        <v>OC(CS(=O)(=O)[O-])CN1CCOCC1</v>
      </c>
      <c r="E944" t="str">
        <f t="shared" si="42"/>
        <v>C(CCC)[P+](CCCC)(CCCC)CCCC.OC(CS(=O)(=O)[O-])CN1CCOCC1</v>
      </c>
      <c r="F944">
        <v>323</v>
      </c>
      <c r="G944">
        <v>1.4857</v>
      </c>
      <c r="H944">
        <f t="shared" si="43"/>
        <v>0.34868403501569351</v>
      </c>
      <c r="I944">
        <f t="shared" si="44"/>
        <v>54</v>
      </c>
    </row>
    <row r="945" spans="1:9" x14ac:dyDescent="0.2">
      <c r="A945" t="s">
        <v>68</v>
      </c>
      <c r="B945" t="str">
        <f>VLOOKUP(A945,[1]Sheet1!$A:$B,2,0)</f>
        <v>C(CCC)[P+](CCCC)(CCCC)CCCC</v>
      </c>
      <c r="C945" t="s">
        <v>69</v>
      </c>
      <c r="D945" t="str">
        <f>VLOOKUP(C945,[1]Sheet1!$A:$B,2,0)</f>
        <v>OC(CS(=O)(=O)[O-])CN1CCOCC1</v>
      </c>
      <c r="E945" t="str">
        <f t="shared" si="42"/>
        <v>C(CCC)[P+](CCCC)(CCCC)CCCC.OC(CS(=O)(=O)[O-])CN1CCOCC1</v>
      </c>
      <c r="F945">
        <v>328</v>
      </c>
      <c r="G945">
        <v>1.4841</v>
      </c>
      <c r="H945">
        <f t="shared" si="43"/>
        <v>0.5855476528398128</v>
      </c>
      <c r="I945">
        <f t="shared" si="44"/>
        <v>54</v>
      </c>
    </row>
    <row r="946" spans="1:9" x14ac:dyDescent="0.2">
      <c r="A946" t="s">
        <v>68</v>
      </c>
      <c r="B946" t="str">
        <f>VLOOKUP(A946,[1]Sheet1!$A:$B,2,0)</f>
        <v>C(CCC)[P+](CCCC)(CCCC)CCCC</v>
      </c>
      <c r="C946" t="s">
        <v>69</v>
      </c>
      <c r="D946" t="str">
        <f>VLOOKUP(C946,[1]Sheet1!$A:$B,2,0)</f>
        <v>OC(CS(=O)(=O)[O-])CN1CCOCC1</v>
      </c>
      <c r="E946" t="str">
        <f t="shared" si="42"/>
        <v>C(CCC)[P+](CCCC)(CCCC)CCCC.OC(CS(=O)(=O)[O-])CN1CCOCC1</v>
      </c>
      <c r="F946">
        <v>333</v>
      </c>
      <c r="G946">
        <v>1.4823999999999999</v>
      </c>
      <c r="H946">
        <f t="shared" si="43"/>
        <v>0.82241127066393216</v>
      </c>
      <c r="I946">
        <f t="shared" si="44"/>
        <v>54</v>
      </c>
    </row>
    <row r="947" spans="1:9" x14ac:dyDescent="0.2">
      <c r="A947" t="s">
        <v>68</v>
      </c>
      <c r="B947" t="str">
        <f>VLOOKUP(A947,[1]Sheet1!$A:$B,2,0)</f>
        <v>C(CCC)[P+](CCCC)(CCCC)CCCC</v>
      </c>
      <c r="C947" t="s">
        <v>69</v>
      </c>
      <c r="D947" t="str">
        <f>VLOOKUP(C947,[1]Sheet1!$A:$B,2,0)</f>
        <v>OC(CS(=O)(=O)[O-])CN1CCOCC1</v>
      </c>
      <c r="E947" t="str">
        <f t="shared" si="42"/>
        <v>C(CCC)[P+](CCCC)(CCCC)CCCC.OC(CS(=O)(=O)[O-])CN1CCOCC1</v>
      </c>
      <c r="F947">
        <v>338</v>
      </c>
      <c r="G947">
        <v>1.4806999999999999</v>
      </c>
      <c r="H947">
        <f t="shared" si="43"/>
        <v>1.0592748884880514</v>
      </c>
      <c r="I947">
        <f t="shared" si="44"/>
        <v>54</v>
      </c>
    </row>
    <row r="948" spans="1:9" x14ac:dyDescent="0.2">
      <c r="A948" t="s">
        <v>68</v>
      </c>
      <c r="B948" t="str">
        <f>VLOOKUP(A948,[1]Sheet1!$A:$B,2,0)</f>
        <v>C(CCC)[P+](CCCC)(CCCC)CCCC</v>
      </c>
      <c r="C948" t="s">
        <v>69</v>
      </c>
      <c r="D948" t="str">
        <f>VLOOKUP(C948,[1]Sheet1!$A:$B,2,0)</f>
        <v>OC(CS(=O)(=O)[O-])CN1CCOCC1</v>
      </c>
      <c r="E948" t="str">
        <f t="shared" si="42"/>
        <v>C(CCC)[P+](CCCC)(CCCC)CCCC.OC(CS(=O)(=O)[O-])CN1CCOCC1</v>
      </c>
      <c r="F948">
        <v>343</v>
      </c>
      <c r="G948">
        <v>1.4791000000000001</v>
      </c>
      <c r="H948">
        <f t="shared" si="43"/>
        <v>1.2961385063121706</v>
      </c>
      <c r="I948">
        <f t="shared" si="44"/>
        <v>54</v>
      </c>
    </row>
    <row r="949" spans="1:9" x14ac:dyDescent="0.2">
      <c r="A949" t="s">
        <v>68</v>
      </c>
      <c r="B949" t="str">
        <f>VLOOKUP(A949,[1]Sheet1!$A:$B,2,0)</f>
        <v>C(CCC)[P+](CCCC)(CCCC)CCCC</v>
      </c>
      <c r="C949" t="s">
        <v>69</v>
      </c>
      <c r="D949" t="str">
        <f>VLOOKUP(C949,[1]Sheet1!$A:$B,2,0)</f>
        <v>OC(CS(=O)(=O)[O-])CN1CCOCC1</v>
      </c>
      <c r="E949" t="str">
        <f t="shared" si="42"/>
        <v>C(CCC)[P+](CCCC)(CCCC)CCCC.OC(CS(=O)(=O)[O-])CN1CCOCC1</v>
      </c>
      <c r="F949">
        <v>348</v>
      </c>
      <c r="G949">
        <v>1.4776</v>
      </c>
      <c r="H949">
        <f t="shared" si="43"/>
        <v>1.5330021241362899</v>
      </c>
      <c r="I949">
        <f t="shared" si="44"/>
        <v>54</v>
      </c>
    </row>
    <row r="950" spans="1:9" x14ac:dyDescent="0.2">
      <c r="A950" t="s">
        <v>68</v>
      </c>
      <c r="B950" t="str">
        <f>VLOOKUP(A950,[1]Sheet1!$A:$B,2,0)</f>
        <v>C(CCC)[P+](CCCC)(CCCC)CCCC</v>
      </c>
      <c r="C950" t="s">
        <v>69</v>
      </c>
      <c r="D950" t="str">
        <f>VLOOKUP(C950,[1]Sheet1!$A:$B,2,0)</f>
        <v>OC(CS(=O)(=O)[O-])CN1CCOCC1</v>
      </c>
      <c r="E950" t="str">
        <f t="shared" si="42"/>
        <v>C(CCC)[P+](CCCC)(CCCC)CCCC.OC(CS(=O)(=O)[O-])CN1CCOCC1</v>
      </c>
      <c r="F950">
        <v>353</v>
      </c>
      <c r="G950">
        <v>1.4762</v>
      </c>
      <c r="H950">
        <f t="shared" si="43"/>
        <v>1.7698657419604094</v>
      </c>
      <c r="I950">
        <f t="shared" si="44"/>
        <v>54</v>
      </c>
    </row>
    <row r="951" spans="1:9" x14ac:dyDescent="0.2">
      <c r="A951" t="s">
        <v>32</v>
      </c>
      <c r="B951" t="str">
        <f>VLOOKUP(A951,[1]Sheet1!$A:$B,2,0)</f>
        <v>CC[n+]1ccn(c1)C</v>
      </c>
      <c r="C951" t="s">
        <v>19</v>
      </c>
      <c r="D951" t="str">
        <f>VLOOKUP(C951,[1]Sheet1!$A:$B,2,0)</f>
        <v>FC(S(=O)(=O)[N-]S(=O)(=O)C(F)(F)F)(F)F</v>
      </c>
      <c r="E951" t="str">
        <f t="shared" si="42"/>
        <v>CC[n+]1ccn(c1)C.FC(S(=O)(=O)[N-]S(=O)(=O)C(F)(F)F)(F)F</v>
      </c>
      <c r="F951">
        <v>283</v>
      </c>
      <c r="G951">
        <v>1.4254</v>
      </c>
      <c r="H951">
        <f t="shared" si="43"/>
        <v>-1.5462249075772609</v>
      </c>
      <c r="I951">
        <f t="shared" si="44"/>
        <v>54</v>
      </c>
    </row>
    <row r="952" spans="1:9" x14ac:dyDescent="0.2">
      <c r="A952" t="s">
        <v>32</v>
      </c>
      <c r="B952" t="str">
        <f>VLOOKUP(A952,[1]Sheet1!$A:$B,2,0)</f>
        <v>CC[n+]1ccn(c1)C</v>
      </c>
      <c r="C952" t="s">
        <v>19</v>
      </c>
      <c r="D952" t="str">
        <f>VLOOKUP(C952,[1]Sheet1!$A:$B,2,0)</f>
        <v>FC(S(=O)(=O)[N-]S(=O)(=O)C(F)(F)F)(F)F</v>
      </c>
      <c r="E952" t="str">
        <f t="shared" si="42"/>
        <v>CC[n+]1ccn(c1)C.FC(S(=O)(=O)[N-]S(=O)(=O)C(F)(F)F)(F)F</v>
      </c>
      <c r="F952">
        <v>293</v>
      </c>
      <c r="G952">
        <v>1.4232</v>
      </c>
      <c r="H952">
        <f t="shared" si="43"/>
        <v>-1.0724976719290222</v>
      </c>
      <c r="I952">
        <f t="shared" si="44"/>
        <v>54</v>
      </c>
    </row>
    <row r="953" spans="1:9" x14ac:dyDescent="0.2">
      <c r="A953" t="s">
        <v>32</v>
      </c>
      <c r="B953" t="str">
        <f>VLOOKUP(A953,[1]Sheet1!$A:$B,2,0)</f>
        <v>CC[n+]1ccn(c1)C</v>
      </c>
      <c r="C953" t="s">
        <v>19</v>
      </c>
      <c r="D953" t="str">
        <f>VLOOKUP(C953,[1]Sheet1!$A:$B,2,0)</f>
        <v>FC(S(=O)(=O)[N-]S(=O)(=O)C(F)(F)F)(F)F</v>
      </c>
      <c r="E953" t="str">
        <f t="shared" si="42"/>
        <v>CC[n+]1ccn(c1)C.FC(S(=O)(=O)[N-]S(=O)(=O)C(F)(F)F)(F)F</v>
      </c>
      <c r="F953">
        <v>298</v>
      </c>
      <c r="G953">
        <v>1.4219999999999999</v>
      </c>
      <c r="H953">
        <f t="shared" si="43"/>
        <v>-0.83563405410490299</v>
      </c>
      <c r="I953">
        <f t="shared" si="44"/>
        <v>54</v>
      </c>
    </row>
    <row r="954" spans="1:9" x14ac:dyDescent="0.2">
      <c r="A954" t="s">
        <v>32</v>
      </c>
      <c r="B954" t="str">
        <f>VLOOKUP(A954,[1]Sheet1!$A:$B,2,0)</f>
        <v>CC[n+]1ccn(c1)C</v>
      </c>
      <c r="C954" t="s">
        <v>19</v>
      </c>
      <c r="D954" t="str">
        <f>VLOOKUP(C954,[1]Sheet1!$A:$B,2,0)</f>
        <v>FC(S(=O)(=O)[N-]S(=O)(=O)C(F)(F)F)(F)F</v>
      </c>
      <c r="E954" t="str">
        <f t="shared" si="42"/>
        <v>CC[n+]1ccn(c1)C.FC(S(=O)(=O)[N-]S(=O)(=O)C(F)(F)F)(F)F</v>
      </c>
      <c r="F954">
        <v>303</v>
      </c>
      <c r="G954">
        <v>1.4206000000000001</v>
      </c>
      <c r="H954">
        <f t="shared" si="43"/>
        <v>-0.59877043628078364</v>
      </c>
      <c r="I954">
        <f t="shared" si="44"/>
        <v>54</v>
      </c>
    </row>
    <row r="955" spans="1:9" x14ac:dyDescent="0.2">
      <c r="A955" t="s">
        <v>32</v>
      </c>
      <c r="B955" t="str">
        <f>VLOOKUP(A955,[1]Sheet1!$A:$B,2,0)</f>
        <v>CC[n+]1ccn(c1)C</v>
      </c>
      <c r="C955" t="s">
        <v>19</v>
      </c>
      <c r="D955" t="str">
        <f>VLOOKUP(C955,[1]Sheet1!$A:$B,2,0)</f>
        <v>FC(S(=O)(=O)[N-]S(=O)(=O)C(F)(F)F)(F)F</v>
      </c>
      <c r="E955" t="str">
        <f t="shared" si="42"/>
        <v>CC[n+]1ccn(c1)C.FC(S(=O)(=O)[N-]S(=O)(=O)C(F)(F)F)(F)F</v>
      </c>
      <c r="F955">
        <v>313</v>
      </c>
      <c r="G955">
        <v>1.4178999999999999</v>
      </c>
      <c r="H955">
        <f t="shared" si="43"/>
        <v>-0.12504320063254507</v>
      </c>
      <c r="I955">
        <f t="shared" si="44"/>
        <v>54</v>
      </c>
    </row>
    <row r="956" spans="1:9" x14ac:dyDescent="0.2">
      <c r="A956" t="s">
        <v>32</v>
      </c>
      <c r="B956" t="str">
        <f>VLOOKUP(A956,[1]Sheet1!$A:$B,2,0)</f>
        <v>CC[n+]1ccn(c1)C</v>
      </c>
      <c r="C956" t="s">
        <v>19</v>
      </c>
      <c r="D956" t="str">
        <f>VLOOKUP(C956,[1]Sheet1!$A:$B,2,0)</f>
        <v>FC(S(=O)(=O)[N-]S(=O)(=O)C(F)(F)F)(F)F</v>
      </c>
      <c r="E956" t="str">
        <f t="shared" si="42"/>
        <v>CC[n+]1ccn(c1)C.FC(S(=O)(=O)[N-]S(=O)(=O)C(F)(F)F)(F)F</v>
      </c>
      <c r="F956">
        <v>323</v>
      </c>
      <c r="G956">
        <v>1.4153</v>
      </c>
      <c r="H956">
        <f t="shared" si="43"/>
        <v>0.34868403501569351</v>
      </c>
      <c r="I956">
        <f t="shared" si="44"/>
        <v>54</v>
      </c>
    </row>
    <row r="957" spans="1:9" x14ac:dyDescent="0.2">
      <c r="A957" t="s">
        <v>32</v>
      </c>
      <c r="B957" t="str">
        <f>VLOOKUP(A957,[1]Sheet1!$A:$B,2,0)</f>
        <v>CC[n+]1ccn(c1)C</v>
      </c>
      <c r="C957" t="s">
        <v>19</v>
      </c>
      <c r="D957" t="str">
        <f>VLOOKUP(C957,[1]Sheet1!$A:$B,2,0)</f>
        <v>FC(S(=O)(=O)[N-]S(=O)(=O)C(F)(F)F)(F)F</v>
      </c>
      <c r="E957" t="str">
        <f t="shared" si="42"/>
        <v>CC[n+]1ccn(c1)C.FC(S(=O)(=O)[N-]S(=O)(=O)C(F)(F)F)(F)F</v>
      </c>
      <c r="F957">
        <v>333</v>
      </c>
      <c r="G957">
        <v>1.4127000000000001</v>
      </c>
      <c r="H957">
        <f t="shared" si="43"/>
        <v>0.82241127066393216</v>
      </c>
      <c r="I957">
        <f t="shared" si="44"/>
        <v>54</v>
      </c>
    </row>
    <row r="958" spans="1:9" x14ac:dyDescent="0.2">
      <c r="A958" t="s">
        <v>32</v>
      </c>
      <c r="B958" t="str">
        <f>VLOOKUP(A958,[1]Sheet1!$A:$B,2,0)</f>
        <v>CC[n+]1ccn(c1)C</v>
      </c>
      <c r="C958" t="s">
        <v>19</v>
      </c>
      <c r="D958" t="str">
        <f>VLOOKUP(C958,[1]Sheet1!$A:$B,2,0)</f>
        <v>FC(S(=O)(=O)[N-]S(=O)(=O)C(F)(F)F)(F)F</v>
      </c>
      <c r="E958" t="str">
        <f t="shared" si="42"/>
        <v>CC[n+]1ccn(c1)C.FC(S(=O)(=O)[N-]S(=O)(=O)C(F)(F)F)(F)F</v>
      </c>
      <c r="F958">
        <v>343</v>
      </c>
      <c r="G958">
        <v>1.4100999999999999</v>
      </c>
      <c r="H958">
        <f t="shared" si="43"/>
        <v>1.2961385063121706</v>
      </c>
      <c r="I958">
        <f t="shared" si="44"/>
        <v>54</v>
      </c>
    </row>
    <row r="959" spans="1:9" x14ac:dyDescent="0.2">
      <c r="A959" t="s">
        <v>32</v>
      </c>
      <c r="B959" t="str">
        <f>VLOOKUP(A959,[1]Sheet1!$A:$B,2,0)</f>
        <v>CC[n+]1ccn(c1)C</v>
      </c>
      <c r="C959" t="s">
        <v>19</v>
      </c>
      <c r="D959" t="str">
        <f>VLOOKUP(C959,[1]Sheet1!$A:$B,2,0)</f>
        <v>FC(S(=O)(=O)[N-]S(=O)(=O)C(F)(F)F)(F)F</v>
      </c>
      <c r="E959" t="str">
        <f t="shared" si="42"/>
        <v>CC[n+]1ccn(c1)C.FC(S(=O)(=O)[N-]S(=O)(=O)C(F)(F)F)(F)F</v>
      </c>
      <c r="F959">
        <v>353</v>
      </c>
      <c r="G959">
        <v>1.4072</v>
      </c>
      <c r="H959">
        <f t="shared" si="43"/>
        <v>1.7698657419604094</v>
      </c>
      <c r="I959">
        <f t="shared" si="44"/>
        <v>54</v>
      </c>
    </row>
    <row r="960" spans="1:9" x14ac:dyDescent="0.2">
      <c r="A960" t="s">
        <v>32</v>
      </c>
      <c r="B960" t="str">
        <f>VLOOKUP(A960,[1]Sheet1!$A:$B,2,0)</f>
        <v>CC[n+]1ccn(c1)C</v>
      </c>
      <c r="C960" t="s">
        <v>19</v>
      </c>
      <c r="D960" t="str">
        <f>VLOOKUP(C960,[1]Sheet1!$A:$B,2,0)</f>
        <v>FC(S(=O)(=O)[N-]S(=O)(=O)C(F)(F)F)(F)F</v>
      </c>
      <c r="E960" t="str">
        <f t="shared" si="42"/>
        <v>CC[n+]1ccn(c1)C.FC(S(=O)(=O)[N-]S(=O)(=O)C(F)(F)F)(F)F</v>
      </c>
      <c r="F960">
        <v>363</v>
      </c>
      <c r="G960">
        <v>1.4045000000000001</v>
      </c>
      <c r="H960">
        <f t="shared" si="43"/>
        <v>2.2435929776086478</v>
      </c>
      <c r="I960">
        <f t="shared" si="44"/>
        <v>54</v>
      </c>
    </row>
    <row r="961" spans="1:9" x14ac:dyDescent="0.2">
      <c r="A961" t="s">
        <v>32</v>
      </c>
      <c r="B961" t="str">
        <f>VLOOKUP(A961,[1]Sheet1!$A:$B,2,0)</f>
        <v>CC[n+]1ccn(c1)C</v>
      </c>
      <c r="C961" t="s">
        <v>19</v>
      </c>
      <c r="D961" t="str">
        <f>VLOOKUP(C961,[1]Sheet1!$A:$B,2,0)</f>
        <v>FC(S(=O)(=O)[N-]S(=O)(=O)C(F)(F)F)(F)F</v>
      </c>
      <c r="E961" t="str">
        <f t="shared" si="42"/>
        <v>CC[n+]1ccn(c1)C.FC(S(=O)(=O)[N-]S(=O)(=O)C(F)(F)F)(F)F</v>
      </c>
      <c r="F961">
        <v>368</v>
      </c>
      <c r="G961">
        <v>1.4033</v>
      </c>
      <c r="H961">
        <f t="shared" si="43"/>
        <v>2.4804565954327673</v>
      </c>
      <c r="I961">
        <f t="shared" si="44"/>
        <v>54</v>
      </c>
    </row>
    <row r="962" spans="1:9" x14ac:dyDescent="0.2">
      <c r="A962" t="s">
        <v>148</v>
      </c>
      <c r="B962" t="str">
        <f>VLOOKUP(A962,[1]Sheet1!$A:$B,2,0)</f>
        <v>C(#N)CCN1C[NH+](C=C1)CCCCCC</v>
      </c>
      <c r="C962" t="s">
        <v>84</v>
      </c>
      <c r="D962" t="str">
        <f>VLOOKUP(C962,[1]Sheet1!$A:$B,2,0)</f>
        <v>CCCCCCCCCCCCOS(=O)(=O)[O-]</v>
      </c>
      <c r="E962" t="str">
        <f t="shared" ref="E962:E1025" si="45">B962&amp;"."&amp;D962</f>
        <v>C(#N)CCN1C[NH+](C=C1)CCCCCC.CCCCCCCCCCCCOS(=O)(=O)[O-]</v>
      </c>
      <c r="F962">
        <v>298</v>
      </c>
      <c r="G962">
        <v>1.4841</v>
      </c>
      <c r="H962">
        <f t="shared" ref="H962:H1025" si="46">STANDARDIZE(F962,AVERAGE(F:F),STDEVP(F:F))</f>
        <v>-0.83563405410490299</v>
      </c>
      <c r="I962">
        <f t="shared" ref="I962:I1025" si="47">LEN(E962)</f>
        <v>54</v>
      </c>
    </row>
    <row r="963" spans="1:9" x14ac:dyDescent="0.2">
      <c r="A963" t="s">
        <v>148</v>
      </c>
      <c r="B963" t="str">
        <f>VLOOKUP(A963,[1]Sheet1!$A:$B,2,0)</f>
        <v>C(#N)CCN1C[NH+](C=C1)CCCCCC</v>
      </c>
      <c r="C963" t="s">
        <v>84</v>
      </c>
      <c r="D963" t="str">
        <f>VLOOKUP(C963,[1]Sheet1!$A:$B,2,0)</f>
        <v>CCCCCCCCCCCCOS(=O)(=O)[O-]</v>
      </c>
      <c r="E963" t="str">
        <f t="shared" si="45"/>
        <v>C(#N)CCN1C[NH+](C=C1)CCCCCC.CCCCCCCCCCCCOS(=O)(=O)[O-]</v>
      </c>
      <c r="F963">
        <v>303</v>
      </c>
      <c r="G963">
        <v>1.4826999999999999</v>
      </c>
      <c r="H963">
        <f t="shared" si="46"/>
        <v>-0.59877043628078364</v>
      </c>
      <c r="I963">
        <f t="shared" si="47"/>
        <v>54</v>
      </c>
    </row>
    <row r="964" spans="1:9" x14ac:dyDescent="0.2">
      <c r="A964" t="s">
        <v>148</v>
      </c>
      <c r="B964" t="str">
        <f>VLOOKUP(A964,[1]Sheet1!$A:$B,2,0)</f>
        <v>C(#N)CCN1C[NH+](C=C1)CCCCCC</v>
      </c>
      <c r="C964" t="s">
        <v>84</v>
      </c>
      <c r="D964" t="str">
        <f>VLOOKUP(C964,[1]Sheet1!$A:$B,2,0)</f>
        <v>CCCCCCCCCCCCOS(=O)(=O)[O-]</v>
      </c>
      <c r="E964" t="str">
        <f t="shared" si="45"/>
        <v>C(#N)CCN1C[NH+](C=C1)CCCCCC.CCCCCCCCCCCCOS(=O)(=O)[O-]</v>
      </c>
      <c r="F964">
        <v>308</v>
      </c>
      <c r="G964">
        <v>1.4813000000000001</v>
      </c>
      <c r="H964">
        <f t="shared" si="46"/>
        <v>-0.36190681845666439</v>
      </c>
      <c r="I964">
        <f t="shared" si="47"/>
        <v>54</v>
      </c>
    </row>
    <row r="965" spans="1:9" x14ac:dyDescent="0.2">
      <c r="A965" t="s">
        <v>148</v>
      </c>
      <c r="B965" t="str">
        <f>VLOOKUP(A965,[1]Sheet1!$A:$B,2,0)</f>
        <v>C(#N)CCN1C[NH+](C=C1)CCCCCC</v>
      </c>
      <c r="C965" t="s">
        <v>84</v>
      </c>
      <c r="D965" t="str">
        <f>VLOOKUP(C965,[1]Sheet1!$A:$B,2,0)</f>
        <v>CCCCCCCCCCCCOS(=O)(=O)[O-]</v>
      </c>
      <c r="E965" t="str">
        <f t="shared" si="45"/>
        <v>C(#N)CCN1C[NH+](C=C1)CCCCCC.CCCCCCCCCCCCOS(=O)(=O)[O-]</v>
      </c>
      <c r="F965">
        <v>313</v>
      </c>
      <c r="G965">
        <v>1.4799</v>
      </c>
      <c r="H965">
        <f t="shared" si="46"/>
        <v>-0.12504320063254507</v>
      </c>
      <c r="I965">
        <f t="shared" si="47"/>
        <v>54</v>
      </c>
    </row>
    <row r="966" spans="1:9" x14ac:dyDescent="0.2">
      <c r="A966" t="s">
        <v>148</v>
      </c>
      <c r="B966" t="str">
        <f>VLOOKUP(A966,[1]Sheet1!$A:$B,2,0)</f>
        <v>C(#N)CCN1C[NH+](C=C1)CCCCCC</v>
      </c>
      <c r="C966" t="s">
        <v>84</v>
      </c>
      <c r="D966" t="str">
        <f>VLOOKUP(C966,[1]Sheet1!$A:$B,2,0)</f>
        <v>CCCCCCCCCCCCOS(=O)(=O)[O-]</v>
      </c>
      <c r="E966" t="str">
        <f t="shared" si="45"/>
        <v>C(#N)CCN1C[NH+](C=C1)CCCCCC.CCCCCCCCCCCCOS(=O)(=O)[O-]</v>
      </c>
      <c r="F966">
        <v>318</v>
      </c>
      <c r="G966">
        <v>1.4785999999999999</v>
      </c>
      <c r="H966">
        <f t="shared" si="46"/>
        <v>0.11182041719157422</v>
      </c>
      <c r="I966">
        <f t="shared" si="47"/>
        <v>54</v>
      </c>
    </row>
    <row r="967" spans="1:9" x14ac:dyDescent="0.2">
      <c r="A967" t="s">
        <v>148</v>
      </c>
      <c r="B967" t="str">
        <f>VLOOKUP(A967,[1]Sheet1!$A:$B,2,0)</f>
        <v>C(#N)CCN1C[NH+](C=C1)CCCCCC</v>
      </c>
      <c r="C967" t="s">
        <v>84</v>
      </c>
      <c r="D967" t="str">
        <f>VLOOKUP(C967,[1]Sheet1!$A:$B,2,0)</f>
        <v>CCCCCCCCCCCCOS(=O)(=O)[O-]</v>
      </c>
      <c r="E967" t="str">
        <f t="shared" si="45"/>
        <v>C(#N)CCN1C[NH+](C=C1)CCCCCC.CCCCCCCCCCCCOS(=O)(=O)[O-]</v>
      </c>
      <c r="F967">
        <v>323</v>
      </c>
      <c r="G967">
        <v>1.4770000000000001</v>
      </c>
      <c r="H967">
        <f t="shared" si="46"/>
        <v>0.34868403501569351</v>
      </c>
      <c r="I967">
        <f t="shared" si="47"/>
        <v>54</v>
      </c>
    </row>
    <row r="968" spans="1:9" x14ac:dyDescent="0.2">
      <c r="A968" t="s">
        <v>148</v>
      </c>
      <c r="B968" t="str">
        <f>VLOOKUP(A968,[1]Sheet1!$A:$B,2,0)</f>
        <v>C(#N)CCN1C[NH+](C=C1)CCCCCC</v>
      </c>
      <c r="C968" t="s">
        <v>84</v>
      </c>
      <c r="D968" t="str">
        <f>VLOOKUP(C968,[1]Sheet1!$A:$B,2,0)</f>
        <v>CCCCCCCCCCCCOS(=O)(=O)[O-]</v>
      </c>
      <c r="E968" t="str">
        <f t="shared" si="45"/>
        <v>C(#N)CCN1C[NH+](C=C1)CCCCCC.CCCCCCCCCCCCOS(=O)(=O)[O-]</v>
      </c>
      <c r="F968">
        <v>328</v>
      </c>
      <c r="G968">
        <v>1.4757</v>
      </c>
      <c r="H968">
        <f t="shared" si="46"/>
        <v>0.5855476528398128</v>
      </c>
      <c r="I968">
        <f t="shared" si="47"/>
        <v>54</v>
      </c>
    </row>
    <row r="969" spans="1:9" x14ac:dyDescent="0.2">
      <c r="A969" t="s">
        <v>148</v>
      </c>
      <c r="B969" t="str">
        <f>VLOOKUP(A969,[1]Sheet1!$A:$B,2,0)</f>
        <v>C(#N)CCN1C[NH+](C=C1)CCCCCC</v>
      </c>
      <c r="C969" t="s">
        <v>84</v>
      </c>
      <c r="D969" t="str">
        <f>VLOOKUP(C969,[1]Sheet1!$A:$B,2,0)</f>
        <v>CCCCCCCCCCCCOS(=O)(=O)[O-]</v>
      </c>
      <c r="E969" t="str">
        <f t="shared" si="45"/>
        <v>C(#N)CCN1C[NH+](C=C1)CCCCCC.CCCCCCCCCCCCOS(=O)(=O)[O-]</v>
      </c>
      <c r="F969">
        <v>333</v>
      </c>
      <c r="G969">
        <v>1.4742</v>
      </c>
      <c r="H969">
        <f t="shared" si="46"/>
        <v>0.82241127066393216</v>
      </c>
      <c r="I969">
        <f t="shared" si="47"/>
        <v>54</v>
      </c>
    </row>
    <row r="970" spans="1:9" x14ac:dyDescent="0.2">
      <c r="A970" t="s">
        <v>236</v>
      </c>
      <c r="B970" t="str">
        <f>VLOOKUP(A970,[1]Sheet1!$A:$B,2,0)</f>
        <v>C1(=CC=CC=C1)[N+]=1N(C(=CC1C)C)CCCCCC</v>
      </c>
      <c r="C970" t="s">
        <v>40</v>
      </c>
      <c r="D970" t="str">
        <f>VLOOKUP(C970,[1]Sheet1!$A:$B,2,0)</f>
        <v>S(C)(=O)(=O)[O-]</v>
      </c>
      <c r="E970" t="str">
        <f t="shared" si="45"/>
        <v>C1(=CC=CC=C1)[N+]=1N(C(=CC1C)C)CCCCCC.S(C)(=O)(=O)[O-]</v>
      </c>
      <c r="F970">
        <v>298</v>
      </c>
      <c r="G970">
        <v>1.5119</v>
      </c>
      <c r="H970">
        <f t="shared" si="46"/>
        <v>-0.83563405410490299</v>
      </c>
      <c r="I970">
        <f t="shared" si="47"/>
        <v>54</v>
      </c>
    </row>
    <row r="971" spans="1:9" x14ac:dyDescent="0.2">
      <c r="A971" t="s">
        <v>236</v>
      </c>
      <c r="B971" t="str">
        <f>VLOOKUP(A971,[1]Sheet1!$A:$B,2,0)</f>
        <v>C1(=CC=CC=C1)[N+]=1N(C(=CC1C)C)CCCCCC</v>
      </c>
      <c r="C971" t="s">
        <v>40</v>
      </c>
      <c r="D971" t="str">
        <f>VLOOKUP(C971,[1]Sheet1!$A:$B,2,0)</f>
        <v>S(C)(=O)(=O)[O-]</v>
      </c>
      <c r="E971" t="str">
        <f t="shared" si="45"/>
        <v>C1(=CC=CC=C1)[N+]=1N(C(=CC1C)C)CCCCCC.S(C)(=O)(=O)[O-]</v>
      </c>
      <c r="F971">
        <v>308</v>
      </c>
      <c r="G971">
        <v>1.5092000000000001</v>
      </c>
      <c r="H971">
        <f t="shared" si="46"/>
        <v>-0.36190681845666439</v>
      </c>
      <c r="I971">
        <f t="shared" si="47"/>
        <v>54</v>
      </c>
    </row>
    <row r="972" spans="1:9" x14ac:dyDescent="0.2">
      <c r="A972" t="s">
        <v>236</v>
      </c>
      <c r="B972" t="str">
        <f>VLOOKUP(A972,[1]Sheet1!$A:$B,2,0)</f>
        <v>C1(=CC=CC=C1)[N+]=1N(C(=CC1C)C)CCCCCC</v>
      </c>
      <c r="C972" t="s">
        <v>40</v>
      </c>
      <c r="D972" t="str">
        <f>VLOOKUP(C972,[1]Sheet1!$A:$B,2,0)</f>
        <v>S(C)(=O)(=O)[O-]</v>
      </c>
      <c r="E972" t="str">
        <f t="shared" si="45"/>
        <v>C1(=CC=CC=C1)[N+]=1N(C(=CC1C)C)CCCCCC.S(C)(=O)(=O)[O-]</v>
      </c>
      <c r="F972">
        <v>313</v>
      </c>
      <c r="G972">
        <v>1.5075000000000001</v>
      </c>
      <c r="H972">
        <f t="shared" si="46"/>
        <v>-0.12504320063254507</v>
      </c>
      <c r="I972">
        <f t="shared" si="47"/>
        <v>54</v>
      </c>
    </row>
    <row r="973" spans="1:9" x14ac:dyDescent="0.2">
      <c r="A973" t="s">
        <v>236</v>
      </c>
      <c r="B973" t="str">
        <f>VLOOKUP(A973,[1]Sheet1!$A:$B,2,0)</f>
        <v>C1(=CC=CC=C1)[N+]=1N(C(=CC1C)C)CCCCCC</v>
      </c>
      <c r="C973" t="s">
        <v>40</v>
      </c>
      <c r="D973" t="str">
        <f>VLOOKUP(C973,[1]Sheet1!$A:$B,2,0)</f>
        <v>S(C)(=O)(=O)[O-]</v>
      </c>
      <c r="E973" t="str">
        <f t="shared" si="45"/>
        <v>C1(=CC=CC=C1)[N+]=1N(C(=CC1C)C)CCCCCC.S(C)(=O)(=O)[O-]</v>
      </c>
      <c r="F973">
        <v>333</v>
      </c>
      <c r="G973">
        <v>1.5011000000000001</v>
      </c>
      <c r="H973">
        <f t="shared" si="46"/>
        <v>0.82241127066393216</v>
      </c>
      <c r="I973">
        <f t="shared" si="47"/>
        <v>54</v>
      </c>
    </row>
    <row r="974" spans="1:9" x14ac:dyDescent="0.2">
      <c r="A974" t="s">
        <v>277</v>
      </c>
      <c r="B974" t="str">
        <f>VLOOKUP(A974,[1]Sheet1!$A:$B,2,0)</f>
        <v>ClCC[NH+]1CCCC1</v>
      </c>
      <c r="C974" t="s">
        <v>19</v>
      </c>
      <c r="D974" t="str">
        <f>VLOOKUP(C974,[1]Sheet1!$A:$B,2,0)</f>
        <v>FC(S(=O)(=O)[N-]S(=O)(=O)C(F)(F)F)(F)F</v>
      </c>
      <c r="E974" t="str">
        <f t="shared" si="45"/>
        <v>ClCC[NH+]1CCCC1.FC(S(=O)(=O)[N-]S(=O)(=O)C(F)(F)F)(F)F</v>
      </c>
      <c r="F974">
        <v>293</v>
      </c>
      <c r="G974">
        <v>1.4295</v>
      </c>
      <c r="H974">
        <f t="shared" si="46"/>
        <v>-1.0724976719290222</v>
      </c>
      <c r="I974">
        <f t="shared" si="47"/>
        <v>54</v>
      </c>
    </row>
    <row r="975" spans="1:9" x14ac:dyDescent="0.2">
      <c r="A975" t="s">
        <v>278</v>
      </c>
      <c r="B975" t="str">
        <f>VLOOKUP(A975,[1]Sheet1!$A:$B,2,0)</f>
        <v>ClCC[NH+](CC)CC</v>
      </c>
      <c r="C975" t="s">
        <v>19</v>
      </c>
      <c r="D975" t="str">
        <f>VLOOKUP(C975,[1]Sheet1!$A:$B,2,0)</f>
        <v>FC(S(=O)(=O)[N-]S(=O)(=O)C(F)(F)F)(F)F</v>
      </c>
      <c r="E975" t="str">
        <f t="shared" si="45"/>
        <v>ClCC[NH+](CC)CC.FC(S(=O)(=O)[N-]S(=O)(=O)C(F)(F)F)(F)F</v>
      </c>
      <c r="F975">
        <v>293</v>
      </c>
      <c r="G975">
        <v>1.423</v>
      </c>
      <c r="H975">
        <f t="shared" si="46"/>
        <v>-1.0724976719290222</v>
      </c>
      <c r="I975">
        <f t="shared" si="47"/>
        <v>54</v>
      </c>
    </row>
    <row r="976" spans="1:9" x14ac:dyDescent="0.2">
      <c r="A976" t="s">
        <v>284</v>
      </c>
      <c r="B976" t="str">
        <f>VLOOKUP(A976,[1]Sheet1!$A:$B,2,0)</f>
        <v>CCCCCCCC[N+]1(C)CCCCC1</v>
      </c>
      <c r="C976" t="s">
        <v>282</v>
      </c>
      <c r="D976" t="str">
        <f>VLOOKUP(C976,[1]Sheet1!$A:$B,2,0)</f>
        <v>ClC1=CC(=C(OCCCC(=O)[O-])C=C1)C</v>
      </c>
      <c r="E976" t="str">
        <f t="shared" si="45"/>
        <v>CCCCCCCC[N+]1(C)CCCCC1.ClC1=CC(=C(OCCCC(=O)[O-])C=C1)C</v>
      </c>
      <c r="F976">
        <v>293</v>
      </c>
      <c r="G976">
        <v>1.5139</v>
      </c>
      <c r="H976">
        <f t="shared" si="46"/>
        <v>-1.0724976719290222</v>
      </c>
      <c r="I976">
        <f t="shared" si="47"/>
        <v>54</v>
      </c>
    </row>
    <row r="977" spans="1:9" x14ac:dyDescent="0.2">
      <c r="A977" t="s">
        <v>284</v>
      </c>
      <c r="B977" t="str">
        <f>VLOOKUP(A977,[1]Sheet1!$A:$B,2,0)</f>
        <v>CCCCCCCC[N+]1(C)CCCCC1</v>
      </c>
      <c r="C977" t="s">
        <v>282</v>
      </c>
      <c r="D977" t="str">
        <f>VLOOKUP(C977,[1]Sheet1!$A:$B,2,0)</f>
        <v>ClC1=CC(=C(OCCCC(=O)[O-])C=C1)C</v>
      </c>
      <c r="E977" t="str">
        <f t="shared" si="45"/>
        <v>CCCCCCCC[N+]1(C)CCCCC1.ClC1=CC(=C(OCCCC(=O)[O-])C=C1)C</v>
      </c>
      <c r="F977">
        <v>303</v>
      </c>
      <c r="G977">
        <v>1.5057</v>
      </c>
      <c r="H977">
        <f t="shared" si="46"/>
        <v>-0.59877043628078364</v>
      </c>
      <c r="I977">
        <f t="shared" si="47"/>
        <v>54</v>
      </c>
    </row>
    <row r="978" spans="1:9" x14ac:dyDescent="0.2">
      <c r="A978" t="s">
        <v>284</v>
      </c>
      <c r="B978" t="str">
        <f>VLOOKUP(A978,[1]Sheet1!$A:$B,2,0)</f>
        <v>CCCCCCCC[N+]1(C)CCCCC1</v>
      </c>
      <c r="C978" t="s">
        <v>282</v>
      </c>
      <c r="D978" t="str">
        <f>VLOOKUP(C978,[1]Sheet1!$A:$B,2,0)</f>
        <v>ClC1=CC(=C(OCCCC(=O)[O-])C=C1)C</v>
      </c>
      <c r="E978" t="str">
        <f t="shared" si="45"/>
        <v>CCCCCCCC[N+]1(C)CCCCC1.ClC1=CC(=C(OCCCC(=O)[O-])C=C1)C</v>
      </c>
      <c r="F978">
        <v>313</v>
      </c>
      <c r="G978">
        <v>1.5062</v>
      </c>
      <c r="H978">
        <f t="shared" si="46"/>
        <v>-0.12504320063254507</v>
      </c>
      <c r="I978">
        <f t="shared" si="47"/>
        <v>54</v>
      </c>
    </row>
    <row r="979" spans="1:9" x14ac:dyDescent="0.2">
      <c r="A979" t="s">
        <v>284</v>
      </c>
      <c r="B979" t="str">
        <f>VLOOKUP(A979,[1]Sheet1!$A:$B,2,0)</f>
        <v>CCCCCCCC[N+]1(C)CCCCC1</v>
      </c>
      <c r="C979" t="s">
        <v>282</v>
      </c>
      <c r="D979" t="str">
        <f>VLOOKUP(C979,[1]Sheet1!$A:$B,2,0)</f>
        <v>ClC1=CC(=C(OCCCC(=O)[O-])C=C1)C</v>
      </c>
      <c r="E979" t="str">
        <f t="shared" si="45"/>
        <v>CCCCCCCC[N+]1(C)CCCCC1.ClC1=CC(=C(OCCCC(=O)[O-])C=C1)C</v>
      </c>
      <c r="F979">
        <v>323</v>
      </c>
      <c r="G979">
        <v>1.4964999999999999</v>
      </c>
      <c r="H979">
        <f t="shared" si="46"/>
        <v>0.34868403501569351</v>
      </c>
      <c r="I979">
        <f t="shared" si="47"/>
        <v>54</v>
      </c>
    </row>
    <row r="980" spans="1:9" x14ac:dyDescent="0.2">
      <c r="A980" t="s">
        <v>284</v>
      </c>
      <c r="B980" t="str">
        <f>VLOOKUP(A980,[1]Sheet1!$A:$B,2,0)</f>
        <v>CCCCCCCC[N+]1(C)CCCCC1</v>
      </c>
      <c r="C980" t="s">
        <v>282</v>
      </c>
      <c r="D980" t="str">
        <f>VLOOKUP(C980,[1]Sheet1!$A:$B,2,0)</f>
        <v>ClC1=CC(=C(OCCCC(=O)[O-])C=C1)C</v>
      </c>
      <c r="E980" t="str">
        <f t="shared" si="45"/>
        <v>CCCCCCCC[N+]1(C)CCCCC1.ClC1=CC(=C(OCCCC(=O)[O-])C=C1)C</v>
      </c>
      <c r="F980">
        <v>343</v>
      </c>
      <c r="G980">
        <v>1.4996</v>
      </c>
      <c r="H980">
        <f t="shared" si="46"/>
        <v>1.2961385063121706</v>
      </c>
      <c r="I980">
        <f t="shared" si="47"/>
        <v>54</v>
      </c>
    </row>
    <row r="981" spans="1:9" x14ac:dyDescent="0.2">
      <c r="A981" t="s">
        <v>284</v>
      </c>
      <c r="B981" t="str">
        <f>VLOOKUP(A981,[1]Sheet1!$A:$B,2,0)</f>
        <v>CCCCCCCC[N+]1(C)CCCCC1</v>
      </c>
      <c r="C981" t="s">
        <v>282</v>
      </c>
      <c r="D981" t="str">
        <f>VLOOKUP(C981,[1]Sheet1!$A:$B,2,0)</f>
        <v>ClC1=CC(=C(OCCCC(=O)[O-])C=C1)C</v>
      </c>
      <c r="E981" t="str">
        <f t="shared" si="45"/>
        <v>CCCCCCCC[N+]1(C)CCCCC1.ClC1=CC(=C(OCCCC(=O)[O-])C=C1)C</v>
      </c>
      <c r="F981">
        <v>353</v>
      </c>
      <c r="G981">
        <v>1.4948999999999999</v>
      </c>
      <c r="H981">
        <f t="shared" si="46"/>
        <v>1.7698657419604094</v>
      </c>
      <c r="I981">
        <f t="shared" si="47"/>
        <v>54</v>
      </c>
    </row>
    <row r="982" spans="1:9" x14ac:dyDescent="0.2">
      <c r="A982" t="s">
        <v>24</v>
      </c>
      <c r="B982" t="str">
        <f>VLOOKUP(A982,[1]Sheet1!$A:$B,2,0)</f>
        <v>CC[n+]1ccccc1C</v>
      </c>
      <c r="C982" t="s">
        <v>19</v>
      </c>
      <c r="D982" t="str">
        <f>VLOOKUP(C982,[1]Sheet1!$A:$B,2,0)</f>
        <v>FC(S(=O)(=O)[N-]S(=O)(=O)C(F)(F)F)(F)F</v>
      </c>
      <c r="E982" t="str">
        <f t="shared" si="45"/>
        <v>CC[n+]1ccccc1C.FC(S(=O)(=O)[N-]S(=O)(=O)C(F)(F)F)(F)F</v>
      </c>
      <c r="F982">
        <v>283</v>
      </c>
      <c r="G982">
        <v>1.4524999999999999</v>
      </c>
      <c r="H982">
        <f t="shared" si="46"/>
        <v>-1.5462249075772609</v>
      </c>
      <c r="I982">
        <f t="shared" si="47"/>
        <v>53</v>
      </c>
    </row>
    <row r="983" spans="1:9" x14ac:dyDescent="0.2">
      <c r="A983" t="s">
        <v>24</v>
      </c>
      <c r="B983" t="str">
        <f>VLOOKUP(A983,[1]Sheet1!$A:$B,2,0)</f>
        <v>CC[n+]1ccccc1C</v>
      </c>
      <c r="C983" t="s">
        <v>19</v>
      </c>
      <c r="D983" t="str">
        <f>VLOOKUP(C983,[1]Sheet1!$A:$B,2,0)</f>
        <v>FC(S(=O)(=O)[N-]S(=O)(=O)C(F)(F)F)(F)F</v>
      </c>
      <c r="E983" t="str">
        <f t="shared" si="45"/>
        <v>CC[n+]1ccccc1C.FC(S(=O)(=O)[N-]S(=O)(=O)C(F)(F)F)(F)F</v>
      </c>
      <c r="F983">
        <v>286</v>
      </c>
      <c r="G983">
        <v>1.4518</v>
      </c>
      <c r="H983">
        <f t="shared" si="46"/>
        <v>-1.4041067368827893</v>
      </c>
      <c r="I983">
        <f t="shared" si="47"/>
        <v>53</v>
      </c>
    </row>
    <row r="984" spans="1:9" x14ac:dyDescent="0.2">
      <c r="A984" t="s">
        <v>24</v>
      </c>
      <c r="B984" t="str">
        <f>VLOOKUP(A984,[1]Sheet1!$A:$B,2,0)</f>
        <v>CC[n+]1ccccc1C</v>
      </c>
      <c r="C984" t="s">
        <v>19</v>
      </c>
      <c r="D984" t="str">
        <f>VLOOKUP(C984,[1]Sheet1!$A:$B,2,0)</f>
        <v>FC(S(=O)(=O)[N-]S(=O)(=O)C(F)(F)F)(F)F</v>
      </c>
      <c r="E984" t="str">
        <f t="shared" si="45"/>
        <v>CC[n+]1ccccc1C.FC(S(=O)(=O)[N-]S(=O)(=O)C(F)(F)F)(F)F</v>
      </c>
      <c r="F984">
        <v>288</v>
      </c>
      <c r="G984">
        <v>1.4510000000000001</v>
      </c>
      <c r="H984">
        <f t="shared" si="46"/>
        <v>-1.3093612897531415</v>
      </c>
      <c r="I984">
        <f t="shared" si="47"/>
        <v>53</v>
      </c>
    </row>
    <row r="985" spans="1:9" x14ac:dyDescent="0.2">
      <c r="A985" t="s">
        <v>24</v>
      </c>
      <c r="B985" t="str">
        <f>VLOOKUP(A985,[1]Sheet1!$A:$B,2,0)</f>
        <v>CC[n+]1ccccc1C</v>
      </c>
      <c r="C985" t="s">
        <v>19</v>
      </c>
      <c r="D985" t="str">
        <f>VLOOKUP(C985,[1]Sheet1!$A:$B,2,0)</f>
        <v>FC(S(=O)(=O)[N-]S(=O)(=O)C(F)(F)F)(F)F</v>
      </c>
      <c r="E985" t="str">
        <f t="shared" si="45"/>
        <v>CC[n+]1ccccc1C.FC(S(=O)(=O)[N-]S(=O)(=O)C(F)(F)F)(F)F</v>
      </c>
      <c r="F985">
        <v>291</v>
      </c>
      <c r="G985">
        <v>1.4501999999999999</v>
      </c>
      <c r="H985">
        <f t="shared" si="46"/>
        <v>-1.1672431190586701</v>
      </c>
      <c r="I985">
        <f t="shared" si="47"/>
        <v>53</v>
      </c>
    </row>
    <row r="986" spans="1:9" x14ac:dyDescent="0.2">
      <c r="A986" t="s">
        <v>24</v>
      </c>
      <c r="B986" t="str">
        <f>VLOOKUP(A986,[1]Sheet1!$A:$B,2,0)</f>
        <v>CC[n+]1ccccc1C</v>
      </c>
      <c r="C986" t="s">
        <v>19</v>
      </c>
      <c r="D986" t="str">
        <f>VLOOKUP(C986,[1]Sheet1!$A:$B,2,0)</f>
        <v>FC(S(=O)(=O)[N-]S(=O)(=O)C(F)(F)F)(F)F</v>
      </c>
      <c r="E986" t="str">
        <f t="shared" si="45"/>
        <v>CC[n+]1ccccc1C.FC(S(=O)(=O)[N-]S(=O)(=O)C(F)(F)F)(F)F</v>
      </c>
      <c r="F986">
        <v>293</v>
      </c>
      <c r="G986">
        <v>1.4495</v>
      </c>
      <c r="H986">
        <f t="shared" si="46"/>
        <v>-1.0724976719290222</v>
      </c>
      <c r="I986">
        <f t="shared" si="47"/>
        <v>53</v>
      </c>
    </row>
    <row r="987" spans="1:9" x14ac:dyDescent="0.2">
      <c r="A987" t="s">
        <v>24</v>
      </c>
      <c r="B987" t="str">
        <f>VLOOKUP(A987,[1]Sheet1!$A:$B,2,0)</f>
        <v>CC[n+]1ccccc1C</v>
      </c>
      <c r="C987" t="s">
        <v>19</v>
      </c>
      <c r="D987" t="str">
        <f>VLOOKUP(C987,[1]Sheet1!$A:$B,2,0)</f>
        <v>FC(S(=O)(=O)[N-]S(=O)(=O)C(F)(F)F)(F)F</v>
      </c>
      <c r="E987" t="str">
        <f t="shared" si="45"/>
        <v>CC[n+]1ccccc1C.FC(S(=O)(=O)[N-]S(=O)(=O)C(F)(F)F)(F)F</v>
      </c>
      <c r="F987">
        <v>296</v>
      </c>
      <c r="G987">
        <v>1.4487000000000001</v>
      </c>
      <c r="H987">
        <f t="shared" si="46"/>
        <v>-0.93037950123455071</v>
      </c>
      <c r="I987">
        <f t="shared" si="47"/>
        <v>53</v>
      </c>
    </row>
    <row r="988" spans="1:9" x14ac:dyDescent="0.2">
      <c r="A988" t="s">
        <v>24</v>
      </c>
      <c r="B988" t="str">
        <f>VLOOKUP(A988,[1]Sheet1!$A:$B,2,0)</f>
        <v>CC[n+]1ccccc1C</v>
      </c>
      <c r="C988" t="s">
        <v>19</v>
      </c>
      <c r="D988" t="str">
        <f>VLOOKUP(C988,[1]Sheet1!$A:$B,2,0)</f>
        <v>FC(S(=O)(=O)[N-]S(=O)(=O)C(F)(F)F)(F)F</v>
      </c>
      <c r="E988" t="str">
        <f t="shared" si="45"/>
        <v>CC[n+]1ccccc1C.FC(S(=O)(=O)[N-]S(=O)(=O)C(F)(F)F)(F)F</v>
      </c>
      <c r="F988">
        <v>298</v>
      </c>
      <c r="G988">
        <v>1.448</v>
      </c>
      <c r="H988">
        <f t="shared" si="46"/>
        <v>-0.83563405410490299</v>
      </c>
      <c r="I988">
        <f t="shared" si="47"/>
        <v>53</v>
      </c>
    </row>
    <row r="989" spans="1:9" x14ac:dyDescent="0.2">
      <c r="A989" t="s">
        <v>24</v>
      </c>
      <c r="B989" t="str">
        <f>VLOOKUP(A989,[1]Sheet1!$A:$B,2,0)</f>
        <v>CC[n+]1ccccc1C</v>
      </c>
      <c r="C989" t="s">
        <v>19</v>
      </c>
      <c r="D989" t="str">
        <f>VLOOKUP(C989,[1]Sheet1!$A:$B,2,0)</f>
        <v>FC(S(=O)(=O)[N-]S(=O)(=O)C(F)(F)F)(F)F</v>
      </c>
      <c r="E989" t="str">
        <f t="shared" si="45"/>
        <v>CC[n+]1ccccc1C.FC(S(=O)(=O)[N-]S(=O)(=O)C(F)(F)F)(F)F</v>
      </c>
      <c r="F989">
        <v>301</v>
      </c>
      <c r="G989">
        <v>1.4473</v>
      </c>
      <c r="H989">
        <f t="shared" si="46"/>
        <v>-0.69351588341043136</v>
      </c>
      <c r="I989">
        <f t="shared" si="47"/>
        <v>53</v>
      </c>
    </row>
    <row r="990" spans="1:9" x14ac:dyDescent="0.2">
      <c r="A990" t="s">
        <v>24</v>
      </c>
      <c r="B990" t="str">
        <f>VLOOKUP(A990,[1]Sheet1!$A:$B,2,0)</f>
        <v>CC[n+]1ccccc1C</v>
      </c>
      <c r="C990" t="s">
        <v>19</v>
      </c>
      <c r="D990" t="str">
        <f>VLOOKUP(C990,[1]Sheet1!$A:$B,2,0)</f>
        <v>FC(S(=O)(=O)[N-]S(=O)(=O)C(F)(F)F)(F)F</v>
      </c>
      <c r="E990" t="str">
        <f t="shared" si="45"/>
        <v>CC[n+]1ccccc1C.FC(S(=O)(=O)[N-]S(=O)(=O)C(F)(F)F)(F)F</v>
      </c>
      <c r="F990">
        <v>303</v>
      </c>
      <c r="G990">
        <v>1.4464999999999999</v>
      </c>
      <c r="H990">
        <f t="shared" si="46"/>
        <v>-0.59877043628078364</v>
      </c>
      <c r="I990">
        <f t="shared" si="47"/>
        <v>53</v>
      </c>
    </row>
    <row r="991" spans="1:9" x14ac:dyDescent="0.2">
      <c r="A991" t="s">
        <v>24</v>
      </c>
      <c r="B991" t="str">
        <f>VLOOKUP(A991,[1]Sheet1!$A:$B,2,0)</f>
        <v>CC[n+]1ccccc1C</v>
      </c>
      <c r="C991" t="s">
        <v>19</v>
      </c>
      <c r="D991" t="str">
        <f>VLOOKUP(C991,[1]Sheet1!$A:$B,2,0)</f>
        <v>FC(S(=O)(=O)[N-]S(=O)(=O)C(F)(F)F)(F)F</v>
      </c>
      <c r="E991" t="str">
        <f t="shared" si="45"/>
        <v>CC[n+]1ccccc1C.FC(S(=O)(=O)[N-]S(=O)(=O)C(F)(F)F)(F)F</v>
      </c>
      <c r="F991">
        <v>306</v>
      </c>
      <c r="G991">
        <v>1.4458</v>
      </c>
      <c r="H991">
        <f t="shared" si="46"/>
        <v>-0.45665226558631211</v>
      </c>
      <c r="I991">
        <f t="shared" si="47"/>
        <v>53</v>
      </c>
    </row>
    <row r="992" spans="1:9" x14ac:dyDescent="0.2">
      <c r="A992" t="s">
        <v>24</v>
      </c>
      <c r="B992" t="str">
        <f>VLOOKUP(A992,[1]Sheet1!$A:$B,2,0)</f>
        <v>CC[n+]1ccccc1C</v>
      </c>
      <c r="C992" t="s">
        <v>19</v>
      </c>
      <c r="D992" t="str">
        <f>VLOOKUP(C992,[1]Sheet1!$A:$B,2,0)</f>
        <v>FC(S(=O)(=O)[N-]S(=O)(=O)C(F)(F)F)(F)F</v>
      </c>
      <c r="E992" t="str">
        <f t="shared" si="45"/>
        <v>CC[n+]1ccccc1C.FC(S(=O)(=O)[N-]S(=O)(=O)C(F)(F)F)(F)F</v>
      </c>
      <c r="F992">
        <v>308</v>
      </c>
      <c r="G992">
        <v>1.4450000000000001</v>
      </c>
      <c r="H992">
        <f t="shared" si="46"/>
        <v>-0.36190681845666439</v>
      </c>
      <c r="I992">
        <f t="shared" si="47"/>
        <v>53</v>
      </c>
    </row>
    <row r="993" spans="1:9" x14ac:dyDescent="0.2">
      <c r="A993" t="s">
        <v>24</v>
      </c>
      <c r="B993" t="str">
        <f>VLOOKUP(A993,[1]Sheet1!$A:$B,2,0)</f>
        <v>CC[n+]1ccccc1C</v>
      </c>
      <c r="C993" t="s">
        <v>19</v>
      </c>
      <c r="D993" t="str">
        <f>VLOOKUP(C993,[1]Sheet1!$A:$B,2,0)</f>
        <v>FC(S(=O)(=O)[N-]S(=O)(=O)C(F)(F)F)(F)F</v>
      </c>
      <c r="E993" t="str">
        <f t="shared" si="45"/>
        <v>CC[n+]1ccccc1C.FC(S(=O)(=O)[N-]S(=O)(=O)C(F)(F)F)(F)F</v>
      </c>
      <c r="F993">
        <v>311</v>
      </c>
      <c r="G993">
        <v>1.4442999999999999</v>
      </c>
      <c r="H993">
        <f t="shared" si="46"/>
        <v>-0.21978864776219278</v>
      </c>
      <c r="I993">
        <f t="shared" si="47"/>
        <v>53</v>
      </c>
    </row>
    <row r="994" spans="1:9" x14ac:dyDescent="0.2">
      <c r="A994" t="s">
        <v>24</v>
      </c>
      <c r="B994" t="str">
        <f>VLOOKUP(A994,[1]Sheet1!$A:$B,2,0)</f>
        <v>CC[n+]1ccccc1C</v>
      </c>
      <c r="C994" t="s">
        <v>19</v>
      </c>
      <c r="D994" t="str">
        <f>VLOOKUP(C994,[1]Sheet1!$A:$B,2,0)</f>
        <v>FC(S(=O)(=O)[N-]S(=O)(=O)C(F)(F)F)(F)F</v>
      </c>
      <c r="E994" t="str">
        <f t="shared" si="45"/>
        <v>CC[n+]1ccccc1C.FC(S(=O)(=O)[N-]S(=O)(=O)C(F)(F)F)(F)F</v>
      </c>
      <c r="F994">
        <v>313</v>
      </c>
      <c r="G994">
        <v>1.4436</v>
      </c>
      <c r="H994">
        <f t="shared" si="46"/>
        <v>-0.12504320063254507</v>
      </c>
      <c r="I994">
        <f t="shared" si="47"/>
        <v>53</v>
      </c>
    </row>
    <row r="995" spans="1:9" x14ac:dyDescent="0.2">
      <c r="A995" t="s">
        <v>24</v>
      </c>
      <c r="B995" t="str">
        <f>VLOOKUP(A995,[1]Sheet1!$A:$B,2,0)</f>
        <v>CC[n+]1ccccc1C</v>
      </c>
      <c r="C995" t="s">
        <v>19</v>
      </c>
      <c r="D995" t="str">
        <f>VLOOKUP(C995,[1]Sheet1!$A:$B,2,0)</f>
        <v>FC(S(=O)(=O)[N-]S(=O)(=O)C(F)(F)F)(F)F</v>
      </c>
      <c r="E995" t="str">
        <f t="shared" si="45"/>
        <v>CC[n+]1ccccc1C.FC(S(=O)(=O)[N-]S(=O)(=O)C(F)(F)F)(F)F</v>
      </c>
      <c r="F995">
        <v>316</v>
      </c>
      <c r="G995">
        <v>1.4428000000000001</v>
      </c>
      <c r="H995">
        <f t="shared" si="46"/>
        <v>1.7074970061926504E-2</v>
      </c>
      <c r="I995">
        <f t="shared" si="47"/>
        <v>53</v>
      </c>
    </row>
    <row r="996" spans="1:9" x14ac:dyDescent="0.2">
      <c r="A996" t="s">
        <v>24</v>
      </c>
      <c r="B996" t="str">
        <f>VLOOKUP(A996,[1]Sheet1!$A:$B,2,0)</f>
        <v>CC[n+]1ccccc1C</v>
      </c>
      <c r="C996" t="s">
        <v>19</v>
      </c>
      <c r="D996" t="str">
        <f>VLOOKUP(C996,[1]Sheet1!$A:$B,2,0)</f>
        <v>FC(S(=O)(=O)[N-]S(=O)(=O)C(F)(F)F)(F)F</v>
      </c>
      <c r="E996" t="str">
        <f t="shared" si="45"/>
        <v>CC[n+]1ccccc1C.FC(S(=O)(=O)[N-]S(=O)(=O)C(F)(F)F)(F)F</v>
      </c>
      <c r="F996">
        <v>318</v>
      </c>
      <c r="G996">
        <v>1.4420999999999999</v>
      </c>
      <c r="H996">
        <f t="shared" si="46"/>
        <v>0.11182041719157422</v>
      </c>
      <c r="I996">
        <f t="shared" si="47"/>
        <v>53</v>
      </c>
    </row>
    <row r="997" spans="1:9" x14ac:dyDescent="0.2">
      <c r="A997" t="s">
        <v>24</v>
      </c>
      <c r="B997" t="str">
        <f>VLOOKUP(A997,[1]Sheet1!$A:$B,2,0)</f>
        <v>CC[n+]1ccccc1C</v>
      </c>
      <c r="C997" t="s">
        <v>19</v>
      </c>
      <c r="D997" t="str">
        <f>VLOOKUP(C997,[1]Sheet1!$A:$B,2,0)</f>
        <v>FC(S(=O)(=O)[N-]S(=O)(=O)C(F)(F)F)(F)F</v>
      </c>
      <c r="E997" t="str">
        <f t="shared" si="45"/>
        <v>CC[n+]1ccccc1C.FC(S(=O)(=O)[N-]S(=O)(=O)C(F)(F)F)(F)F</v>
      </c>
      <c r="F997">
        <v>321</v>
      </c>
      <c r="G997">
        <v>1.4413</v>
      </c>
      <c r="H997">
        <f t="shared" si="46"/>
        <v>0.25393858788604579</v>
      </c>
      <c r="I997">
        <f t="shared" si="47"/>
        <v>53</v>
      </c>
    </row>
    <row r="998" spans="1:9" x14ac:dyDescent="0.2">
      <c r="A998" t="s">
        <v>24</v>
      </c>
      <c r="B998" t="str">
        <f>VLOOKUP(A998,[1]Sheet1!$A:$B,2,0)</f>
        <v>CC[n+]1ccccc1C</v>
      </c>
      <c r="C998" t="s">
        <v>19</v>
      </c>
      <c r="D998" t="str">
        <f>VLOOKUP(C998,[1]Sheet1!$A:$B,2,0)</f>
        <v>FC(S(=O)(=O)[N-]S(=O)(=O)C(F)(F)F)(F)F</v>
      </c>
      <c r="E998" t="str">
        <f t="shared" si="45"/>
        <v>CC[n+]1ccccc1C.FC(S(=O)(=O)[N-]S(=O)(=O)C(F)(F)F)(F)F</v>
      </c>
      <c r="F998">
        <v>323</v>
      </c>
      <c r="G998">
        <v>1.4406000000000001</v>
      </c>
      <c r="H998">
        <f t="shared" si="46"/>
        <v>0.34868403501569351</v>
      </c>
      <c r="I998">
        <f t="shared" si="47"/>
        <v>53</v>
      </c>
    </row>
    <row r="999" spans="1:9" x14ac:dyDescent="0.2">
      <c r="A999" t="s">
        <v>24</v>
      </c>
      <c r="B999" t="str">
        <f>VLOOKUP(A999,[1]Sheet1!$A:$B,2,0)</f>
        <v>CC[n+]1ccccc1C</v>
      </c>
      <c r="C999" t="s">
        <v>19</v>
      </c>
      <c r="D999" t="str">
        <f>VLOOKUP(C999,[1]Sheet1!$A:$B,2,0)</f>
        <v>FC(S(=O)(=O)[N-]S(=O)(=O)C(F)(F)F)(F)F</v>
      </c>
      <c r="E999" t="str">
        <f t="shared" si="45"/>
        <v>CC[n+]1ccccc1C.FC(S(=O)(=O)[N-]S(=O)(=O)C(F)(F)F)(F)F</v>
      </c>
      <c r="F999">
        <v>326</v>
      </c>
      <c r="G999">
        <v>1.4398</v>
      </c>
      <c r="H999">
        <f t="shared" si="46"/>
        <v>0.49080220571016508</v>
      </c>
      <c r="I999">
        <f t="shared" si="47"/>
        <v>53</v>
      </c>
    </row>
    <row r="1000" spans="1:9" x14ac:dyDescent="0.2">
      <c r="A1000" t="s">
        <v>24</v>
      </c>
      <c r="B1000" t="str">
        <f>VLOOKUP(A1000,[1]Sheet1!$A:$B,2,0)</f>
        <v>CC[n+]1ccccc1C</v>
      </c>
      <c r="C1000" t="s">
        <v>19</v>
      </c>
      <c r="D1000" t="str">
        <f>VLOOKUP(C1000,[1]Sheet1!$A:$B,2,0)</f>
        <v>FC(S(=O)(=O)[N-]S(=O)(=O)C(F)(F)F)(F)F</v>
      </c>
      <c r="E1000" t="str">
        <f t="shared" si="45"/>
        <v>CC[n+]1ccccc1C.FC(S(=O)(=O)[N-]S(=O)(=O)C(F)(F)F)(F)F</v>
      </c>
      <c r="F1000">
        <v>328</v>
      </c>
      <c r="G1000">
        <v>1.4391</v>
      </c>
      <c r="H1000">
        <f t="shared" si="46"/>
        <v>0.5855476528398128</v>
      </c>
      <c r="I1000">
        <f t="shared" si="47"/>
        <v>53</v>
      </c>
    </row>
    <row r="1001" spans="1:9" x14ac:dyDescent="0.2">
      <c r="A1001" t="s">
        <v>24</v>
      </c>
      <c r="B1001" t="str">
        <f>VLOOKUP(A1001,[1]Sheet1!$A:$B,2,0)</f>
        <v>CC[n+]1ccccc1C</v>
      </c>
      <c r="C1001" t="s">
        <v>19</v>
      </c>
      <c r="D1001" t="str">
        <f>VLOOKUP(C1001,[1]Sheet1!$A:$B,2,0)</f>
        <v>FC(S(=O)(=O)[N-]S(=O)(=O)C(F)(F)F)(F)F</v>
      </c>
      <c r="E1001" t="str">
        <f t="shared" si="45"/>
        <v>CC[n+]1ccccc1C.FC(S(=O)(=O)[N-]S(=O)(=O)C(F)(F)F)(F)F</v>
      </c>
      <c r="F1001">
        <v>331</v>
      </c>
      <c r="G1001">
        <v>1.4383999999999999</v>
      </c>
      <c r="H1001">
        <f t="shared" si="46"/>
        <v>0.72766582353428444</v>
      </c>
      <c r="I1001">
        <f t="shared" si="47"/>
        <v>53</v>
      </c>
    </row>
    <row r="1002" spans="1:9" x14ac:dyDescent="0.2">
      <c r="A1002" t="s">
        <v>24</v>
      </c>
      <c r="B1002" t="str">
        <f>VLOOKUP(A1002,[1]Sheet1!$A:$B,2,0)</f>
        <v>CC[n+]1ccccc1C</v>
      </c>
      <c r="C1002" t="s">
        <v>19</v>
      </c>
      <c r="D1002" t="str">
        <f>VLOOKUP(C1002,[1]Sheet1!$A:$B,2,0)</f>
        <v>FC(S(=O)(=O)[N-]S(=O)(=O)C(F)(F)F)(F)F</v>
      </c>
      <c r="E1002" t="str">
        <f t="shared" si="45"/>
        <v>CC[n+]1ccccc1C.FC(S(=O)(=O)[N-]S(=O)(=O)C(F)(F)F)(F)F</v>
      </c>
      <c r="F1002">
        <v>333</v>
      </c>
      <c r="G1002">
        <v>1.4376</v>
      </c>
      <c r="H1002">
        <f t="shared" si="46"/>
        <v>0.82241127066393216</v>
      </c>
      <c r="I1002">
        <f t="shared" si="47"/>
        <v>53</v>
      </c>
    </row>
    <row r="1003" spans="1:9" x14ac:dyDescent="0.2">
      <c r="A1003" t="s">
        <v>24</v>
      </c>
      <c r="B1003" t="str">
        <f>VLOOKUP(A1003,[1]Sheet1!$A:$B,2,0)</f>
        <v>CC[n+]1ccccc1C</v>
      </c>
      <c r="C1003" t="s">
        <v>19</v>
      </c>
      <c r="D1003" t="str">
        <f>VLOOKUP(C1003,[1]Sheet1!$A:$B,2,0)</f>
        <v>FC(S(=O)(=O)[N-]S(=O)(=O)C(F)(F)F)(F)F</v>
      </c>
      <c r="E1003" t="str">
        <f t="shared" si="45"/>
        <v>CC[n+]1ccccc1C.FC(S(=O)(=O)[N-]S(=O)(=O)C(F)(F)F)(F)F</v>
      </c>
      <c r="F1003">
        <v>336</v>
      </c>
      <c r="G1003">
        <v>1.4369000000000001</v>
      </c>
      <c r="H1003">
        <f t="shared" si="46"/>
        <v>0.96452944135840368</v>
      </c>
      <c r="I1003">
        <f t="shared" si="47"/>
        <v>53</v>
      </c>
    </row>
    <row r="1004" spans="1:9" x14ac:dyDescent="0.2">
      <c r="A1004" t="s">
        <v>24</v>
      </c>
      <c r="B1004" t="str">
        <f>VLOOKUP(A1004,[1]Sheet1!$A:$B,2,0)</f>
        <v>CC[n+]1ccccc1C</v>
      </c>
      <c r="C1004" t="s">
        <v>19</v>
      </c>
      <c r="D1004" t="str">
        <f>VLOOKUP(C1004,[1]Sheet1!$A:$B,2,0)</f>
        <v>FC(S(=O)(=O)[N-]S(=O)(=O)C(F)(F)F)(F)F</v>
      </c>
      <c r="E1004" t="str">
        <f t="shared" si="45"/>
        <v>CC[n+]1ccccc1C.FC(S(=O)(=O)[N-]S(=O)(=O)C(F)(F)F)(F)F</v>
      </c>
      <c r="F1004">
        <v>338</v>
      </c>
      <c r="G1004">
        <v>1.4361999999999999</v>
      </c>
      <c r="H1004">
        <f t="shared" si="46"/>
        <v>1.0592748884880514</v>
      </c>
      <c r="I1004">
        <f t="shared" si="47"/>
        <v>53</v>
      </c>
    </row>
    <row r="1005" spans="1:9" x14ac:dyDescent="0.2">
      <c r="A1005" t="s">
        <v>38</v>
      </c>
      <c r="B1005" t="str">
        <f>VLOOKUP(A1005,[1]Sheet1!$A:$B,2,0)</f>
        <v>CCCCCCCCCCCCCC[P+](CCCCCC)(CCCCCC)CCCCCC</v>
      </c>
      <c r="C1005" t="s">
        <v>30</v>
      </c>
      <c r="D1005" t="str">
        <f>VLOOKUP(C1005,[1]Sheet1!$A:$B,2,0)</f>
        <v>C(#N)[N-]C#N</v>
      </c>
      <c r="E1005" t="str">
        <f t="shared" si="45"/>
        <v>CCCCCCCCCCCCCC[P+](CCCCCC)(CCCCCC)CCCCCC.C(#N)[N-]C#N</v>
      </c>
      <c r="F1005">
        <v>283</v>
      </c>
      <c r="G1005">
        <v>1.4885999999999999</v>
      </c>
      <c r="H1005">
        <f t="shared" si="46"/>
        <v>-1.5462249075772609</v>
      </c>
      <c r="I1005">
        <f t="shared" si="47"/>
        <v>53</v>
      </c>
    </row>
    <row r="1006" spans="1:9" x14ac:dyDescent="0.2">
      <c r="A1006" t="s">
        <v>38</v>
      </c>
      <c r="B1006" t="str">
        <f>VLOOKUP(A1006,[1]Sheet1!$A:$B,2,0)</f>
        <v>CCCCCCCCCCCCCC[P+](CCCCCC)(CCCCCC)CCCCCC</v>
      </c>
      <c r="C1006" t="s">
        <v>30</v>
      </c>
      <c r="D1006" t="str">
        <f>VLOOKUP(C1006,[1]Sheet1!$A:$B,2,0)</f>
        <v>C(#N)[N-]C#N</v>
      </c>
      <c r="E1006" t="str">
        <f t="shared" si="45"/>
        <v>CCCCCCCCCCCCCC[P+](CCCCCC)(CCCCCC)CCCCCC.C(#N)[N-]C#N</v>
      </c>
      <c r="F1006">
        <v>288</v>
      </c>
      <c r="G1006">
        <v>1.4871000000000001</v>
      </c>
      <c r="H1006">
        <f t="shared" si="46"/>
        <v>-1.3093612897531415</v>
      </c>
      <c r="I1006">
        <f t="shared" si="47"/>
        <v>53</v>
      </c>
    </row>
    <row r="1007" spans="1:9" x14ac:dyDescent="0.2">
      <c r="A1007" t="s">
        <v>38</v>
      </c>
      <c r="B1007" t="str">
        <f>VLOOKUP(A1007,[1]Sheet1!$A:$B,2,0)</f>
        <v>CCCCCCCCCCCCCC[P+](CCCCCC)(CCCCCC)CCCCCC</v>
      </c>
      <c r="C1007" t="s">
        <v>30</v>
      </c>
      <c r="D1007" t="str">
        <f>VLOOKUP(C1007,[1]Sheet1!$A:$B,2,0)</f>
        <v>C(#N)[N-]C#N</v>
      </c>
      <c r="E1007" t="str">
        <f t="shared" si="45"/>
        <v>CCCCCCCCCCCCCC[P+](CCCCCC)(CCCCCC)CCCCCC.C(#N)[N-]C#N</v>
      </c>
      <c r="F1007">
        <v>293</v>
      </c>
      <c r="G1007">
        <v>1.4855</v>
      </c>
      <c r="H1007">
        <f t="shared" si="46"/>
        <v>-1.0724976719290222</v>
      </c>
      <c r="I1007">
        <f t="shared" si="47"/>
        <v>53</v>
      </c>
    </row>
    <row r="1008" spans="1:9" x14ac:dyDescent="0.2">
      <c r="A1008" t="s">
        <v>38</v>
      </c>
      <c r="B1008" t="str">
        <f>VLOOKUP(A1008,[1]Sheet1!$A:$B,2,0)</f>
        <v>CCCCCCCCCCCCCC[P+](CCCCCC)(CCCCCC)CCCCCC</v>
      </c>
      <c r="C1008" t="s">
        <v>30</v>
      </c>
      <c r="D1008" t="str">
        <f>VLOOKUP(C1008,[1]Sheet1!$A:$B,2,0)</f>
        <v>C(#N)[N-]C#N</v>
      </c>
      <c r="E1008" t="str">
        <f t="shared" si="45"/>
        <v>CCCCCCCCCCCCCC[P+](CCCCCC)(CCCCCC)CCCCCC.C(#N)[N-]C#N</v>
      </c>
      <c r="F1008">
        <v>298</v>
      </c>
      <c r="G1008">
        <v>1.4839</v>
      </c>
      <c r="H1008">
        <f t="shared" si="46"/>
        <v>-0.83563405410490299</v>
      </c>
      <c r="I1008">
        <f t="shared" si="47"/>
        <v>53</v>
      </c>
    </row>
    <row r="1009" spans="1:9" x14ac:dyDescent="0.2">
      <c r="A1009" t="s">
        <v>38</v>
      </c>
      <c r="B1009" t="str">
        <f>VLOOKUP(A1009,[1]Sheet1!$A:$B,2,0)</f>
        <v>CCCCCCCCCCCCCC[P+](CCCCCC)(CCCCCC)CCCCCC</v>
      </c>
      <c r="C1009" t="s">
        <v>30</v>
      </c>
      <c r="D1009" t="str">
        <f>VLOOKUP(C1009,[1]Sheet1!$A:$B,2,0)</f>
        <v>C(#N)[N-]C#N</v>
      </c>
      <c r="E1009" t="str">
        <f t="shared" si="45"/>
        <v>CCCCCCCCCCCCCC[P+](CCCCCC)(CCCCCC)CCCCCC.C(#N)[N-]C#N</v>
      </c>
      <c r="F1009">
        <v>303</v>
      </c>
      <c r="G1009">
        <v>1.4823</v>
      </c>
      <c r="H1009">
        <f t="shared" si="46"/>
        <v>-0.59877043628078364</v>
      </c>
      <c r="I1009">
        <f t="shared" si="47"/>
        <v>53</v>
      </c>
    </row>
    <row r="1010" spans="1:9" x14ac:dyDescent="0.2">
      <c r="A1010" t="s">
        <v>38</v>
      </c>
      <c r="B1010" t="str">
        <f>VLOOKUP(A1010,[1]Sheet1!$A:$B,2,0)</f>
        <v>CCCCCCCCCCCCCC[P+](CCCCCC)(CCCCCC)CCCCCC</v>
      </c>
      <c r="C1010" t="s">
        <v>30</v>
      </c>
      <c r="D1010" t="str">
        <f>VLOOKUP(C1010,[1]Sheet1!$A:$B,2,0)</f>
        <v>C(#N)[N-]C#N</v>
      </c>
      <c r="E1010" t="str">
        <f t="shared" si="45"/>
        <v>CCCCCCCCCCCCCC[P+](CCCCCC)(CCCCCC)CCCCCC.C(#N)[N-]C#N</v>
      </c>
      <c r="F1010">
        <v>308</v>
      </c>
      <c r="G1010">
        <v>1.4805999999999999</v>
      </c>
      <c r="H1010">
        <f t="shared" si="46"/>
        <v>-0.36190681845666439</v>
      </c>
      <c r="I1010">
        <f t="shared" si="47"/>
        <v>53</v>
      </c>
    </row>
    <row r="1011" spans="1:9" x14ac:dyDescent="0.2">
      <c r="A1011" t="s">
        <v>38</v>
      </c>
      <c r="B1011" t="str">
        <f>VLOOKUP(A1011,[1]Sheet1!$A:$B,2,0)</f>
        <v>CCCCCCCCCCCCCC[P+](CCCCCC)(CCCCCC)CCCCCC</v>
      </c>
      <c r="C1011" t="s">
        <v>30</v>
      </c>
      <c r="D1011" t="str">
        <f>VLOOKUP(C1011,[1]Sheet1!$A:$B,2,0)</f>
        <v>C(#N)[N-]C#N</v>
      </c>
      <c r="E1011" t="str">
        <f t="shared" si="45"/>
        <v>CCCCCCCCCCCCCC[P+](CCCCCC)(CCCCCC)CCCCCC.C(#N)[N-]C#N</v>
      </c>
      <c r="F1011">
        <v>313</v>
      </c>
      <c r="G1011">
        <v>1.4790000000000001</v>
      </c>
      <c r="H1011">
        <f t="shared" si="46"/>
        <v>-0.12504320063254507</v>
      </c>
      <c r="I1011">
        <f t="shared" si="47"/>
        <v>53</v>
      </c>
    </row>
    <row r="1012" spans="1:9" x14ac:dyDescent="0.2">
      <c r="A1012" t="s">
        <v>38</v>
      </c>
      <c r="B1012" t="str">
        <f>VLOOKUP(A1012,[1]Sheet1!$A:$B,2,0)</f>
        <v>CCCCCCCCCCCCCC[P+](CCCCCC)(CCCCCC)CCCCCC</v>
      </c>
      <c r="C1012" t="s">
        <v>30</v>
      </c>
      <c r="D1012" t="str">
        <f>VLOOKUP(C1012,[1]Sheet1!$A:$B,2,0)</f>
        <v>C(#N)[N-]C#N</v>
      </c>
      <c r="E1012" t="str">
        <f t="shared" si="45"/>
        <v>CCCCCCCCCCCCCC[P+](CCCCCC)(CCCCCC)CCCCCC.C(#N)[N-]C#N</v>
      </c>
      <c r="F1012">
        <v>318</v>
      </c>
      <c r="G1012">
        <v>1.4774</v>
      </c>
      <c r="H1012">
        <f t="shared" si="46"/>
        <v>0.11182041719157422</v>
      </c>
      <c r="I1012">
        <f t="shared" si="47"/>
        <v>53</v>
      </c>
    </row>
    <row r="1013" spans="1:9" x14ac:dyDescent="0.2">
      <c r="A1013" t="s">
        <v>38</v>
      </c>
      <c r="B1013" t="str">
        <f>VLOOKUP(A1013,[1]Sheet1!$A:$B,2,0)</f>
        <v>CCCCCCCCCCCCCC[P+](CCCCCC)(CCCCCC)CCCCCC</v>
      </c>
      <c r="C1013" t="s">
        <v>30</v>
      </c>
      <c r="D1013" t="str">
        <f>VLOOKUP(C1013,[1]Sheet1!$A:$B,2,0)</f>
        <v>C(#N)[N-]C#N</v>
      </c>
      <c r="E1013" t="str">
        <f t="shared" si="45"/>
        <v>CCCCCCCCCCCCCC[P+](CCCCCC)(CCCCCC)CCCCCC.C(#N)[N-]C#N</v>
      </c>
      <c r="F1013">
        <v>323</v>
      </c>
      <c r="G1013">
        <v>1.4759</v>
      </c>
      <c r="H1013">
        <f t="shared" si="46"/>
        <v>0.34868403501569351</v>
      </c>
      <c r="I1013">
        <f t="shared" si="47"/>
        <v>53</v>
      </c>
    </row>
    <row r="1014" spans="1:9" x14ac:dyDescent="0.2">
      <c r="A1014" t="s">
        <v>38</v>
      </c>
      <c r="B1014" t="str">
        <f>VLOOKUP(A1014,[1]Sheet1!$A:$B,2,0)</f>
        <v>CCCCCCCCCCCCCC[P+](CCCCCC)(CCCCCC)CCCCCC</v>
      </c>
      <c r="C1014" t="s">
        <v>30</v>
      </c>
      <c r="D1014" t="str">
        <f>VLOOKUP(C1014,[1]Sheet1!$A:$B,2,0)</f>
        <v>C(#N)[N-]C#N</v>
      </c>
      <c r="E1014" t="str">
        <f t="shared" si="45"/>
        <v>CCCCCCCCCCCCCC[P+](CCCCCC)(CCCCCC)CCCCCC.C(#N)[N-]C#N</v>
      </c>
      <c r="F1014">
        <v>328</v>
      </c>
      <c r="G1014">
        <v>1.4742</v>
      </c>
      <c r="H1014">
        <f t="shared" si="46"/>
        <v>0.5855476528398128</v>
      </c>
      <c r="I1014">
        <f t="shared" si="47"/>
        <v>53</v>
      </c>
    </row>
    <row r="1015" spans="1:9" x14ac:dyDescent="0.2">
      <c r="A1015" t="s">
        <v>38</v>
      </c>
      <c r="B1015" t="str">
        <f>VLOOKUP(A1015,[1]Sheet1!$A:$B,2,0)</f>
        <v>CCCCCCCCCCCCCC[P+](CCCCCC)(CCCCCC)CCCCCC</v>
      </c>
      <c r="C1015" t="s">
        <v>30</v>
      </c>
      <c r="D1015" t="str">
        <f>VLOOKUP(C1015,[1]Sheet1!$A:$B,2,0)</f>
        <v>C(#N)[N-]C#N</v>
      </c>
      <c r="E1015" t="str">
        <f t="shared" si="45"/>
        <v>CCCCCCCCCCCCCC[P+](CCCCCC)(CCCCCC)CCCCCC.C(#N)[N-]C#N</v>
      </c>
      <c r="F1015">
        <v>333</v>
      </c>
      <c r="G1015">
        <v>1.4724999999999999</v>
      </c>
      <c r="H1015">
        <f t="shared" si="46"/>
        <v>0.82241127066393216</v>
      </c>
      <c r="I1015">
        <f t="shared" si="47"/>
        <v>53</v>
      </c>
    </row>
    <row r="1016" spans="1:9" x14ac:dyDescent="0.2">
      <c r="A1016" t="s">
        <v>38</v>
      </c>
      <c r="B1016" t="str">
        <f>VLOOKUP(A1016,[1]Sheet1!$A:$B,2,0)</f>
        <v>CCCCCCCCCCCCCC[P+](CCCCCC)(CCCCCC)CCCCCC</v>
      </c>
      <c r="C1016" t="s">
        <v>30</v>
      </c>
      <c r="D1016" t="str">
        <f>VLOOKUP(C1016,[1]Sheet1!$A:$B,2,0)</f>
        <v>C(#N)[N-]C#N</v>
      </c>
      <c r="E1016" t="str">
        <f t="shared" si="45"/>
        <v>CCCCCCCCCCCCCC[P+](CCCCCC)(CCCCCC)CCCCCC.C(#N)[N-]C#N</v>
      </c>
      <c r="F1016">
        <v>338</v>
      </c>
      <c r="G1016">
        <v>1.4709000000000001</v>
      </c>
      <c r="H1016">
        <f t="shared" si="46"/>
        <v>1.0592748884880514</v>
      </c>
      <c r="I1016">
        <f t="shared" si="47"/>
        <v>53</v>
      </c>
    </row>
    <row r="1017" spans="1:9" x14ac:dyDescent="0.2">
      <c r="A1017" t="s">
        <v>38</v>
      </c>
      <c r="B1017" t="str">
        <f>VLOOKUP(A1017,[1]Sheet1!$A:$B,2,0)</f>
        <v>CCCCCCCCCCCCCC[P+](CCCCCC)(CCCCCC)CCCCCC</v>
      </c>
      <c r="C1017" t="s">
        <v>30</v>
      </c>
      <c r="D1017" t="str">
        <f>VLOOKUP(C1017,[1]Sheet1!$A:$B,2,0)</f>
        <v>C(#N)[N-]C#N</v>
      </c>
      <c r="E1017" t="str">
        <f t="shared" si="45"/>
        <v>CCCCCCCCCCCCCC[P+](CCCCCC)(CCCCCC)CCCCCC.C(#N)[N-]C#N</v>
      </c>
      <c r="F1017">
        <v>343</v>
      </c>
      <c r="G1017">
        <v>1.4693000000000001</v>
      </c>
      <c r="H1017">
        <f t="shared" si="46"/>
        <v>1.2961385063121706</v>
      </c>
      <c r="I1017">
        <f t="shared" si="47"/>
        <v>53</v>
      </c>
    </row>
    <row r="1018" spans="1:9" x14ac:dyDescent="0.2">
      <c r="A1018" t="s">
        <v>38</v>
      </c>
      <c r="B1018" t="str">
        <f>VLOOKUP(A1018,[1]Sheet1!$A:$B,2,0)</f>
        <v>CCCCCCCCCCCCCC[P+](CCCCCC)(CCCCCC)CCCCCC</v>
      </c>
      <c r="C1018" t="s">
        <v>30</v>
      </c>
      <c r="D1018" t="str">
        <f>VLOOKUP(C1018,[1]Sheet1!$A:$B,2,0)</f>
        <v>C(#N)[N-]C#N</v>
      </c>
      <c r="E1018" t="str">
        <f t="shared" si="45"/>
        <v>CCCCCCCCCCCCCC[P+](CCCCCC)(CCCCCC)CCCCCC.C(#N)[N-]C#N</v>
      </c>
      <c r="F1018">
        <v>348</v>
      </c>
      <c r="G1018">
        <v>1.4677</v>
      </c>
      <c r="H1018">
        <f t="shared" si="46"/>
        <v>1.5330021241362899</v>
      </c>
      <c r="I1018">
        <f t="shared" si="47"/>
        <v>53</v>
      </c>
    </row>
    <row r="1019" spans="1:9" x14ac:dyDescent="0.2">
      <c r="A1019" t="s">
        <v>38</v>
      </c>
      <c r="B1019" t="str">
        <f>VLOOKUP(A1019,[1]Sheet1!$A:$B,2,0)</f>
        <v>CCCCCCCCCCCCCC[P+](CCCCCC)(CCCCCC)CCCCCC</v>
      </c>
      <c r="C1019" t="s">
        <v>30</v>
      </c>
      <c r="D1019" t="str">
        <f>VLOOKUP(C1019,[1]Sheet1!$A:$B,2,0)</f>
        <v>C(#N)[N-]C#N</v>
      </c>
      <c r="E1019" t="str">
        <f t="shared" si="45"/>
        <v>CCCCCCCCCCCCCC[P+](CCCCCC)(CCCCCC)CCCCCC.C(#N)[N-]C#N</v>
      </c>
      <c r="F1019">
        <v>353</v>
      </c>
      <c r="G1019">
        <v>1.466</v>
      </c>
      <c r="H1019">
        <f t="shared" si="46"/>
        <v>1.7698657419604094</v>
      </c>
      <c r="I1019">
        <f t="shared" si="47"/>
        <v>53</v>
      </c>
    </row>
    <row r="1020" spans="1:9" x14ac:dyDescent="0.2">
      <c r="A1020" t="s">
        <v>38</v>
      </c>
      <c r="B1020" t="str">
        <f>VLOOKUP(A1020,[1]Sheet1!$A:$B,2,0)</f>
        <v>CCCCCCCCCCCCCC[P+](CCCCCC)(CCCCCC)CCCCCC</v>
      </c>
      <c r="C1020" t="s">
        <v>33</v>
      </c>
      <c r="D1020" t="str">
        <f>VLOOKUP(C1020,[1]Sheet1!$A:$B,2,0)</f>
        <v>C(C)(=O)[O-]</v>
      </c>
      <c r="E1020" t="str">
        <f t="shared" si="45"/>
        <v>CCCCCCCCCCCCCC[P+](CCCCCC)(CCCCCC)CCCCCC.C(C)(=O)[O-]</v>
      </c>
      <c r="F1020">
        <v>293</v>
      </c>
      <c r="G1020">
        <v>1.4838</v>
      </c>
      <c r="H1020">
        <f t="shared" si="46"/>
        <v>-1.0724976719290222</v>
      </c>
      <c r="I1020">
        <f t="shared" si="47"/>
        <v>53</v>
      </c>
    </row>
    <row r="1021" spans="1:9" x14ac:dyDescent="0.2">
      <c r="A1021" t="s">
        <v>38</v>
      </c>
      <c r="B1021" t="str">
        <f>VLOOKUP(A1021,[1]Sheet1!$A:$B,2,0)</f>
        <v>CCCCCCCCCCCCCC[P+](CCCCCC)(CCCCCC)CCCCCC</v>
      </c>
      <c r="C1021" t="s">
        <v>33</v>
      </c>
      <c r="D1021" t="str">
        <f>VLOOKUP(C1021,[1]Sheet1!$A:$B,2,0)</f>
        <v>C(C)(=O)[O-]</v>
      </c>
      <c r="E1021" t="str">
        <f t="shared" si="45"/>
        <v>CCCCCCCCCCCCCC[P+](CCCCCC)(CCCCCC)CCCCCC.C(C)(=O)[O-]</v>
      </c>
      <c r="F1021">
        <v>298</v>
      </c>
      <c r="G1021">
        <v>1.4818</v>
      </c>
      <c r="H1021">
        <f t="shared" si="46"/>
        <v>-0.83563405410490299</v>
      </c>
      <c r="I1021">
        <f t="shared" si="47"/>
        <v>53</v>
      </c>
    </row>
    <row r="1022" spans="1:9" x14ac:dyDescent="0.2">
      <c r="A1022" t="s">
        <v>38</v>
      </c>
      <c r="B1022" t="str">
        <f>VLOOKUP(A1022,[1]Sheet1!$A:$B,2,0)</f>
        <v>CCCCCCCCCCCCCC[P+](CCCCCC)(CCCCCC)CCCCCC</v>
      </c>
      <c r="C1022" t="s">
        <v>33</v>
      </c>
      <c r="D1022" t="str">
        <f>VLOOKUP(C1022,[1]Sheet1!$A:$B,2,0)</f>
        <v>C(C)(=O)[O-]</v>
      </c>
      <c r="E1022" t="str">
        <f t="shared" si="45"/>
        <v>CCCCCCCCCCCCCC[P+](CCCCCC)(CCCCCC)CCCCCC.C(C)(=O)[O-]</v>
      </c>
      <c r="F1022">
        <v>313</v>
      </c>
      <c r="G1022">
        <v>1.4766999999999999</v>
      </c>
      <c r="H1022">
        <f t="shared" si="46"/>
        <v>-0.12504320063254507</v>
      </c>
      <c r="I1022">
        <f t="shared" si="47"/>
        <v>53</v>
      </c>
    </row>
    <row r="1023" spans="1:9" x14ac:dyDescent="0.2">
      <c r="A1023" t="s">
        <v>38</v>
      </c>
      <c r="B1023" t="str">
        <f>VLOOKUP(A1023,[1]Sheet1!$A:$B,2,0)</f>
        <v>CCCCCCCCCCCCCC[P+](CCCCCC)(CCCCCC)CCCCCC</v>
      </c>
      <c r="C1023" t="s">
        <v>33</v>
      </c>
      <c r="D1023" t="str">
        <f>VLOOKUP(C1023,[1]Sheet1!$A:$B,2,0)</f>
        <v>C(C)(=O)[O-]</v>
      </c>
      <c r="E1023" t="str">
        <f t="shared" si="45"/>
        <v>CCCCCCCCCCCCCC[P+](CCCCCC)(CCCCCC)CCCCCC.C(C)(=O)[O-]</v>
      </c>
      <c r="F1023">
        <v>333</v>
      </c>
      <c r="G1023">
        <v>1.4706999999999999</v>
      </c>
      <c r="H1023">
        <f t="shared" si="46"/>
        <v>0.82241127066393216</v>
      </c>
      <c r="I1023">
        <f t="shared" si="47"/>
        <v>53</v>
      </c>
    </row>
    <row r="1024" spans="1:9" x14ac:dyDescent="0.2">
      <c r="A1024" t="s">
        <v>38</v>
      </c>
      <c r="B1024" t="str">
        <f>VLOOKUP(A1024,[1]Sheet1!$A:$B,2,0)</f>
        <v>CCCCCCCCCCCCCC[P+](CCCCCC)(CCCCCC)CCCCCC</v>
      </c>
      <c r="C1024" t="s">
        <v>22</v>
      </c>
      <c r="D1024" t="str">
        <f>VLOOKUP(C1024,[1]Sheet1!$A:$B,2,0)</f>
        <v>F[B-](F)(F)F</v>
      </c>
      <c r="E1024" t="str">
        <f t="shared" si="45"/>
        <v>CCCCCCCCCCCCCC[P+](CCCCCC)(CCCCCC)CCCCCC.F[B-](F)(F)F</v>
      </c>
      <c r="F1024">
        <v>295</v>
      </c>
      <c r="G1024">
        <v>1.4563999999999999</v>
      </c>
      <c r="H1024">
        <f t="shared" si="46"/>
        <v>-0.97775222479937451</v>
      </c>
      <c r="I1024">
        <f t="shared" si="47"/>
        <v>53</v>
      </c>
    </row>
    <row r="1025" spans="1:9" x14ac:dyDescent="0.2">
      <c r="A1025" t="s">
        <v>235</v>
      </c>
      <c r="B1025" t="str">
        <f>VLOOKUP(A1025,[1]Sheet1!$A:$B,2,0)</f>
        <v>C1(=CC=CC=C1)[N+]=1N(C(=CC1C)C)CCCCC</v>
      </c>
      <c r="C1025" t="s">
        <v>40</v>
      </c>
      <c r="D1025" t="str">
        <f>VLOOKUP(C1025,[1]Sheet1!$A:$B,2,0)</f>
        <v>S(C)(=O)(=O)[O-]</v>
      </c>
      <c r="E1025" t="str">
        <f t="shared" si="45"/>
        <v>C1(=CC=CC=C1)[N+]=1N(C(=CC1C)C)CCCCC.S(C)(=O)(=O)[O-]</v>
      </c>
      <c r="F1025">
        <v>298</v>
      </c>
      <c r="G1025">
        <v>1.5141</v>
      </c>
      <c r="H1025">
        <f t="shared" si="46"/>
        <v>-0.83563405410490299</v>
      </c>
      <c r="I1025">
        <f t="shared" si="47"/>
        <v>53</v>
      </c>
    </row>
    <row r="1026" spans="1:9" x14ac:dyDescent="0.2">
      <c r="A1026" t="s">
        <v>235</v>
      </c>
      <c r="B1026" t="str">
        <f>VLOOKUP(A1026,[1]Sheet1!$A:$B,2,0)</f>
        <v>C1(=CC=CC=C1)[N+]=1N(C(=CC1C)C)CCCCC</v>
      </c>
      <c r="C1026" t="s">
        <v>40</v>
      </c>
      <c r="D1026" t="str">
        <f>VLOOKUP(C1026,[1]Sheet1!$A:$B,2,0)</f>
        <v>S(C)(=O)(=O)[O-]</v>
      </c>
      <c r="E1026" t="str">
        <f t="shared" ref="E1026:E1089" si="48">B1026&amp;"."&amp;D1026</f>
        <v>C1(=CC=CC=C1)[N+]=1N(C(=CC1C)C)CCCCC.S(C)(=O)(=O)[O-]</v>
      </c>
      <c r="F1026">
        <v>308</v>
      </c>
      <c r="G1026">
        <v>1.5117</v>
      </c>
      <c r="H1026">
        <f t="shared" ref="H1026:H1089" si="49">STANDARDIZE(F1026,AVERAGE(F:F),STDEVP(F:F))</f>
        <v>-0.36190681845666439</v>
      </c>
      <c r="I1026">
        <f t="shared" ref="I1026:I1089" si="50">LEN(E1026)</f>
        <v>53</v>
      </c>
    </row>
    <row r="1027" spans="1:9" x14ac:dyDescent="0.2">
      <c r="A1027" t="s">
        <v>235</v>
      </c>
      <c r="B1027" t="str">
        <f>VLOOKUP(A1027,[1]Sheet1!$A:$B,2,0)</f>
        <v>C1(=CC=CC=C1)[N+]=1N(C(=CC1C)C)CCCCC</v>
      </c>
      <c r="C1027" t="s">
        <v>40</v>
      </c>
      <c r="D1027" t="str">
        <f>VLOOKUP(C1027,[1]Sheet1!$A:$B,2,0)</f>
        <v>S(C)(=O)(=O)[O-]</v>
      </c>
      <c r="E1027" t="str">
        <f t="shared" si="48"/>
        <v>C1(=CC=CC=C1)[N+]=1N(C(=CC1C)C)CCCCC.S(C)(=O)(=O)[O-]</v>
      </c>
      <c r="F1027">
        <v>313</v>
      </c>
      <c r="G1027">
        <v>1.5104</v>
      </c>
      <c r="H1027">
        <f t="shared" si="49"/>
        <v>-0.12504320063254507</v>
      </c>
      <c r="I1027">
        <f t="shared" si="50"/>
        <v>53</v>
      </c>
    </row>
    <row r="1028" spans="1:9" x14ac:dyDescent="0.2">
      <c r="A1028" t="s">
        <v>235</v>
      </c>
      <c r="B1028" t="str">
        <f>VLOOKUP(A1028,[1]Sheet1!$A:$B,2,0)</f>
        <v>C1(=CC=CC=C1)[N+]=1N(C(=CC1C)C)CCCCC</v>
      </c>
      <c r="C1028" t="s">
        <v>40</v>
      </c>
      <c r="D1028" t="str">
        <f>VLOOKUP(C1028,[1]Sheet1!$A:$B,2,0)</f>
        <v>S(C)(=O)(=O)[O-]</v>
      </c>
      <c r="E1028" t="str">
        <f t="shared" si="48"/>
        <v>C1(=CC=CC=C1)[N+]=1N(C(=CC1C)C)CCCCC.S(C)(=O)(=O)[O-]</v>
      </c>
      <c r="F1028">
        <v>333</v>
      </c>
      <c r="G1028">
        <v>1.5043</v>
      </c>
      <c r="H1028">
        <f t="shared" si="49"/>
        <v>0.82241127066393216</v>
      </c>
      <c r="I1028">
        <f t="shared" si="50"/>
        <v>53</v>
      </c>
    </row>
    <row r="1029" spans="1:9" x14ac:dyDescent="0.2">
      <c r="A1029" t="s">
        <v>243</v>
      </c>
      <c r="B1029" t="str">
        <f>VLOOKUP(A1029,[1]Sheet1!$A:$B,2,0)</f>
        <v>CCC[N+](C)(C)C</v>
      </c>
      <c r="C1029" t="s">
        <v>19</v>
      </c>
      <c r="D1029" t="str">
        <f>VLOOKUP(C1029,[1]Sheet1!$A:$B,2,0)</f>
        <v>FC(S(=O)(=O)[N-]S(=O)(=O)C(F)(F)F)(F)F</v>
      </c>
      <c r="E1029" t="str">
        <f t="shared" si="48"/>
        <v>CCC[N+](C)(C)C.FC(S(=O)(=O)[N-]S(=O)(=O)C(F)(F)F)(F)F</v>
      </c>
      <c r="F1029">
        <v>283</v>
      </c>
      <c r="G1029">
        <v>1.4089</v>
      </c>
      <c r="H1029">
        <f t="shared" si="49"/>
        <v>-1.5462249075772609</v>
      </c>
      <c r="I1029">
        <f t="shared" si="50"/>
        <v>53</v>
      </c>
    </row>
    <row r="1030" spans="1:9" x14ac:dyDescent="0.2">
      <c r="A1030" t="s">
        <v>243</v>
      </c>
      <c r="B1030" t="str">
        <f>VLOOKUP(A1030,[1]Sheet1!$A:$B,2,0)</f>
        <v>CCC[N+](C)(C)C</v>
      </c>
      <c r="C1030" t="s">
        <v>19</v>
      </c>
      <c r="D1030" t="str">
        <f>VLOOKUP(C1030,[1]Sheet1!$A:$B,2,0)</f>
        <v>FC(S(=O)(=O)[N-]S(=O)(=O)C(F)(F)F)(F)F</v>
      </c>
      <c r="E1030" t="str">
        <f t="shared" si="48"/>
        <v>CCC[N+](C)(C)C.FC(S(=O)(=O)[N-]S(=O)(=O)C(F)(F)F)(F)F</v>
      </c>
      <c r="F1030">
        <v>288</v>
      </c>
      <c r="G1030">
        <v>1.4076</v>
      </c>
      <c r="H1030">
        <f t="shared" si="49"/>
        <v>-1.3093612897531415</v>
      </c>
      <c r="I1030">
        <f t="shared" si="50"/>
        <v>53</v>
      </c>
    </row>
    <row r="1031" spans="1:9" x14ac:dyDescent="0.2">
      <c r="A1031" t="s">
        <v>243</v>
      </c>
      <c r="B1031" t="str">
        <f>VLOOKUP(A1031,[1]Sheet1!$A:$B,2,0)</f>
        <v>CCC[N+](C)(C)C</v>
      </c>
      <c r="C1031" t="s">
        <v>19</v>
      </c>
      <c r="D1031" t="str">
        <f>VLOOKUP(C1031,[1]Sheet1!$A:$B,2,0)</f>
        <v>FC(S(=O)(=O)[N-]S(=O)(=O)C(F)(F)F)(F)F</v>
      </c>
      <c r="E1031" t="str">
        <f t="shared" si="48"/>
        <v>CCC[N+](C)(C)C.FC(S(=O)(=O)[N-]S(=O)(=O)C(F)(F)F)(F)F</v>
      </c>
      <c r="F1031">
        <v>293</v>
      </c>
      <c r="G1031">
        <v>1.4061999999999999</v>
      </c>
      <c r="H1031">
        <f t="shared" si="49"/>
        <v>-1.0724976719290222</v>
      </c>
      <c r="I1031">
        <f t="shared" si="50"/>
        <v>53</v>
      </c>
    </row>
    <row r="1032" spans="1:9" x14ac:dyDescent="0.2">
      <c r="A1032" t="s">
        <v>243</v>
      </c>
      <c r="B1032" t="str">
        <f>VLOOKUP(A1032,[1]Sheet1!$A:$B,2,0)</f>
        <v>CCC[N+](C)(C)C</v>
      </c>
      <c r="C1032" t="s">
        <v>19</v>
      </c>
      <c r="D1032" t="str">
        <f>VLOOKUP(C1032,[1]Sheet1!$A:$B,2,0)</f>
        <v>FC(S(=O)(=O)[N-]S(=O)(=O)C(F)(F)F)(F)F</v>
      </c>
      <c r="E1032" t="str">
        <f t="shared" si="48"/>
        <v>CCC[N+](C)(C)C.FC(S(=O)(=O)[N-]S(=O)(=O)C(F)(F)F)(F)F</v>
      </c>
      <c r="F1032">
        <v>298</v>
      </c>
      <c r="G1032">
        <v>1.4049</v>
      </c>
      <c r="H1032">
        <f t="shared" si="49"/>
        <v>-0.83563405410490299</v>
      </c>
      <c r="I1032">
        <f t="shared" si="50"/>
        <v>53</v>
      </c>
    </row>
    <row r="1033" spans="1:9" x14ac:dyDescent="0.2">
      <c r="A1033" t="s">
        <v>243</v>
      </c>
      <c r="B1033" t="str">
        <f>VLOOKUP(A1033,[1]Sheet1!$A:$B,2,0)</f>
        <v>CCC[N+](C)(C)C</v>
      </c>
      <c r="C1033" t="s">
        <v>19</v>
      </c>
      <c r="D1033" t="str">
        <f>VLOOKUP(C1033,[1]Sheet1!$A:$B,2,0)</f>
        <v>FC(S(=O)(=O)[N-]S(=O)(=O)C(F)(F)F)(F)F</v>
      </c>
      <c r="E1033" t="str">
        <f t="shared" si="48"/>
        <v>CCC[N+](C)(C)C.FC(S(=O)(=O)[N-]S(=O)(=O)C(F)(F)F)(F)F</v>
      </c>
      <c r="F1033">
        <v>303</v>
      </c>
      <c r="G1033">
        <v>1.4036</v>
      </c>
      <c r="H1033">
        <f t="shared" si="49"/>
        <v>-0.59877043628078364</v>
      </c>
      <c r="I1033">
        <f t="shared" si="50"/>
        <v>53</v>
      </c>
    </row>
    <row r="1034" spans="1:9" x14ac:dyDescent="0.2">
      <c r="A1034" t="s">
        <v>243</v>
      </c>
      <c r="B1034" t="str">
        <f>VLOOKUP(A1034,[1]Sheet1!$A:$B,2,0)</f>
        <v>CCC[N+](C)(C)C</v>
      </c>
      <c r="C1034" t="s">
        <v>19</v>
      </c>
      <c r="D1034" t="str">
        <f>VLOOKUP(C1034,[1]Sheet1!$A:$B,2,0)</f>
        <v>FC(S(=O)(=O)[N-]S(=O)(=O)C(F)(F)F)(F)F</v>
      </c>
      <c r="E1034" t="str">
        <f t="shared" si="48"/>
        <v>CCC[N+](C)(C)C.FC(S(=O)(=O)[N-]S(=O)(=O)C(F)(F)F)(F)F</v>
      </c>
      <c r="F1034">
        <v>308</v>
      </c>
      <c r="G1034">
        <v>1.4021999999999999</v>
      </c>
      <c r="H1034">
        <f t="shared" si="49"/>
        <v>-0.36190681845666439</v>
      </c>
      <c r="I1034">
        <f t="shared" si="50"/>
        <v>53</v>
      </c>
    </row>
    <row r="1035" spans="1:9" x14ac:dyDescent="0.2">
      <c r="A1035" t="s">
        <v>243</v>
      </c>
      <c r="B1035" t="str">
        <f>VLOOKUP(A1035,[1]Sheet1!$A:$B,2,0)</f>
        <v>CCC[N+](C)(C)C</v>
      </c>
      <c r="C1035" t="s">
        <v>19</v>
      </c>
      <c r="D1035" t="str">
        <f>VLOOKUP(C1035,[1]Sheet1!$A:$B,2,0)</f>
        <v>FC(S(=O)(=O)[N-]S(=O)(=O)C(F)(F)F)(F)F</v>
      </c>
      <c r="E1035" t="str">
        <f t="shared" si="48"/>
        <v>CCC[N+](C)(C)C.FC(S(=O)(=O)[N-]S(=O)(=O)C(F)(F)F)(F)F</v>
      </c>
      <c r="F1035">
        <v>313</v>
      </c>
      <c r="G1035">
        <v>1.4009</v>
      </c>
      <c r="H1035">
        <f t="shared" si="49"/>
        <v>-0.12504320063254507</v>
      </c>
      <c r="I1035">
        <f t="shared" si="50"/>
        <v>53</v>
      </c>
    </row>
    <row r="1036" spans="1:9" x14ac:dyDescent="0.2">
      <c r="A1036" t="s">
        <v>243</v>
      </c>
      <c r="B1036" t="str">
        <f>VLOOKUP(A1036,[1]Sheet1!$A:$B,2,0)</f>
        <v>CCC[N+](C)(C)C</v>
      </c>
      <c r="C1036" t="s">
        <v>19</v>
      </c>
      <c r="D1036" t="str">
        <f>VLOOKUP(C1036,[1]Sheet1!$A:$B,2,0)</f>
        <v>FC(S(=O)(=O)[N-]S(=O)(=O)C(F)(F)F)(F)F</v>
      </c>
      <c r="E1036" t="str">
        <f t="shared" si="48"/>
        <v>CCC[N+](C)(C)C.FC(S(=O)(=O)[N-]S(=O)(=O)C(F)(F)F)(F)F</v>
      </c>
      <c r="F1036">
        <v>318</v>
      </c>
      <c r="G1036">
        <v>1.3996</v>
      </c>
      <c r="H1036">
        <f t="shared" si="49"/>
        <v>0.11182041719157422</v>
      </c>
      <c r="I1036">
        <f t="shared" si="50"/>
        <v>53</v>
      </c>
    </row>
    <row r="1037" spans="1:9" x14ac:dyDescent="0.2">
      <c r="A1037" t="s">
        <v>243</v>
      </c>
      <c r="B1037" t="str">
        <f>VLOOKUP(A1037,[1]Sheet1!$A:$B,2,0)</f>
        <v>CCC[N+](C)(C)C</v>
      </c>
      <c r="C1037" t="s">
        <v>19</v>
      </c>
      <c r="D1037" t="str">
        <f>VLOOKUP(C1037,[1]Sheet1!$A:$B,2,0)</f>
        <v>FC(S(=O)(=O)[N-]S(=O)(=O)C(F)(F)F)(F)F</v>
      </c>
      <c r="E1037" t="str">
        <f t="shared" si="48"/>
        <v>CCC[N+](C)(C)C.FC(S(=O)(=O)[N-]S(=O)(=O)C(F)(F)F)(F)F</v>
      </c>
      <c r="F1037">
        <v>323</v>
      </c>
      <c r="G1037">
        <v>1.3983000000000001</v>
      </c>
      <c r="H1037">
        <f t="shared" si="49"/>
        <v>0.34868403501569351</v>
      </c>
      <c r="I1037">
        <f t="shared" si="50"/>
        <v>53</v>
      </c>
    </row>
    <row r="1038" spans="1:9" x14ac:dyDescent="0.2">
      <c r="A1038" t="s">
        <v>243</v>
      </c>
      <c r="B1038" t="str">
        <f>VLOOKUP(A1038,[1]Sheet1!$A:$B,2,0)</f>
        <v>CCC[N+](C)(C)C</v>
      </c>
      <c r="C1038" t="s">
        <v>19</v>
      </c>
      <c r="D1038" t="str">
        <f>VLOOKUP(C1038,[1]Sheet1!$A:$B,2,0)</f>
        <v>FC(S(=O)(=O)[N-]S(=O)(=O)C(F)(F)F)(F)F</v>
      </c>
      <c r="E1038" t="str">
        <f t="shared" si="48"/>
        <v>CCC[N+](C)(C)C.FC(S(=O)(=O)[N-]S(=O)(=O)C(F)(F)F)(F)F</v>
      </c>
      <c r="F1038">
        <v>328</v>
      </c>
      <c r="G1038">
        <v>1.3969</v>
      </c>
      <c r="H1038">
        <f t="shared" si="49"/>
        <v>0.5855476528398128</v>
      </c>
      <c r="I1038">
        <f t="shared" si="50"/>
        <v>53</v>
      </c>
    </row>
    <row r="1039" spans="1:9" x14ac:dyDescent="0.2">
      <c r="A1039" t="s">
        <v>243</v>
      </c>
      <c r="B1039" t="str">
        <f>VLOOKUP(A1039,[1]Sheet1!$A:$B,2,0)</f>
        <v>CCC[N+](C)(C)C</v>
      </c>
      <c r="C1039" t="s">
        <v>19</v>
      </c>
      <c r="D1039" t="str">
        <f>VLOOKUP(C1039,[1]Sheet1!$A:$B,2,0)</f>
        <v>FC(S(=O)(=O)[N-]S(=O)(=O)C(F)(F)F)(F)F</v>
      </c>
      <c r="E1039" t="str">
        <f t="shared" si="48"/>
        <v>CCC[N+](C)(C)C.FC(S(=O)(=O)[N-]S(=O)(=O)C(F)(F)F)(F)F</v>
      </c>
      <c r="F1039">
        <v>333</v>
      </c>
      <c r="G1039">
        <v>1.3956999999999999</v>
      </c>
      <c r="H1039">
        <f t="shared" si="49"/>
        <v>0.82241127066393216</v>
      </c>
      <c r="I1039">
        <f t="shared" si="50"/>
        <v>53</v>
      </c>
    </row>
    <row r="1040" spans="1:9" x14ac:dyDescent="0.2">
      <c r="A1040" t="s">
        <v>243</v>
      </c>
      <c r="B1040" t="str">
        <f>VLOOKUP(A1040,[1]Sheet1!$A:$B,2,0)</f>
        <v>CCC[N+](C)(C)C</v>
      </c>
      <c r="C1040" t="s">
        <v>19</v>
      </c>
      <c r="D1040" t="str">
        <f>VLOOKUP(C1040,[1]Sheet1!$A:$B,2,0)</f>
        <v>FC(S(=O)(=O)[N-]S(=O)(=O)C(F)(F)F)(F)F</v>
      </c>
      <c r="E1040" t="str">
        <f t="shared" si="48"/>
        <v>CCC[N+](C)(C)C.FC(S(=O)(=O)[N-]S(=O)(=O)C(F)(F)F)(F)F</v>
      </c>
      <c r="F1040">
        <v>338</v>
      </c>
      <c r="G1040">
        <v>1.3944000000000001</v>
      </c>
      <c r="H1040">
        <f t="shared" si="49"/>
        <v>1.0592748884880514</v>
      </c>
      <c r="I1040">
        <f t="shared" si="50"/>
        <v>53</v>
      </c>
    </row>
    <row r="1041" spans="1:9" x14ac:dyDescent="0.2">
      <c r="A1041" t="s">
        <v>243</v>
      </c>
      <c r="B1041" t="str">
        <f>VLOOKUP(A1041,[1]Sheet1!$A:$B,2,0)</f>
        <v>CCC[N+](C)(C)C</v>
      </c>
      <c r="C1041" t="s">
        <v>19</v>
      </c>
      <c r="D1041" t="str">
        <f>VLOOKUP(C1041,[1]Sheet1!$A:$B,2,0)</f>
        <v>FC(S(=O)(=O)[N-]S(=O)(=O)C(F)(F)F)(F)F</v>
      </c>
      <c r="E1041" t="str">
        <f t="shared" si="48"/>
        <v>CCC[N+](C)(C)C.FC(S(=O)(=O)[N-]S(=O)(=O)C(F)(F)F)(F)F</v>
      </c>
      <c r="F1041">
        <v>343</v>
      </c>
      <c r="G1041">
        <v>1.3931</v>
      </c>
      <c r="H1041">
        <f t="shared" si="49"/>
        <v>1.2961385063121706</v>
      </c>
      <c r="I1041">
        <f t="shared" si="50"/>
        <v>53</v>
      </c>
    </row>
    <row r="1042" spans="1:9" x14ac:dyDescent="0.2">
      <c r="A1042" t="s">
        <v>243</v>
      </c>
      <c r="B1042" t="str">
        <f>VLOOKUP(A1042,[1]Sheet1!$A:$B,2,0)</f>
        <v>CCC[N+](C)(C)C</v>
      </c>
      <c r="C1042" t="s">
        <v>19</v>
      </c>
      <c r="D1042" t="str">
        <f>VLOOKUP(C1042,[1]Sheet1!$A:$B,2,0)</f>
        <v>FC(S(=O)(=O)[N-]S(=O)(=O)C(F)(F)F)(F)F</v>
      </c>
      <c r="E1042" t="str">
        <f t="shared" si="48"/>
        <v>CCC[N+](C)(C)C.FC(S(=O)(=O)[N-]S(=O)(=O)C(F)(F)F)(F)F</v>
      </c>
      <c r="F1042">
        <v>348</v>
      </c>
      <c r="G1042">
        <v>1.3917999999999999</v>
      </c>
      <c r="H1042">
        <f t="shared" si="49"/>
        <v>1.5330021241362899</v>
      </c>
      <c r="I1042">
        <f t="shared" si="50"/>
        <v>53</v>
      </c>
    </row>
    <row r="1043" spans="1:9" x14ac:dyDescent="0.2">
      <c r="A1043" t="s">
        <v>243</v>
      </c>
      <c r="B1043" t="str">
        <f>VLOOKUP(A1043,[1]Sheet1!$A:$B,2,0)</f>
        <v>CCC[N+](C)(C)C</v>
      </c>
      <c r="C1043" t="s">
        <v>19</v>
      </c>
      <c r="D1043" t="str">
        <f>VLOOKUP(C1043,[1]Sheet1!$A:$B,2,0)</f>
        <v>FC(S(=O)(=O)[N-]S(=O)(=O)C(F)(F)F)(F)F</v>
      </c>
      <c r="E1043" t="str">
        <f t="shared" si="48"/>
        <v>CCC[N+](C)(C)C.FC(S(=O)(=O)[N-]S(=O)(=O)C(F)(F)F)(F)F</v>
      </c>
      <c r="F1043">
        <v>353</v>
      </c>
      <c r="G1043">
        <v>1.3906000000000001</v>
      </c>
      <c r="H1043">
        <f t="shared" si="49"/>
        <v>1.7698657419604094</v>
      </c>
      <c r="I1043">
        <f t="shared" si="50"/>
        <v>53</v>
      </c>
    </row>
    <row r="1044" spans="1:9" x14ac:dyDescent="0.2">
      <c r="A1044" t="s">
        <v>280</v>
      </c>
      <c r="B1044" t="str">
        <f>VLOOKUP(A1044,[1]Sheet1!$A:$B,2,0)</f>
        <v>ClCCC[NH+](C)C</v>
      </c>
      <c r="C1044" t="s">
        <v>19</v>
      </c>
      <c r="D1044" t="str">
        <f>VLOOKUP(C1044,[1]Sheet1!$A:$B,2,0)</f>
        <v>FC(S(=O)(=O)[N-]S(=O)(=O)C(F)(F)F)(F)F</v>
      </c>
      <c r="E1044" t="str">
        <f t="shared" si="48"/>
        <v>ClCCC[NH+](C)C.FC(S(=O)(=O)[N-]S(=O)(=O)C(F)(F)F)(F)F</v>
      </c>
      <c r="F1044">
        <v>293</v>
      </c>
      <c r="G1044">
        <v>1.419</v>
      </c>
      <c r="H1044">
        <f t="shared" si="49"/>
        <v>-1.0724976719290222</v>
      </c>
      <c r="I1044">
        <f t="shared" si="50"/>
        <v>53</v>
      </c>
    </row>
    <row r="1045" spans="1:9" x14ac:dyDescent="0.2">
      <c r="A1045" t="s">
        <v>283</v>
      </c>
      <c r="B1045" t="str">
        <f>VLOOKUP(A1045,[1]Sheet1!$A:$B,2,0)</f>
        <v>CCCCCCC[N+]1(C)CCCCC1</v>
      </c>
      <c r="C1045" t="s">
        <v>282</v>
      </c>
      <c r="D1045" t="str">
        <f>VLOOKUP(C1045,[1]Sheet1!$A:$B,2,0)</f>
        <v>ClC1=CC(=C(OCCCC(=O)[O-])C=C1)C</v>
      </c>
      <c r="E1045" t="str">
        <f t="shared" si="48"/>
        <v>CCCCCCC[N+]1(C)CCCCC1.ClC1=CC(=C(OCCCC(=O)[O-])C=C1)C</v>
      </c>
      <c r="F1045">
        <v>293</v>
      </c>
      <c r="G1045">
        <v>1.5128999999999999</v>
      </c>
      <c r="H1045">
        <f t="shared" si="49"/>
        <v>-1.0724976719290222</v>
      </c>
      <c r="I1045">
        <f t="shared" si="50"/>
        <v>53</v>
      </c>
    </row>
    <row r="1046" spans="1:9" x14ac:dyDescent="0.2">
      <c r="A1046" t="s">
        <v>283</v>
      </c>
      <c r="B1046" t="str">
        <f>VLOOKUP(A1046,[1]Sheet1!$A:$B,2,0)</f>
        <v>CCCCCCC[N+]1(C)CCCCC1</v>
      </c>
      <c r="C1046" t="s">
        <v>282</v>
      </c>
      <c r="D1046" t="str">
        <f>VLOOKUP(C1046,[1]Sheet1!$A:$B,2,0)</f>
        <v>ClC1=CC(=C(OCCCC(=O)[O-])C=C1)C</v>
      </c>
      <c r="E1046" t="str">
        <f t="shared" si="48"/>
        <v>CCCCCCC[N+]1(C)CCCCC1.ClC1=CC(=C(OCCCC(=O)[O-])C=C1)C</v>
      </c>
      <c r="F1046">
        <v>303</v>
      </c>
      <c r="G1046">
        <v>1.5106999999999999</v>
      </c>
      <c r="H1046">
        <f t="shared" si="49"/>
        <v>-0.59877043628078364</v>
      </c>
      <c r="I1046">
        <f t="shared" si="50"/>
        <v>53</v>
      </c>
    </row>
    <row r="1047" spans="1:9" x14ac:dyDescent="0.2">
      <c r="A1047" t="s">
        <v>283</v>
      </c>
      <c r="B1047" t="str">
        <f>VLOOKUP(A1047,[1]Sheet1!$A:$B,2,0)</f>
        <v>CCCCCCC[N+]1(C)CCCCC1</v>
      </c>
      <c r="C1047" t="s">
        <v>282</v>
      </c>
      <c r="D1047" t="str">
        <f>VLOOKUP(C1047,[1]Sheet1!$A:$B,2,0)</f>
        <v>ClC1=CC(=C(OCCCC(=O)[O-])C=C1)C</v>
      </c>
      <c r="E1047" t="str">
        <f t="shared" si="48"/>
        <v>CCCCCCC[N+]1(C)CCCCC1.ClC1=CC(=C(OCCCC(=O)[O-])C=C1)C</v>
      </c>
      <c r="F1047">
        <v>313</v>
      </c>
      <c r="G1047">
        <v>1.5021</v>
      </c>
      <c r="H1047">
        <f t="shared" si="49"/>
        <v>-0.12504320063254507</v>
      </c>
      <c r="I1047">
        <f t="shared" si="50"/>
        <v>53</v>
      </c>
    </row>
    <row r="1048" spans="1:9" x14ac:dyDescent="0.2">
      <c r="A1048" t="s">
        <v>283</v>
      </c>
      <c r="B1048" t="str">
        <f>VLOOKUP(A1048,[1]Sheet1!$A:$B,2,0)</f>
        <v>CCCCCCC[N+]1(C)CCCCC1</v>
      </c>
      <c r="C1048" t="s">
        <v>282</v>
      </c>
      <c r="D1048" t="str">
        <f>VLOOKUP(C1048,[1]Sheet1!$A:$B,2,0)</f>
        <v>ClC1=CC(=C(OCCCC(=O)[O-])C=C1)C</v>
      </c>
      <c r="E1048" t="str">
        <f t="shared" si="48"/>
        <v>CCCCCCC[N+]1(C)CCCCC1.ClC1=CC(=C(OCCCC(=O)[O-])C=C1)C</v>
      </c>
      <c r="F1048">
        <v>323</v>
      </c>
      <c r="G1048">
        <v>1.5017</v>
      </c>
      <c r="H1048">
        <f t="shared" si="49"/>
        <v>0.34868403501569351</v>
      </c>
      <c r="I1048">
        <f t="shared" si="50"/>
        <v>53</v>
      </c>
    </row>
    <row r="1049" spans="1:9" x14ac:dyDescent="0.2">
      <c r="A1049" t="s">
        <v>283</v>
      </c>
      <c r="B1049" t="str">
        <f>VLOOKUP(A1049,[1]Sheet1!$A:$B,2,0)</f>
        <v>CCCCCCC[N+]1(C)CCCCC1</v>
      </c>
      <c r="C1049" t="s">
        <v>282</v>
      </c>
      <c r="D1049" t="str">
        <f>VLOOKUP(C1049,[1]Sheet1!$A:$B,2,0)</f>
        <v>ClC1=CC(=C(OCCCC(=O)[O-])C=C1)C</v>
      </c>
      <c r="E1049" t="str">
        <f t="shared" si="48"/>
        <v>CCCCCCC[N+]1(C)CCCCC1.ClC1=CC(=C(OCCCC(=O)[O-])C=C1)C</v>
      </c>
      <c r="F1049">
        <v>333</v>
      </c>
      <c r="G1049">
        <v>1.4935</v>
      </c>
      <c r="H1049">
        <f t="shared" si="49"/>
        <v>0.82241127066393216</v>
      </c>
      <c r="I1049">
        <f t="shared" si="50"/>
        <v>53</v>
      </c>
    </row>
    <row r="1050" spans="1:9" x14ac:dyDescent="0.2">
      <c r="A1050" t="s">
        <v>283</v>
      </c>
      <c r="B1050" t="str">
        <f>VLOOKUP(A1050,[1]Sheet1!$A:$B,2,0)</f>
        <v>CCCCCCC[N+]1(C)CCCCC1</v>
      </c>
      <c r="C1050" t="s">
        <v>282</v>
      </c>
      <c r="D1050" t="str">
        <f>VLOOKUP(C1050,[1]Sheet1!$A:$B,2,0)</f>
        <v>ClC1=CC(=C(OCCCC(=O)[O-])C=C1)C</v>
      </c>
      <c r="E1050" t="str">
        <f t="shared" si="48"/>
        <v>CCCCCCC[N+]1(C)CCCCC1.ClC1=CC(=C(OCCCC(=O)[O-])C=C1)C</v>
      </c>
      <c r="F1050">
        <v>353</v>
      </c>
      <c r="G1050">
        <v>1.4971000000000001</v>
      </c>
      <c r="H1050">
        <f t="shared" si="49"/>
        <v>1.7698657419604094</v>
      </c>
      <c r="I1050">
        <f t="shared" si="50"/>
        <v>53</v>
      </c>
    </row>
    <row r="1051" spans="1:9" x14ac:dyDescent="0.2">
      <c r="A1051" t="s">
        <v>78</v>
      </c>
      <c r="B1051" t="str">
        <f>VLOOKUP(A1051,[1]Sheet1!$A:$B,2,0)</f>
        <v>Cn1cc[n+](c1)C</v>
      </c>
      <c r="C1051" t="s">
        <v>19</v>
      </c>
      <c r="D1051" t="str">
        <f>VLOOKUP(C1051,[1]Sheet1!$A:$B,2,0)</f>
        <v>FC(S(=O)(=O)[N-]S(=O)(=O)C(F)(F)F)(F)F</v>
      </c>
      <c r="E1051" t="str">
        <f t="shared" si="48"/>
        <v>Cn1cc[n+](c1)C.FC(S(=O)(=O)[N-]S(=O)(=O)C(F)(F)F)(F)F</v>
      </c>
      <c r="F1051">
        <v>293</v>
      </c>
      <c r="G1051">
        <v>1.4219999999999999</v>
      </c>
      <c r="H1051">
        <f t="shared" si="49"/>
        <v>-1.0724976719290222</v>
      </c>
      <c r="I1051">
        <f t="shared" si="50"/>
        <v>53</v>
      </c>
    </row>
    <row r="1052" spans="1:9" x14ac:dyDescent="0.2">
      <c r="A1052" t="s">
        <v>309</v>
      </c>
      <c r="B1052" t="str">
        <f>VLOOKUP(A1052,[1]Sheet1!$A:$B,2,0)</f>
        <v>C[N+](C)(C)CC(O)CC(O)=O</v>
      </c>
      <c r="C1052" t="s">
        <v>15</v>
      </c>
      <c r="D1052" t="str">
        <f>VLOOKUP(C1052,[1]Sheet1!$A:$B,2,0)</f>
        <v>ClC1=CC(=C(OCC(=O)[O-])C=C1)C</v>
      </c>
      <c r="E1052" t="str">
        <f t="shared" si="48"/>
        <v>C[N+](C)(C)CC(O)CC(O)=O.ClC1=CC(=C(OCC(=O)[O-])C=C1)C</v>
      </c>
      <c r="F1052">
        <v>298</v>
      </c>
      <c r="G1052">
        <v>1.5376000000000001</v>
      </c>
      <c r="H1052">
        <f t="shared" si="49"/>
        <v>-0.83563405410490299</v>
      </c>
      <c r="I1052">
        <f t="shared" si="50"/>
        <v>53</v>
      </c>
    </row>
    <row r="1053" spans="1:9" x14ac:dyDescent="0.2">
      <c r="A1053" t="s">
        <v>317</v>
      </c>
      <c r="B1053" t="str">
        <f>VLOOKUP(A1053,[1]Sheet1!$A:$B,2,0)</f>
        <v>C[NH+](COCCCCC1CCCCC1)C</v>
      </c>
      <c r="C1053" t="s">
        <v>15</v>
      </c>
      <c r="D1053" t="str">
        <f>VLOOKUP(C1053,[1]Sheet1!$A:$B,2,0)</f>
        <v>ClC1=CC(=C(OCC(=O)[O-])C=C1)C</v>
      </c>
      <c r="E1053" t="str">
        <f t="shared" si="48"/>
        <v>C[NH+](COCCCCC1CCCCC1)C.ClC1=CC(=C(OCC(=O)[O-])C=C1)C</v>
      </c>
      <c r="F1053">
        <v>298</v>
      </c>
      <c r="G1053">
        <v>1.5128999999999999</v>
      </c>
      <c r="H1053">
        <f t="shared" si="49"/>
        <v>-0.83563405410490299</v>
      </c>
      <c r="I1053">
        <f t="shared" si="50"/>
        <v>53</v>
      </c>
    </row>
    <row r="1054" spans="1:9" x14ac:dyDescent="0.2">
      <c r="A1054" t="s">
        <v>3</v>
      </c>
      <c r="B1054" t="str">
        <f>VLOOKUP(A1054,[1]Sheet1!$A:$B,2,0)</f>
        <v>CCCCn1nc[n+](c1)CCCCS(=O)(=O)O</v>
      </c>
      <c r="C1054" t="s">
        <v>4</v>
      </c>
      <c r="D1054" t="str">
        <f>VLOOKUP(C1054,[1]Sheet1!$A:$B,2,0)</f>
        <v>FC(S(=O)(=O)[O-])(F)F</v>
      </c>
      <c r="E1054" t="str">
        <f t="shared" si="48"/>
        <v>CCCCn1nc[n+](c1)CCCCS(=O)(=O)O.FC(S(=O)(=O)[O-])(F)F</v>
      </c>
      <c r="F1054">
        <v>293</v>
      </c>
      <c r="G1054">
        <v>1.4319999999999999</v>
      </c>
      <c r="H1054">
        <f t="shared" si="49"/>
        <v>-1.0724976719290222</v>
      </c>
      <c r="I1054">
        <f t="shared" si="50"/>
        <v>52</v>
      </c>
    </row>
    <row r="1055" spans="1:9" x14ac:dyDescent="0.2">
      <c r="A1055" t="s">
        <v>3</v>
      </c>
      <c r="B1055" t="str">
        <f>VLOOKUP(A1055,[1]Sheet1!$A:$B,2,0)</f>
        <v>CCCCn1nc[n+](c1)CCCCS(=O)(=O)O</v>
      </c>
      <c r="C1055" t="s">
        <v>4</v>
      </c>
      <c r="D1055" t="str">
        <f>VLOOKUP(C1055,[1]Sheet1!$A:$B,2,0)</f>
        <v>FC(S(=O)(=O)[O-])(F)F</v>
      </c>
      <c r="E1055" t="str">
        <f t="shared" si="48"/>
        <v>CCCCn1nc[n+](c1)CCCCS(=O)(=O)O.FC(S(=O)(=O)[O-])(F)F</v>
      </c>
      <c r="F1055">
        <v>298</v>
      </c>
      <c r="G1055">
        <v>1.4306000000000001</v>
      </c>
      <c r="H1055">
        <f t="shared" si="49"/>
        <v>-0.83563405410490299</v>
      </c>
      <c r="I1055">
        <f t="shared" si="50"/>
        <v>52</v>
      </c>
    </row>
    <row r="1056" spans="1:9" x14ac:dyDescent="0.2">
      <c r="A1056" t="s">
        <v>3</v>
      </c>
      <c r="B1056" t="str">
        <f>VLOOKUP(A1056,[1]Sheet1!$A:$B,2,0)</f>
        <v>CCCCn1nc[n+](c1)CCCCS(=O)(=O)O</v>
      </c>
      <c r="C1056" t="s">
        <v>4</v>
      </c>
      <c r="D1056" t="str">
        <f>VLOOKUP(C1056,[1]Sheet1!$A:$B,2,0)</f>
        <v>FC(S(=O)(=O)[O-])(F)F</v>
      </c>
      <c r="E1056" t="str">
        <f t="shared" si="48"/>
        <v>CCCCn1nc[n+](c1)CCCCS(=O)(=O)O.FC(S(=O)(=O)[O-])(F)F</v>
      </c>
      <c r="F1056">
        <v>303</v>
      </c>
      <c r="G1056">
        <v>1.4291</v>
      </c>
      <c r="H1056">
        <f t="shared" si="49"/>
        <v>-0.59877043628078364</v>
      </c>
      <c r="I1056">
        <f t="shared" si="50"/>
        <v>52</v>
      </c>
    </row>
    <row r="1057" spans="1:9" x14ac:dyDescent="0.2">
      <c r="A1057" t="s">
        <v>3</v>
      </c>
      <c r="B1057" t="str">
        <f>VLOOKUP(A1057,[1]Sheet1!$A:$B,2,0)</f>
        <v>CCCCn1nc[n+](c1)CCCCS(=O)(=O)O</v>
      </c>
      <c r="C1057" t="s">
        <v>4</v>
      </c>
      <c r="D1057" t="str">
        <f>VLOOKUP(C1057,[1]Sheet1!$A:$B,2,0)</f>
        <v>FC(S(=O)(=O)[O-])(F)F</v>
      </c>
      <c r="E1057" t="str">
        <f t="shared" si="48"/>
        <v>CCCCn1nc[n+](c1)CCCCS(=O)(=O)O.FC(S(=O)(=O)[O-])(F)F</v>
      </c>
      <c r="F1057">
        <v>308</v>
      </c>
      <c r="G1057">
        <v>1.4277</v>
      </c>
      <c r="H1057">
        <f t="shared" si="49"/>
        <v>-0.36190681845666439</v>
      </c>
      <c r="I1057">
        <f t="shared" si="50"/>
        <v>52</v>
      </c>
    </row>
    <row r="1058" spans="1:9" x14ac:dyDescent="0.2">
      <c r="A1058" t="s">
        <v>3</v>
      </c>
      <c r="B1058" t="str">
        <f>VLOOKUP(A1058,[1]Sheet1!$A:$B,2,0)</f>
        <v>CCCCn1nc[n+](c1)CCCCS(=O)(=O)O</v>
      </c>
      <c r="C1058" t="s">
        <v>4</v>
      </c>
      <c r="D1058" t="str">
        <f>VLOOKUP(C1058,[1]Sheet1!$A:$B,2,0)</f>
        <v>FC(S(=O)(=O)[O-])(F)F</v>
      </c>
      <c r="E1058" t="str">
        <f t="shared" si="48"/>
        <v>CCCCn1nc[n+](c1)CCCCS(=O)(=O)O.FC(S(=O)(=O)[O-])(F)F</v>
      </c>
      <c r="F1058">
        <v>313</v>
      </c>
      <c r="G1058">
        <v>1.4262999999999999</v>
      </c>
      <c r="H1058">
        <f t="shared" si="49"/>
        <v>-0.12504320063254507</v>
      </c>
      <c r="I1058">
        <f t="shared" si="50"/>
        <v>52</v>
      </c>
    </row>
    <row r="1059" spans="1:9" x14ac:dyDescent="0.2">
      <c r="A1059" t="s">
        <v>3</v>
      </c>
      <c r="B1059" t="str">
        <f>VLOOKUP(A1059,[1]Sheet1!$A:$B,2,0)</f>
        <v>CCCCn1nc[n+](c1)CCCCS(=O)(=O)O</v>
      </c>
      <c r="C1059" t="s">
        <v>4</v>
      </c>
      <c r="D1059" t="str">
        <f>VLOOKUP(C1059,[1]Sheet1!$A:$B,2,0)</f>
        <v>FC(S(=O)(=O)[O-])(F)F</v>
      </c>
      <c r="E1059" t="str">
        <f t="shared" si="48"/>
        <v>CCCCn1nc[n+](c1)CCCCS(=O)(=O)O.FC(S(=O)(=O)[O-])(F)F</v>
      </c>
      <c r="F1059">
        <v>318</v>
      </c>
      <c r="G1059">
        <v>1.4248000000000001</v>
      </c>
      <c r="H1059">
        <f t="shared" si="49"/>
        <v>0.11182041719157422</v>
      </c>
      <c r="I1059">
        <f t="shared" si="50"/>
        <v>52</v>
      </c>
    </row>
    <row r="1060" spans="1:9" x14ac:dyDescent="0.2">
      <c r="A1060" t="s">
        <v>3</v>
      </c>
      <c r="B1060" t="str">
        <f>VLOOKUP(A1060,[1]Sheet1!$A:$B,2,0)</f>
        <v>CCCCn1nc[n+](c1)CCCCS(=O)(=O)O</v>
      </c>
      <c r="C1060" t="s">
        <v>4</v>
      </c>
      <c r="D1060" t="str">
        <f>VLOOKUP(C1060,[1]Sheet1!$A:$B,2,0)</f>
        <v>FC(S(=O)(=O)[O-])(F)F</v>
      </c>
      <c r="E1060" t="str">
        <f t="shared" si="48"/>
        <v>CCCCn1nc[n+](c1)CCCCS(=O)(=O)O.FC(S(=O)(=O)[O-])(F)F</v>
      </c>
      <c r="F1060">
        <v>323</v>
      </c>
      <c r="G1060">
        <v>1.4234</v>
      </c>
      <c r="H1060">
        <f t="shared" si="49"/>
        <v>0.34868403501569351</v>
      </c>
      <c r="I1060">
        <f t="shared" si="50"/>
        <v>52</v>
      </c>
    </row>
    <row r="1061" spans="1:9" x14ac:dyDescent="0.2">
      <c r="A1061" t="s">
        <v>3</v>
      </c>
      <c r="B1061" t="str">
        <f>VLOOKUP(A1061,[1]Sheet1!$A:$B,2,0)</f>
        <v>CCCCn1nc[n+](c1)CCCCS(=O)(=O)O</v>
      </c>
      <c r="C1061" t="s">
        <v>4</v>
      </c>
      <c r="D1061" t="str">
        <f>VLOOKUP(C1061,[1]Sheet1!$A:$B,2,0)</f>
        <v>FC(S(=O)(=O)[O-])(F)F</v>
      </c>
      <c r="E1061" t="str">
        <f t="shared" si="48"/>
        <v>CCCCn1nc[n+](c1)CCCCS(=O)(=O)O.FC(S(=O)(=O)[O-])(F)F</v>
      </c>
      <c r="F1061">
        <v>328</v>
      </c>
      <c r="G1061">
        <v>1.4219999999999999</v>
      </c>
      <c r="H1061">
        <f t="shared" si="49"/>
        <v>0.5855476528398128</v>
      </c>
      <c r="I1061">
        <f t="shared" si="50"/>
        <v>52</v>
      </c>
    </row>
    <row r="1062" spans="1:9" x14ac:dyDescent="0.2">
      <c r="A1062" t="s">
        <v>3</v>
      </c>
      <c r="B1062" t="str">
        <f>VLOOKUP(A1062,[1]Sheet1!$A:$B,2,0)</f>
        <v>CCCCn1nc[n+](c1)CCCCS(=O)(=O)O</v>
      </c>
      <c r="C1062" t="s">
        <v>4</v>
      </c>
      <c r="D1062" t="str">
        <f>VLOOKUP(C1062,[1]Sheet1!$A:$B,2,0)</f>
        <v>FC(S(=O)(=O)[O-])(F)F</v>
      </c>
      <c r="E1062" t="str">
        <f t="shared" si="48"/>
        <v>CCCCn1nc[n+](c1)CCCCS(=O)(=O)O.FC(S(=O)(=O)[O-])(F)F</v>
      </c>
      <c r="F1062">
        <v>333</v>
      </c>
      <c r="G1062">
        <v>1.4207000000000001</v>
      </c>
      <c r="H1062">
        <f t="shared" si="49"/>
        <v>0.82241127066393216</v>
      </c>
      <c r="I1062">
        <f t="shared" si="50"/>
        <v>52</v>
      </c>
    </row>
    <row r="1063" spans="1:9" x14ac:dyDescent="0.2">
      <c r="A1063" t="s">
        <v>3</v>
      </c>
      <c r="B1063" t="str">
        <f>VLOOKUP(A1063,[1]Sheet1!$A:$B,2,0)</f>
        <v>CCCCn1nc[n+](c1)CCCCS(=O)(=O)O</v>
      </c>
      <c r="C1063" t="s">
        <v>4</v>
      </c>
      <c r="D1063" t="str">
        <f>VLOOKUP(C1063,[1]Sheet1!$A:$B,2,0)</f>
        <v>FC(S(=O)(=O)[O-])(F)F</v>
      </c>
      <c r="E1063" t="str">
        <f t="shared" si="48"/>
        <v>CCCCn1nc[n+](c1)CCCCS(=O)(=O)O.FC(S(=O)(=O)[O-])(F)F</v>
      </c>
      <c r="F1063">
        <v>338</v>
      </c>
      <c r="G1063">
        <v>1.4192</v>
      </c>
      <c r="H1063">
        <f t="shared" si="49"/>
        <v>1.0592748884880514</v>
      </c>
      <c r="I1063">
        <f t="shared" si="50"/>
        <v>52</v>
      </c>
    </row>
    <row r="1064" spans="1:9" x14ac:dyDescent="0.2">
      <c r="A1064" t="s">
        <v>3</v>
      </c>
      <c r="B1064" t="str">
        <f>VLOOKUP(A1064,[1]Sheet1!$A:$B,2,0)</f>
        <v>CCCCn1nc[n+](c1)CCCCS(=O)(=O)O</v>
      </c>
      <c r="C1064" t="s">
        <v>4</v>
      </c>
      <c r="D1064" t="str">
        <f>VLOOKUP(C1064,[1]Sheet1!$A:$B,2,0)</f>
        <v>FC(S(=O)(=O)[O-])(F)F</v>
      </c>
      <c r="E1064" t="str">
        <f t="shared" si="48"/>
        <v>CCCCn1nc[n+](c1)CCCCS(=O)(=O)O.FC(S(=O)(=O)[O-])(F)F</v>
      </c>
      <c r="F1064">
        <v>343</v>
      </c>
      <c r="G1064">
        <v>1.4177</v>
      </c>
      <c r="H1064">
        <f t="shared" si="49"/>
        <v>1.2961385063121706</v>
      </c>
      <c r="I1064">
        <f t="shared" si="50"/>
        <v>52</v>
      </c>
    </row>
    <row r="1065" spans="1:9" x14ac:dyDescent="0.2">
      <c r="A1065" t="s">
        <v>27</v>
      </c>
      <c r="B1065" t="str">
        <f>VLOOKUP(A1065,[1]Sheet1!$A:$B,2,0)</f>
        <v>CC[n+]1ccccc1</v>
      </c>
      <c r="C1065" t="s">
        <v>19</v>
      </c>
      <c r="D1065" t="str">
        <f>VLOOKUP(C1065,[1]Sheet1!$A:$B,2,0)</f>
        <v>FC(S(=O)(=O)[N-]S(=O)(=O)C(F)(F)F)(F)F</v>
      </c>
      <c r="E1065" t="str">
        <f t="shared" si="48"/>
        <v>CC[n+]1ccccc1.FC(S(=O)(=O)[N-]S(=O)(=O)C(F)(F)F)(F)F</v>
      </c>
      <c r="F1065">
        <v>288</v>
      </c>
      <c r="G1065">
        <v>1.4440999999999999</v>
      </c>
      <c r="H1065">
        <f t="shared" si="49"/>
        <v>-1.3093612897531415</v>
      </c>
      <c r="I1065">
        <f t="shared" si="50"/>
        <v>52</v>
      </c>
    </row>
    <row r="1066" spans="1:9" x14ac:dyDescent="0.2">
      <c r="A1066" t="s">
        <v>27</v>
      </c>
      <c r="B1066" t="str">
        <f>VLOOKUP(A1066,[1]Sheet1!$A:$B,2,0)</f>
        <v>CC[n+]1ccccc1</v>
      </c>
      <c r="C1066" t="s">
        <v>19</v>
      </c>
      <c r="D1066" t="str">
        <f>VLOOKUP(C1066,[1]Sheet1!$A:$B,2,0)</f>
        <v>FC(S(=O)(=O)[N-]S(=O)(=O)C(F)(F)F)(F)F</v>
      </c>
      <c r="E1066" t="str">
        <f t="shared" si="48"/>
        <v>CC[n+]1ccccc1.FC(S(=O)(=O)[N-]S(=O)(=O)C(F)(F)F)(F)F</v>
      </c>
      <c r="F1066">
        <v>291</v>
      </c>
      <c r="G1066">
        <v>1.4433</v>
      </c>
      <c r="H1066">
        <f t="shared" si="49"/>
        <v>-1.1672431190586701</v>
      </c>
      <c r="I1066">
        <f t="shared" si="50"/>
        <v>52</v>
      </c>
    </row>
    <row r="1067" spans="1:9" x14ac:dyDescent="0.2">
      <c r="A1067" t="s">
        <v>27</v>
      </c>
      <c r="B1067" t="str">
        <f>VLOOKUP(A1067,[1]Sheet1!$A:$B,2,0)</f>
        <v>CC[n+]1ccccc1</v>
      </c>
      <c r="C1067" t="s">
        <v>19</v>
      </c>
      <c r="D1067" t="str">
        <f>VLOOKUP(C1067,[1]Sheet1!$A:$B,2,0)</f>
        <v>FC(S(=O)(=O)[N-]S(=O)(=O)C(F)(F)F)(F)F</v>
      </c>
      <c r="E1067" t="str">
        <f t="shared" si="48"/>
        <v>CC[n+]1ccccc1.FC(S(=O)(=O)[N-]S(=O)(=O)C(F)(F)F)(F)F</v>
      </c>
      <c r="F1067">
        <v>293</v>
      </c>
      <c r="G1067">
        <v>1.4426000000000001</v>
      </c>
      <c r="H1067">
        <f t="shared" si="49"/>
        <v>-1.0724976719290222</v>
      </c>
      <c r="I1067">
        <f t="shared" si="50"/>
        <v>52</v>
      </c>
    </row>
    <row r="1068" spans="1:9" x14ac:dyDescent="0.2">
      <c r="A1068" t="s">
        <v>27</v>
      </c>
      <c r="B1068" t="str">
        <f>VLOOKUP(A1068,[1]Sheet1!$A:$B,2,0)</f>
        <v>CC[n+]1ccccc1</v>
      </c>
      <c r="C1068" t="s">
        <v>19</v>
      </c>
      <c r="D1068" t="str">
        <f>VLOOKUP(C1068,[1]Sheet1!$A:$B,2,0)</f>
        <v>FC(S(=O)(=O)[N-]S(=O)(=O)C(F)(F)F)(F)F</v>
      </c>
      <c r="E1068" t="str">
        <f t="shared" si="48"/>
        <v>CC[n+]1ccccc1.FC(S(=O)(=O)[N-]S(=O)(=O)C(F)(F)F)(F)F</v>
      </c>
      <c r="F1068">
        <v>296</v>
      </c>
      <c r="G1068">
        <v>1.4418</v>
      </c>
      <c r="H1068">
        <f t="shared" si="49"/>
        <v>-0.93037950123455071</v>
      </c>
      <c r="I1068">
        <f t="shared" si="50"/>
        <v>52</v>
      </c>
    </row>
    <row r="1069" spans="1:9" x14ac:dyDescent="0.2">
      <c r="A1069" t="s">
        <v>27</v>
      </c>
      <c r="B1069" t="str">
        <f>VLOOKUP(A1069,[1]Sheet1!$A:$B,2,0)</f>
        <v>CC[n+]1ccccc1</v>
      </c>
      <c r="C1069" t="s">
        <v>19</v>
      </c>
      <c r="D1069" t="str">
        <f>VLOOKUP(C1069,[1]Sheet1!$A:$B,2,0)</f>
        <v>FC(S(=O)(=O)[N-]S(=O)(=O)C(F)(F)F)(F)F</v>
      </c>
      <c r="E1069" t="str">
        <f t="shared" si="48"/>
        <v>CC[n+]1ccccc1.FC(S(=O)(=O)[N-]S(=O)(=O)C(F)(F)F)(F)F</v>
      </c>
      <c r="F1069">
        <v>298</v>
      </c>
      <c r="G1069">
        <v>1.4411</v>
      </c>
      <c r="H1069">
        <f t="shared" si="49"/>
        <v>-0.83563405410490299</v>
      </c>
      <c r="I1069">
        <f t="shared" si="50"/>
        <v>52</v>
      </c>
    </row>
    <row r="1070" spans="1:9" x14ac:dyDescent="0.2">
      <c r="A1070" t="s">
        <v>27</v>
      </c>
      <c r="B1070" t="str">
        <f>VLOOKUP(A1070,[1]Sheet1!$A:$B,2,0)</f>
        <v>CC[n+]1ccccc1</v>
      </c>
      <c r="C1070" t="s">
        <v>19</v>
      </c>
      <c r="D1070" t="str">
        <f>VLOOKUP(C1070,[1]Sheet1!$A:$B,2,0)</f>
        <v>FC(S(=O)(=O)[N-]S(=O)(=O)C(F)(F)F)(F)F</v>
      </c>
      <c r="E1070" t="str">
        <f t="shared" si="48"/>
        <v>CC[n+]1ccccc1.FC(S(=O)(=O)[N-]S(=O)(=O)C(F)(F)F)(F)F</v>
      </c>
      <c r="F1070">
        <v>301</v>
      </c>
      <c r="G1070">
        <v>1.4402999999999999</v>
      </c>
      <c r="H1070">
        <f t="shared" si="49"/>
        <v>-0.69351588341043136</v>
      </c>
      <c r="I1070">
        <f t="shared" si="50"/>
        <v>52</v>
      </c>
    </row>
    <row r="1071" spans="1:9" x14ac:dyDescent="0.2">
      <c r="A1071" t="s">
        <v>27</v>
      </c>
      <c r="B1071" t="str">
        <f>VLOOKUP(A1071,[1]Sheet1!$A:$B,2,0)</f>
        <v>CC[n+]1ccccc1</v>
      </c>
      <c r="C1071" t="s">
        <v>19</v>
      </c>
      <c r="D1071" t="str">
        <f>VLOOKUP(C1071,[1]Sheet1!$A:$B,2,0)</f>
        <v>FC(S(=O)(=O)[N-]S(=O)(=O)C(F)(F)F)(F)F</v>
      </c>
      <c r="E1071" t="str">
        <f t="shared" si="48"/>
        <v>CC[n+]1ccccc1.FC(S(=O)(=O)[N-]S(=O)(=O)C(F)(F)F)(F)F</v>
      </c>
      <c r="F1071">
        <v>303</v>
      </c>
      <c r="G1071">
        <v>1.4396</v>
      </c>
      <c r="H1071">
        <f t="shared" si="49"/>
        <v>-0.59877043628078364</v>
      </c>
      <c r="I1071">
        <f t="shared" si="50"/>
        <v>52</v>
      </c>
    </row>
    <row r="1072" spans="1:9" x14ac:dyDescent="0.2">
      <c r="A1072" t="s">
        <v>27</v>
      </c>
      <c r="B1072" t="str">
        <f>VLOOKUP(A1072,[1]Sheet1!$A:$B,2,0)</f>
        <v>CC[n+]1ccccc1</v>
      </c>
      <c r="C1072" t="s">
        <v>19</v>
      </c>
      <c r="D1072" t="str">
        <f>VLOOKUP(C1072,[1]Sheet1!$A:$B,2,0)</f>
        <v>FC(S(=O)(=O)[N-]S(=O)(=O)C(F)(F)F)(F)F</v>
      </c>
      <c r="E1072" t="str">
        <f t="shared" si="48"/>
        <v>CC[n+]1ccccc1.FC(S(=O)(=O)[N-]S(=O)(=O)C(F)(F)F)(F)F</v>
      </c>
      <c r="F1072">
        <v>306</v>
      </c>
      <c r="G1072">
        <v>1.4389000000000001</v>
      </c>
      <c r="H1072">
        <f t="shared" si="49"/>
        <v>-0.45665226558631211</v>
      </c>
      <c r="I1072">
        <f t="shared" si="50"/>
        <v>52</v>
      </c>
    </row>
    <row r="1073" spans="1:9" x14ac:dyDescent="0.2">
      <c r="A1073" t="s">
        <v>27</v>
      </c>
      <c r="B1073" t="str">
        <f>VLOOKUP(A1073,[1]Sheet1!$A:$B,2,0)</f>
        <v>CC[n+]1ccccc1</v>
      </c>
      <c r="C1073" t="s">
        <v>19</v>
      </c>
      <c r="D1073" t="str">
        <f>VLOOKUP(C1073,[1]Sheet1!$A:$B,2,0)</f>
        <v>FC(S(=O)(=O)[N-]S(=O)(=O)C(F)(F)F)(F)F</v>
      </c>
      <c r="E1073" t="str">
        <f t="shared" si="48"/>
        <v>CC[n+]1ccccc1.FC(S(=O)(=O)[N-]S(=O)(=O)C(F)(F)F)(F)F</v>
      </c>
      <c r="F1073">
        <v>308</v>
      </c>
      <c r="G1073">
        <v>1.4380999999999999</v>
      </c>
      <c r="H1073">
        <f t="shared" si="49"/>
        <v>-0.36190681845666439</v>
      </c>
      <c r="I1073">
        <f t="shared" si="50"/>
        <v>52</v>
      </c>
    </row>
    <row r="1074" spans="1:9" x14ac:dyDescent="0.2">
      <c r="A1074" t="s">
        <v>27</v>
      </c>
      <c r="B1074" t="str">
        <f>VLOOKUP(A1074,[1]Sheet1!$A:$B,2,0)</f>
        <v>CC[n+]1ccccc1</v>
      </c>
      <c r="C1074" t="s">
        <v>19</v>
      </c>
      <c r="D1074" t="str">
        <f>VLOOKUP(C1074,[1]Sheet1!$A:$B,2,0)</f>
        <v>FC(S(=O)(=O)[N-]S(=O)(=O)C(F)(F)F)(F)F</v>
      </c>
      <c r="E1074" t="str">
        <f t="shared" si="48"/>
        <v>CC[n+]1ccccc1.FC(S(=O)(=O)[N-]S(=O)(=O)C(F)(F)F)(F)F</v>
      </c>
      <c r="F1074">
        <v>311</v>
      </c>
      <c r="G1074">
        <v>1.4374</v>
      </c>
      <c r="H1074">
        <f t="shared" si="49"/>
        <v>-0.21978864776219278</v>
      </c>
      <c r="I1074">
        <f t="shared" si="50"/>
        <v>52</v>
      </c>
    </row>
    <row r="1075" spans="1:9" x14ac:dyDescent="0.2">
      <c r="A1075" t="s">
        <v>27</v>
      </c>
      <c r="B1075" t="str">
        <f>VLOOKUP(A1075,[1]Sheet1!$A:$B,2,0)</f>
        <v>CC[n+]1ccccc1</v>
      </c>
      <c r="C1075" t="s">
        <v>19</v>
      </c>
      <c r="D1075" t="str">
        <f>VLOOKUP(C1075,[1]Sheet1!$A:$B,2,0)</f>
        <v>FC(S(=O)(=O)[N-]S(=O)(=O)C(F)(F)F)(F)F</v>
      </c>
      <c r="E1075" t="str">
        <f t="shared" si="48"/>
        <v>CC[n+]1ccccc1.FC(S(=O)(=O)[N-]S(=O)(=O)C(F)(F)F)(F)F</v>
      </c>
      <c r="F1075">
        <v>313</v>
      </c>
      <c r="G1075">
        <v>1.4366000000000001</v>
      </c>
      <c r="H1075">
        <f t="shared" si="49"/>
        <v>-0.12504320063254507</v>
      </c>
      <c r="I1075">
        <f t="shared" si="50"/>
        <v>52</v>
      </c>
    </row>
    <row r="1076" spans="1:9" x14ac:dyDescent="0.2">
      <c r="A1076" t="s">
        <v>27</v>
      </c>
      <c r="B1076" t="str">
        <f>VLOOKUP(A1076,[1]Sheet1!$A:$B,2,0)</f>
        <v>CC[n+]1ccccc1</v>
      </c>
      <c r="C1076" t="s">
        <v>19</v>
      </c>
      <c r="D1076" t="str">
        <f>VLOOKUP(C1076,[1]Sheet1!$A:$B,2,0)</f>
        <v>FC(S(=O)(=O)[N-]S(=O)(=O)C(F)(F)F)(F)F</v>
      </c>
      <c r="E1076" t="str">
        <f t="shared" si="48"/>
        <v>CC[n+]1ccccc1.FC(S(=O)(=O)[N-]S(=O)(=O)C(F)(F)F)(F)F</v>
      </c>
      <c r="F1076">
        <v>316</v>
      </c>
      <c r="G1076">
        <v>1.4359</v>
      </c>
      <c r="H1076">
        <f t="shared" si="49"/>
        <v>1.7074970061926504E-2</v>
      </c>
      <c r="I1076">
        <f t="shared" si="50"/>
        <v>52</v>
      </c>
    </row>
    <row r="1077" spans="1:9" x14ac:dyDescent="0.2">
      <c r="A1077" t="s">
        <v>27</v>
      </c>
      <c r="B1077" t="str">
        <f>VLOOKUP(A1077,[1]Sheet1!$A:$B,2,0)</f>
        <v>CC[n+]1ccccc1</v>
      </c>
      <c r="C1077" t="s">
        <v>19</v>
      </c>
      <c r="D1077" t="str">
        <f>VLOOKUP(C1077,[1]Sheet1!$A:$B,2,0)</f>
        <v>FC(S(=O)(=O)[N-]S(=O)(=O)C(F)(F)F)(F)F</v>
      </c>
      <c r="E1077" t="str">
        <f t="shared" si="48"/>
        <v>CC[n+]1ccccc1.FC(S(=O)(=O)[N-]S(=O)(=O)C(F)(F)F)(F)F</v>
      </c>
      <c r="F1077">
        <v>318</v>
      </c>
      <c r="G1077">
        <v>1.4352</v>
      </c>
      <c r="H1077">
        <f t="shared" si="49"/>
        <v>0.11182041719157422</v>
      </c>
      <c r="I1077">
        <f t="shared" si="50"/>
        <v>52</v>
      </c>
    </row>
    <row r="1078" spans="1:9" x14ac:dyDescent="0.2">
      <c r="A1078" t="s">
        <v>27</v>
      </c>
      <c r="B1078" t="str">
        <f>VLOOKUP(A1078,[1]Sheet1!$A:$B,2,0)</f>
        <v>CC[n+]1ccccc1</v>
      </c>
      <c r="C1078" t="s">
        <v>19</v>
      </c>
      <c r="D1078" t="str">
        <f>VLOOKUP(C1078,[1]Sheet1!$A:$B,2,0)</f>
        <v>FC(S(=O)(=O)[N-]S(=O)(=O)C(F)(F)F)(F)F</v>
      </c>
      <c r="E1078" t="str">
        <f t="shared" si="48"/>
        <v>CC[n+]1ccccc1.FC(S(=O)(=O)[N-]S(=O)(=O)C(F)(F)F)(F)F</v>
      </c>
      <c r="F1078">
        <v>321</v>
      </c>
      <c r="G1078">
        <v>1.4343999999999999</v>
      </c>
      <c r="H1078">
        <f t="shared" si="49"/>
        <v>0.25393858788604579</v>
      </c>
      <c r="I1078">
        <f t="shared" si="50"/>
        <v>52</v>
      </c>
    </row>
    <row r="1079" spans="1:9" x14ac:dyDescent="0.2">
      <c r="A1079" t="s">
        <v>27</v>
      </c>
      <c r="B1079" t="str">
        <f>VLOOKUP(A1079,[1]Sheet1!$A:$B,2,0)</f>
        <v>CC[n+]1ccccc1</v>
      </c>
      <c r="C1079" t="s">
        <v>19</v>
      </c>
      <c r="D1079" t="str">
        <f>VLOOKUP(C1079,[1]Sheet1!$A:$B,2,0)</f>
        <v>FC(S(=O)(=O)[N-]S(=O)(=O)C(F)(F)F)(F)F</v>
      </c>
      <c r="E1079" t="str">
        <f t="shared" si="48"/>
        <v>CC[n+]1ccccc1.FC(S(=O)(=O)[N-]S(=O)(=O)C(F)(F)F)(F)F</v>
      </c>
      <c r="F1079">
        <v>323</v>
      </c>
      <c r="G1079">
        <v>1.4337</v>
      </c>
      <c r="H1079">
        <f t="shared" si="49"/>
        <v>0.34868403501569351</v>
      </c>
      <c r="I1079">
        <f t="shared" si="50"/>
        <v>52</v>
      </c>
    </row>
    <row r="1080" spans="1:9" x14ac:dyDescent="0.2">
      <c r="A1080" t="s">
        <v>27</v>
      </c>
      <c r="B1080" t="str">
        <f>VLOOKUP(A1080,[1]Sheet1!$A:$B,2,0)</f>
        <v>CC[n+]1ccccc1</v>
      </c>
      <c r="C1080" t="s">
        <v>19</v>
      </c>
      <c r="D1080" t="str">
        <f>VLOOKUP(C1080,[1]Sheet1!$A:$B,2,0)</f>
        <v>FC(S(=O)(=O)[N-]S(=O)(=O)C(F)(F)F)(F)F</v>
      </c>
      <c r="E1080" t="str">
        <f t="shared" si="48"/>
        <v>CC[n+]1ccccc1.FC(S(=O)(=O)[N-]S(=O)(=O)C(F)(F)F)(F)F</v>
      </c>
      <c r="F1080">
        <v>326</v>
      </c>
      <c r="G1080">
        <v>1.4329000000000001</v>
      </c>
      <c r="H1080">
        <f t="shared" si="49"/>
        <v>0.49080220571016508</v>
      </c>
      <c r="I1080">
        <f t="shared" si="50"/>
        <v>52</v>
      </c>
    </row>
    <row r="1081" spans="1:9" x14ac:dyDescent="0.2">
      <c r="A1081" t="s">
        <v>27</v>
      </c>
      <c r="B1081" t="str">
        <f>VLOOKUP(A1081,[1]Sheet1!$A:$B,2,0)</f>
        <v>CC[n+]1ccccc1</v>
      </c>
      <c r="C1081" t="s">
        <v>19</v>
      </c>
      <c r="D1081" t="str">
        <f>VLOOKUP(C1081,[1]Sheet1!$A:$B,2,0)</f>
        <v>FC(S(=O)(=O)[N-]S(=O)(=O)C(F)(F)F)(F)F</v>
      </c>
      <c r="E1081" t="str">
        <f t="shared" si="48"/>
        <v>CC[n+]1ccccc1.FC(S(=O)(=O)[N-]S(=O)(=O)C(F)(F)F)(F)F</v>
      </c>
      <c r="F1081">
        <v>328</v>
      </c>
      <c r="G1081">
        <v>1.4321999999999999</v>
      </c>
      <c r="H1081">
        <f t="shared" si="49"/>
        <v>0.5855476528398128</v>
      </c>
      <c r="I1081">
        <f t="shared" si="50"/>
        <v>52</v>
      </c>
    </row>
    <row r="1082" spans="1:9" x14ac:dyDescent="0.2">
      <c r="A1082" t="s">
        <v>27</v>
      </c>
      <c r="B1082" t="str">
        <f>VLOOKUP(A1082,[1]Sheet1!$A:$B,2,0)</f>
        <v>CC[n+]1ccccc1</v>
      </c>
      <c r="C1082" t="s">
        <v>19</v>
      </c>
      <c r="D1082" t="str">
        <f>VLOOKUP(C1082,[1]Sheet1!$A:$B,2,0)</f>
        <v>FC(S(=O)(=O)[N-]S(=O)(=O)C(F)(F)F)(F)F</v>
      </c>
      <c r="E1082" t="str">
        <f t="shared" si="48"/>
        <v>CC[n+]1ccccc1.FC(S(=O)(=O)[N-]S(=O)(=O)C(F)(F)F)(F)F</v>
      </c>
      <c r="F1082">
        <v>331</v>
      </c>
      <c r="G1082">
        <v>1.4315</v>
      </c>
      <c r="H1082">
        <f t="shared" si="49"/>
        <v>0.72766582353428444</v>
      </c>
      <c r="I1082">
        <f t="shared" si="50"/>
        <v>52</v>
      </c>
    </row>
    <row r="1083" spans="1:9" x14ac:dyDescent="0.2">
      <c r="A1083" t="s">
        <v>27</v>
      </c>
      <c r="B1083" t="str">
        <f>VLOOKUP(A1083,[1]Sheet1!$A:$B,2,0)</f>
        <v>CC[n+]1ccccc1</v>
      </c>
      <c r="C1083" t="s">
        <v>19</v>
      </c>
      <c r="D1083" t="str">
        <f>VLOOKUP(C1083,[1]Sheet1!$A:$B,2,0)</f>
        <v>FC(S(=O)(=O)[N-]S(=O)(=O)C(F)(F)F)(F)F</v>
      </c>
      <c r="E1083" t="str">
        <f t="shared" si="48"/>
        <v>CC[n+]1ccccc1.FC(S(=O)(=O)[N-]S(=O)(=O)C(F)(F)F)(F)F</v>
      </c>
      <c r="F1083">
        <v>333</v>
      </c>
      <c r="G1083">
        <v>1.4308000000000001</v>
      </c>
      <c r="H1083">
        <f t="shared" si="49"/>
        <v>0.82241127066393216</v>
      </c>
      <c r="I1083">
        <f t="shared" si="50"/>
        <v>52</v>
      </c>
    </row>
    <row r="1084" spans="1:9" x14ac:dyDescent="0.2">
      <c r="A1084" t="s">
        <v>27</v>
      </c>
      <c r="B1084" t="str">
        <f>VLOOKUP(A1084,[1]Sheet1!$A:$B,2,0)</f>
        <v>CC[n+]1ccccc1</v>
      </c>
      <c r="C1084" t="s">
        <v>19</v>
      </c>
      <c r="D1084" t="str">
        <f>VLOOKUP(C1084,[1]Sheet1!$A:$B,2,0)</f>
        <v>FC(S(=O)(=O)[N-]S(=O)(=O)C(F)(F)F)(F)F</v>
      </c>
      <c r="E1084" t="str">
        <f t="shared" si="48"/>
        <v>CC[n+]1ccccc1.FC(S(=O)(=O)[N-]S(=O)(=O)C(F)(F)F)(F)F</v>
      </c>
      <c r="F1084">
        <v>336</v>
      </c>
      <c r="G1084">
        <v>1.43</v>
      </c>
      <c r="H1084">
        <f t="shared" si="49"/>
        <v>0.96452944135840368</v>
      </c>
      <c r="I1084">
        <f t="shared" si="50"/>
        <v>52</v>
      </c>
    </row>
    <row r="1085" spans="1:9" x14ac:dyDescent="0.2">
      <c r="A1085" t="s">
        <v>27</v>
      </c>
      <c r="B1085" t="str">
        <f>VLOOKUP(A1085,[1]Sheet1!$A:$B,2,0)</f>
        <v>CC[n+]1ccccc1</v>
      </c>
      <c r="C1085" t="s">
        <v>19</v>
      </c>
      <c r="D1085" t="str">
        <f>VLOOKUP(C1085,[1]Sheet1!$A:$B,2,0)</f>
        <v>FC(S(=O)(=O)[N-]S(=O)(=O)C(F)(F)F)(F)F</v>
      </c>
      <c r="E1085" t="str">
        <f t="shared" si="48"/>
        <v>CC[n+]1ccccc1.FC(S(=O)(=O)[N-]S(=O)(=O)C(F)(F)F)(F)F</v>
      </c>
      <c r="F1085">
        <v>338</v>
      </c>
      <c r="G1085">
        <v>1.4293</v>
      </c>
      <c r="H1085">
        <f t="shared" si="49"/>
        <v>1.0592748884880514</v>
      </c>
      <c r="I1085">
        <f t="shared" si="50"/>
        <v>52</v>
      </c>
    </row>
    <row r="1086" spans="1:9" x14ac:dyDescent="0.2">
      <c r="A1086" t="s">
        <v>90</v>
      </c>
      <c r="B1086" t="str">
        <f>VLOOKUP(A1086,[1]Sheet1!$A:$B,2,0)</f>
        <v>CC(C)OC(=O)[C@H](C)[NH3+]</v>
      </c>
      <c r="C1086" t="s">
        <v>84</v>
      </c>
      <c r="D1086" t="str">
        <f>VLOOKUP(C1086,[1]Sheet1!$A:$B,2,0)</f>
        <v>CCCCCCCCCCCCOS(=O)(=O)[O-]</v>
      </c>
      <c r="E1086" t="str">
        <f t="shared" si="48"/>
        <v>CC(C)OC(=O)[C@H](C)[NH3+].CCCCCCCCCCCCOS(=O)(=O)[O-]</v>
      </c>
      <c r="F1086">
        <v>288</v>
      </c>
      <c r="G1086">
        <v>1.4541999999999999</v>
      </c>
      <c r="H1086">
        <f t="shared" si="49"/>
        <v>-1.3093612897531415</v>
      </c>
      <c r="I1086">
        <f t="shared" si="50"/>
        <v>52</v>
      </c>
    </row>
    <row r="1087" spans="1:9" x14ac:dyDescent="0.2">
      <c r="A1087" t="s">
        <v>90</v>
      </c>
      <c r="B1087" t="str">
        <f>VLOOKUP(A1087,[1]Sheet1!$A:$B,2,0)</f>
        <v>CC(C)OC(=O)[C@H](C)[NH3+]</v>
      </c>
      <c r="C1087" t="s">
        <v>84</v>
      </c>
      <c r="D1087" t="str">
        <f>VLOOKUP(C1087,[1]Sheet1!$A:$B,2,0)</f>
        <v>CCCCCCCCCCCCOS(=O)(=O)[O-]</v>
      </c>
      <c r="E1087" t="str">
        <f t="shared" si="48"/>
        <v>CC(C)OC(=O)[C@H](C)[NH3+].CCCCCCCCCCCCOS(=O)(=O)[O-]</v>
      </c>
      <c r="F1087">
        <v>293</v>
      </c>
      <c r="G1087">
        <v>1.4524999999999999</v>
      </c>
      <c r="H1087">
        <f t="shared" si="49"/>
        <v>-1.0724976719290222</v>
      </c>
      <c r="I1087">
        <f t="shared" si="50"/>
        <v>52</v>
      </c>
    </row>
    <row r="1088" spans="1:9" x14ac:dyDescent="0.2">
      <c r="A1088" t="s">
        <v>90</v>
      </c>
      <c r="B1088" t="str">
        <f>VLOOKUP(A1088,[1]Sheet1!$A:$B,2,0)</f>
        <v>CC(C)OC(=O)[C@H](C)[NH3+]</v>
      </c>
      <c r="C1088" t="s">
        <v>84</v>
      </c>
      <c r="D1088" t="str">
        <f>VLOOKUP(C1088,[1]Sheet1!$A:$B,2,0)</f>
        <v>CCCCCCCCCCCCOS(=O)(=O)[O-]</v>
      </c>
      <c r="E1088" t="str">
        <f t="shared" si="48"/>
        <v>CC(C)OC(=O)[C@H](C)[NH3+].CCCCCCCCCCCCOS(=O)(=O)[O-]</v>
      </c>
      <c r="F1088">
        <v>298</v>
      </c>
      <c r="G1088">
        <v>1.4512</v>
      </c>
      <c r="H1088">
        <f t="shared" si="49"/>
        <v>-0.83563405410490299</v>
      </c>
      <c r="I1088">
        <f t="shared" si="50"/>
        <v>52</v>
      </c>
    </row>
    <row r="1089" spans="1:9" x14ac:dyDescent="0.2">
      <c r="A1089" t="s">
        <v>90</v>
      </c>
      <c r="B1089" t="str">
        <f>VLOOKUP(A1089,[1]Sheet1!$A:$B,2,0)</f>
        <v>CC(C)OC(=O)[C@H](C)[NH3+]</v>
      </c>
      <c r="C1089" t="s">
        <v>84</v>
      </c>
      <c r="D1089" t="str">
        <f>VLOOKUP(C1089,[1]Sheet1!$A:$B,2,0)</f>
        <v>CCCCCCCCCCCCOS(=O)(=O)[O-]</v>
      </c>
      <c r="E1089" t="str">
        <f t="shared" si="48"/>
        <v>CC(C)OC(=O)[C@H](C)[NH3+].CCCCCCCCCCCCOS(=O)(=O)[O-]</v>
      </c>
      <c r="F1089">
        <v>303</v>
      </c>
      <c r="G1089">
        <v>1.4498</v>
      </c>
      <c r="H1089">
        <f t="shared" si="49"/>
        <v>-0.59877043628078364</v>
      </c>
      <c r="I1089">
        <f t="shared" si="50"/>
        <v>52</v>
      </c>
    </row>
    <row r="1090" spans="1:9" x14ac:dyDescent="0.2">
      <c r="A1090" t="s">
        <v>90</v>
      </c>
      <c r="B1090" t="str">
        <f>VLOOKUP(A1090,[1]Sheet1!$A:$B,2,0)</f>
        <v>CC(C)OC(=O)[C@H](C)[NH3+]</v>
      </c>
      <c r="C1090" t="s">
        <v>84</v>
      </c>
      <c r="D1090" t="str">
        <f>VLOOKUP(C1090,[1]Sheet1!$A:$B,2,0)</f>
        <v>CCCCCCCCCCCCOS(=O)(=O)[O-]</v>
      </c>
      <c r="E1090" t="str">
        <f t="shared" ref="E1090:E1153" si="51">B1090&amp;"."&amp;D1090</f>
        <v>CC(C)OC(=O)[C@H](C)[NH3+].CCCCCCCCCCCCOS(=O)(=O)[O-]</v>
      </c>
      <c r="F1090">
        <v>308</v>
      </c>
      <c r="G1090">
        <v>1.448</v>
      </c>
      <c r="H1090">
        <f t="shared" ref="H1090:H1153" si="52">STANDARDIZE(F1090,AVERAGE(F:F),STDEVP(F:F))</f>
        <v>-0.36190681845666439</v>
      </c>
      <c r="I1090">
        <f t="shared" ref="I1090:I1153" si="53">LEN(E1090)</f>
        <v>52</v>
      </c>
    </row>
    <row r="1091" spans="1:9" x14ac:dyDescent="0.2">
      <c r="A1091" t="s">
        <v>90</v>
      </c>
      <c r="B1091" t="str">
        <f>VLOOKUP(A1091,[1]Sheet1!$A:$B,2,0)</f>
        <v>CC(C)OC(=O)[C@H](C)[NH3+]</v>
      </c>
      <c r="C1091" t="s">
        <v>84</v>
      </c>
      <c r="D1091" t="str">
        <f>VLOOKUP(C1091,[1]Sheet1!$A:$B,2,0)</f>
        <v>CCCCCCCCCCCCOS(=O)(=O)[O-]</v>
      </c>
      <c r="E1091" t="str">
        <f t="shared" si="51"/>
        <v>CC(C)OC(=O)[C@H](C)[NH3+].CCCCCCCCCCCCOS(=O)(=O)[O-]</v>
      </c>
      <c r="F1091">
        <v>313</v>
      </c>
      <c r="G1091">
        <v>1.4466000000000001</v>
      </c>
      <c r="H1091">
        <f t="shared" si="52"/>
        <v>-0.12504320063254507</v>
      </c>
      <c r="I1091">
        <f t="shared" si="53"/>
        <v>52</v>
      </c>
    </row>
    <row r="1092" spans="1:9" x14ac:dyDescent="0.2">
      <c r="A1092" t="s">
        <v>90</v>
      </c>
      <c r="B1092" t="str">
        <f>VLOOKUP(A1092,[1]Sheet1!$A:$B,2,0)</f>
        <v>CC(C)OC(=O)[C@H](C)[NH3+]</v>
      </c>
      <c r="C1092" t="s">
        <v>84</v>
      </c>
      <c r="D1092" t="str">
        <f>VLOOKUP(C1092,[1]Sheet1!$A:$B,2,0)</f>
        <v>CCCCCCCCCCCCOS(=O)(=O)[O-]</v>
      </c>
      <c r="E1092" t="str">
        <f t="shared" si="51"/>
        <v>CC(C)OC(=O)[C@H](C)[NH3+].CCCCCCCCCCCCOS(=O)(=O)[O-]</v>
      </c>
      <c r="F1092">
        <v>318</v>
      </c>
      <c r="G1092">
        <v>1.4449000000000001</v>
      </c>
      <c r="H1092">
        <f t="shared" si="52"/>
        <v>0.11182041719157422</v>
      </c>
      <c r="I1092">
        <f t="shared" si="53"/>
        <v>52</v>
      </c>
    </row>
    <row r="1093" spans="1:9" x14ac:dyDescent="0.2">
      <c r="A1093" t="s">
        <v>90</v>
      </c>
      <c r="B1093" t="str">
        <f>VLOOKUP(A1093,[1]Sheet1!$A:$B,2,0)</f>
        <v>CC(C)OC(=O)[C@H](C)[NH3+]</v>
      </c>
      <c r="C1093" t="s">
        <v>84</v>
      </c>
      <c r="D1093" t="str">
        <f>VLOOKUP(C1093,[1]Sheet1!$A:$B,2,0)</f>
        <v>CCCCCCCCCCCCOS(=O)(=O)[O-]</v>
      </c>
      <c r="E1093" t="str">
        <f t="shared" si="51"/>
        <v>CC(C)OC(=O)[C@H](C)[NH3+].CCCCCCCCCCCCOS(=O)(=O)[O-]</v>
      </c>
      <c r="F1093">
        <v>323</v>
      </c>
      <c r="G1093">
        <v>1.4434</v>
      </c>
      <c r="H1093">
        <f t="shared" si="52"/>
        <v>0.34868403501569351</v>
      </c>
      <c r="I1093">
        <f t="shared" si="53"/>
        <v>52</v>
      </c>
    </row>
    <row r="1094" spans="1:9" x14ac:dyDescent="0.2">
      <c r="A1094" t="s">
        <v>90</v>
      </c>
      <c r="B1094" t="str">
        <f>VLOOKUP(A1094,[1]Sheet1!$A:$B,2,0)</f>
        <v>CC(C)OC(=O)[C@H](C)[NH3+]</v>
      </c>
      <c r="C1094" t="s">
        <v>84</v>
      </c>
      <c r="D1094" t="str">
        <f>VLOOKUP(C1094,[1]Sheet1!$A:$B,2,0)</f>
        <v>CCCCCCCCCCCCOS(=O)(=O)[O-]</v>
      </c>
      <c r="E1094" t="str">
        <f t="shared" si="51"/>
        <v>CC(C)OC(=O)[C@H](C)[NH3+].CCCCCCCCCCCCOS(=O)(=O)[O-]</v>
      </c>
      <c r="F1094">
        <v>328</v>
      </c>
      <c r="G1094">
        <v>1.4418</v>
      </c>
      <c r="H1094">
        <f t="shared" si="52"/>
        <v>0.5855476528398128</v>
      </c>
      <c r="I1094">
        <f t="shared" si="53"/>
        <v>52</v>
      </c>
    </row>
    <row r="1095" spans="1:9" x14ac:dyDescent="0.2">
      <c r="A1095" t="s">
        <v>90</v>
      </c>
      <c r="B1095" t="str">
        <f>VLOOKUP(A1095,[1]Sheet1!$A:$B,2,0)</f>
        <v>CC(C)OC(=O)[C@H](C)[NH3+]</v>
      </c>
      <c r="C1095" t="s">
        <v>84</v>
      </c>
      <c r="D1095" t="str">
        <f>VLOOKUP(C1095,[1]Sheet1!$A:$B,2,0)</f>
        <v>CCCCCCCCCCCCOS(=O)(=O)[O-]</v>
      </c>
      <c r="E1095" t="str">
        <f t="shared" si="51"/>
        <v>CC(C)OC(=O)[C@H](C)[NH3+].CCCCCCCCCCCCOS(=O)(=O)[O-]</v>
      </c>
      <c r="F1095">
        <v>333</v>
      </c>
      <c r="G1095">
        <v>1.4403999999999999</v>
      </c>
      <c r="H1095">
        <f t="shared" si="52"/>
        <v>0.82241127066393216</v>
      </c>
      <c r="I1095">
        <f t="shared" si="53"/>
        <v>52</v>
      </c>
    </row>
    <row r="1096" spans="1:9" x14ac:dyDescent="0.2">
      <c r="A1096" t="s">
        <v>90</v>
      </c>
      <c r="B1096" t="str">
        <f>VLOOKUP(A1096,[1]Sheet1!$A:$B,2,0)</f>
        <v>CC(C)OC(=O)[C@H](C)[NH3+]</v>
      </c>
      <c r="C1096" t="s">
        <v>84</v>
      </c>
      <c r="D1096" t="str">
        <f>VLOOKUP(C1096,[1]Sheet1!$A:$B,2,0)</f>
        <v>CCCCCCCCCCCCOS(=O)(=O)[O-]</v>
      </c>
      <c r="E1096" t="str">
        <f t="shared" si="51"/>
        <v>CC(C)OC(=O)[C@H](C)[NH3+].CCCCCCCCCCCCOS(=O)(=O)[O-]</v>
      </c>
      <c r="F1096">
        <v>338</v>
      </c>
      <c r="G1096">
        <v>1.4387000000000001</v>
      </c>
      <c r="H1096">
        <f t="shared" si="52"/>
        <v>1.0592748884880514</v>
      </c>
      <c r="I1096">
        <f t="shared" si="53"/>
        <v>52</v>
      </c>
    </row>
    <row r="1097" spans="1:9" x14ac:dyDescent="0.2">
      <c r="A1097" t="s">
        <v>90</v>
      </c>
      <c r="B1097" t="str">
        <f>VLOOKUP(A1097,[1]Sheet1!$A:$B,2,0)</f>
        <v>CC(C)OC(=O)[C@H](C)[NH3+]</v>
      </c>
      <c r="C1097" t="s">
        <v>84</v>
      </c>
      <c r="D1097" t="str">
        <f>VLOOKUP(C1097,[1]Sheet1!$A:$B,2,0)</f>
        <v>CCCCCCCCCCCCOS(=O)(=O)[O-]</v>
      </c>
      <c r="E1097" t="str">
        <f t="shared" si="51"/>
        <v>CC(C)OC(=O)[C@H](C)[NH3+].CCCCCCCCCCCCOS(=O)(=O)[O-]</v>
      </c>
      <c r="F1097">
        <v>343</v>
      </c>
      <c r="G1097">
        <v>1.4371</v>
      </c>
      <c r="H1097">
        <f t="shared" si="52"/>
        <v>1.2961385063121706</v>
      </c>
      <c r="I1097">
        <f t="shared" si="53"/>
        <v>52</v>
      </c>
    </row>
    <row r="1098" spans="1:9" x14ac:dyDescent="0.2">
      <c r="A1098" t="s">
        <v>70</v>
      </c>
      <c r="B1098" t="str">
        <f>VLOOKUP(A1098,[1]Sheet1!$A:$B,2,0)</f>
        <v>CCCC[N+](CCCC)(CCCC)CCCC</v>
      </c>
      <c r="C1098" t="s">
        <v>69</v>
      </c>
      <c r="D1098" t="str">
        <f>VLOOKUP(C1098,[1]Sheet1!$A:$B,2,0)</f>
        <v>OC(CS(=O)(=O)[O-])CN1CCOCC1</v>
      </c>
      <c r="E1098" t="str">
        <f t="shared" si="51"/>
        <v>CCCC[N+](CCCC)(CCCC)CCCC.OC(CS(=O)(=O)[O-])CN1CCOCC1</v>
      </c>
      <c r="F1098">
        <v>308</v>
      </c>
      <c r="G1098">
        <v>1.4833000000000001</v>
      </c>
      <c r="H1098">
        <f t="shared" si="52"/>
        <v>-0.36190681845666439</v>
      </c>
      <c r="I1098">
        <f t="shared" si="53"/>
        <v>52</v>
      </c>
    </row>
    <row r="1099" spans="1:9" x14ac:dyDescent="0.2">
      <c r="A1099" t="s">
        <v>70</v>
      </c>
      <c r="B1099" t="str">
        <f>VLOOKUP(A1099,[1]Sheet1!$A:$B,2,0)</f>
        <v>CCCC[N+](CCCC)(CCCC)CCCC</v>
      </c>
      <c r="C1099" t="s">
        <v>69</v>
      </c>
      <c r="D1099" t="str">
        <f>VLOOKUP(C1099,[1]Sheet1!$A:$B,2,0)</f>
        <v>OC(CS(=O)(=O)[O-])CN1CCOCC1</v>
      </c>
      <c r="E1099" t="str">
        <f t="shared" si="51"/>
        <v>CCCC[N+](CCCC)(CCCC)CCCC.OC(CS(=O)(=O)[O-])CN1CCOCC1</v>
      </c>
      <c r="F1099">
        <v>313</v>
      </c>
      <c r="G1099">
        <v>1.4819</v>
      </c>
      <c r="H1099">
        <f t="shared" si="52"/>
        <v>-0.12504320063254507</v>
      </c>
      <c r="I1099">
        <f t="shared" si="53"/>
        <v>52</v>
      </c>
    </row>
    <row r="1100" spans="1:9" x14ac:dyDescent="0.2">
      <c r="A1100" t="s">
        <v>70</v>
      </c>
      <c r="B1100" t="str">
        <f>VLOOKUP(A1100,[1]Sheet1!$A:$B,2,0)</f>
        <v>CCCC[N+](CCCC)(CCCC)CCCC</v>
      </c>
      <c r="C1100" t="s">
        <v>69</v>
      </c>
      <c r="D1100" t="str">
        <f>VLOOKUP(C1100,[1]Sheet1!$A:$B,2,0)</f>
        <v>OC(CS(=O)(=O)[O-])CN1CCOCC1</v>
      </c>
      <c r="E1100" t="str">
        <f t="shared" si="51"/>
        <v>CCCC[N+](CCCC)(CCCC)CCCC.OC(CS(=O)(=O)[O-])CN1CCOCC1</v>
      </c>
      <c r="F1100">
        <v>318</v>
      </c>
      <c r="G1100">
        <v>1.4803999999999999</v>
      </c>
      <c r="H1100">
        <f t="shared" si="52"/>
        <v>0.11182041719157422</v>
      </c>
      <c r="I1100">
        <f t="shared" si="53"/>
        <v>52</v>
      </c>
    </row>
    <row r="1101" spans="1:9" x14ac:dyDescent="0.2">
      <c r="A1101" t="s">
        <v>70</v>
      </c>
      <c r="B1101" t="str">
        <f>VLOOKUP(A1101,[1]Sheet1!$A:$B,2,0)</f>
        <v>CCCC[N+](CCCC)(CCCC)CCCC</v>
      </c>
      <c r="C1101" t="s">
        <v>69</v>
      </c>
      <c r="D1101" t="str">
        <f>VLOOKUP(C1101,[1]Sheet1!$A:$B,2,0)</f>
        <v>OC(CS(=O)(=O)[O-])CN1CCOCC1</v>
      </c>
      <c r="E1101" t="str">
        <f t="shared" si="51"/>
        <v>CCCC[N+](CCCC)(CCCC)CCCC.OC(CS(=O)(=O)[O-])CN1CCOCC1</v>
      </c>
      <c r="F1101">
        <v>323</v>
      </c>
      <c r="G1101">
        <v>1.4786999999999999</v>
      </c>
      <c r="H1101">
        <f t="shared" si="52"/>
        <v>0.34868403501569351</v>
      </c>
      <c r="I1101">
        <f t="shared" si="53"/>
        <v>52</v>
      </c>
    </row>
    <row r="1102" spans="1:9" x14ac:dyDescent="0.2">
      <c r="A1102" t="s">
        <v>70</v>
      </c>
      <c r="B1102" t="str">
        <f>VLOOKUP(A1102,[1]Sheet1!$A:$B,2,0)</f>
        <v>CCCC[N+](CCCC)(CCCC)CCCC</v>
      </c>
      <c r="C1102" t="s">
        <v>69</v>
      </c>
      <c r="D1102" t="str">
        <f>VLOOKUP(C1102,[1]Sheet1!$A:$B,2,0)</f>
        <v>OC(CS(=O)(=O)[O-])CN1CCOCC1</v>
      </c>
      <c r="E1102" t="str">
        <f t="shared" si="51"/>
        <v>CCCC[N+](CCCC)(CCCC)CCCC.OC(CS(=O)(=O)[O-])CN1CCOCC1</v>
      </c>
      <c r="F1102">
        <v>328</v>
      </c>
      <c r="G1102">
        <v>1.4769000000000001</v>
      </c>
      <c r="H1102">
        <f t="shared" si="52"/>
        <v>0.5855476528398128</v>
      </c>
      <c r="I1102">
        <f t="shared" si="53"/>
        <v>52</v>
      </c>
    </row>
    <row r="1103" spans="1:9" x14ac:dyDescent="0.2">
      <c r="A1103" t="s">
        <v>70</v>
      </c>
      <c r="B1103" t="str">
        <f>VLOOKUP(A1103,[1]Sheet1!$A:$B,2,0)</f>
        <v>CCCC[N+](CCCC)(CCCC)CCCC</v>
      </c>
      <c r="C1103" t="s">
        <v>69</v>
      </c>
      <c r="D1103" t="str">
        <f>VLOOKUP(C1103,[1]Sheet1!$A:$B,2,0)</f>
        <v>OC(CS(=O)(=O)[O-])CN1CCOCC1</v>
      </c>
      <c r="E1103" t="str">
        <f t="shared" si="51"/>
        <v>CCCC[N+](CCCC)(CCCC)CCCC.OC(CS(=O)(=O)[O-])CN1CCOCC1</v>
      </c>
      <c r="F1103">
        <v>333</v>
      </c>
      <c r="G1103">
        <v>1.4753000000000001</v>
      </c>
      <c r="H1103">
        <f t="shared" si="52"/>
        <v>0.82241127066393216</v>
      </c>
      <c r="I1103">
        <f t="shared" si="53"/>
        <v>52</v>
      </c>
    </row>
    <row r="1104" spans="1:9" x14ac:dyDescent="0.2">
      <c r="A1104" t="s">
        <v>70</v>
      </c>
      <c r="B1104" t="str">
        <f>VLOOKUP(A1104,[1]Sheet1!$A:$B,2,0)</f>
        <v>CCCC[N+](CCCC)(CCCC)CCCC</v>
      </c>
      <c r="C1104" t="s">
        <v>69</v>
      </c>
      <c r="D1104" t="str">
        <f>VLOOKUP(C1104,[1]Sheet1!$A:$B,2,0)</f>
        <v>OC(CS(=O)(=O)[O-])CN1CCOCC1</v>
      </c>
      <c r="E1104" t="str">
        <f t="shared" si="51"/>
        <v>CCCC[N+](CCCC)(CCCC)CCCC.OC(CS(=O)(=O)[O-])CN1CCOCC1</v>
      </c>
      <c r="F1104">
        <v>338</v>
      </c>
      <c r="G1104">
        <v>1.4738</v>
      </c>
      <c r="H1104">
        <f t="shared" si="52"/>
        <v>1.0592748884880514</v>
      </c>
      <c r="I1104">
        <f t="shared" si="53"/>
        <v>52</v>
      </c>
    </row>
    <row r="1105" spans="1:9" x14ac:dyDescent="0.2">
      <c r="A1105" t="s">
        <v>70</v>
      </c>
      <c r="B1105" t="str">
        <f>VLOOKUP(A1105,[1]Sheet1!$A:$B,2,0)</f>
        <v>CCCC[N+](CCCC)(CCCC)CCCC</v>
      </c>
      <c r="C1105" t="s">
        <v>69</v>
      </c>
      <c r="D1105" t="str">
        <f>VLOOKUP(C1105,[1]Sheet1!$A:$B,2,0)</f>
        <v>OC(CS(=O)(=O)[O-])CN1CCOCC1</v>
      </c>
      <c r="E1105" t="str">
        <f t="shared" si="51"/>
        <v>CCCC[N+](CCCC)(CCCC)CCCC.OC(CS(=O)(=O)[O-])CN1CCOCC1</v>
      </c>
      <c r="F1105">
        <v>343</v>
      </c>
      <c r="G1105">
        <v>1.4723999999999999</v>
      </c>
      <c r="H1105">
        <f t="shared" si="52"/>
        <v>1.2961385063121706</v>
      </c>
      <c r="I1105">
        <f t="shared" si="53"/>
        <v>52</v>
      </c>
    </row>
    <row r="1106" spans="1:9" x14ac:dyDescent="0.2">
      <c r="A1106" t="s">
        <v>70</v>
      </c>
      <c r="B1106" t="str">
        <f>VLOOKUP(A1106,[1]Sheet1!$A:$B,2,0)</f>
        <v>CCCC[N+](CCCC)(CCCC)CCCC</v>
      </c>
      <c r="C1106" t="s">
        <v>69</v>
      </c>
      <c r="D1106" t="str">
        <f>VLOOKUP(C1106,[1]Sheet1!$A:$B,2,0)</f>
        <v>OC(CS(=O)(=O)[O-])CN1CCOCC1</v>
      </c>
      <c r="E1106" t="str">
        <f t="shared" si="51"/>
        <v>CCCC[N+](CCCC)(CCCC)CCCC.OC(CS(=O)(=O)[O-])CN1CCOCC1</v>
      </c>
      <c r="F1106">
        <v>348</v>
      </c>
      <c r="G1106">
        <v>1.4711000000000001</v>
      </c>
      <c r="H1106">
        <f t="shared" si="52"/>
        <v>1.5330021241362899</v>
      </c>
      <c r="I1106">
        <f t="shared" si="53"/>
        <v>52</v>
      </c>
    </row>
    <row r="1107" spans="1:9" x14ac:dyDescent="0.2">
      <c r="A1107" t="s">
        <v>70</v>
      </c>
      <c r="B1107" t="str">
        <f>VLOOKUP(A1107,[1]Sheet1!$A:$B,2,0)</f>
        <v>CCCC[N+](CCCC)(CCCC)CCCC</v>
      </c>
      <c r="C1107" t="s">
        <v>69</v>
      </c>
      <c r="D1107" t="str">
        <f>VLOOKUP(C1107,[1]Sheet1!$A:$B,2,0)</f>
        <v>OC(CS(=O)(=O)[O-])CN1CCOCC1</v>
      </c>
      <c r="E1107" t="str">
        <f t="shared" si="51"/>
        <v>CCCC[N+](CCCC)(CCCC)CCCC.OC(CS(=O)(=O)[O-])CN1CCOCC1</v>
      </c>
      <c r="F1107">
        <v>353</v>
      </c>
      <c r="G1107">
        <v>1.4698</v>
      </c>
      <c r="H1107">
        <f t="shared" si="52"/>
        <v>1.7698657419604094</v>
      </c>
      <c r="I1107">
        <f t="shared" si="53"/>
        <v>52</v>
      </c>
    </row>
    <row r="1108" spans="1:9" x14ac:dyDescent="0.2">
      <c r="A1108" t="s">
        <v>270</v>
      </c>
      <c r="B1108" t="str">
        <f>VLOOKUP(A1108,[1]Sheet1!$A:$B,2,0)</f>
        <v>Cn1cc[n+](c1)Cc1ccccc1</v>
      </c>
      <c r="C1108" t="s">
        <v>229</v>
      </c>
      <c r="D1108" t="str">
        <f>VLOOKUP(C1108,[1]Sheet1!$A:$B,2,0)</f>
        <v>O=C1[N-]S(=O)(=O)C2=CC=CC=C12</v>
      </c>
      <c r="E1108" t="str">
        <f t="shared" si="51"/>
        <v>Cn1cc[n+](c1)Cc1ccccc1.O=C1[N-]S(=O)(=O)C2=CC=CC=C12</v>
      </c>
      <c r="F1108">
        <v>298</v>
      </c>
      <c r="G1108">
        <v>1.6</v>
      </c>
      <c r="H1108">
        <f t="shared" si="52"/>
        <v>-0.83563405410490299</v>
      </c>
      <c r="I1108">
        <f t="shared" si="53"/>
        <v>52</v>
      </c>
    </row>
    <row r="1109" spans="1:9" x14ac:dyDescent="0.2">
      <c r="A1109" t="s">
        <v>279</v>
      </c>
      <c r="B1109" t="str">
        <f>VLOOKUP(A1109,[1]Sheet1!$A:$B,2,0)</f>
        <v>ClCC[NH+](C)C</v>
      </c>
      <c r="C1109" t="s">
        <v>19</v>
      </c>
      <c r="D1109" t="str">
        <f>VLOOKUP(C1109,[1]Sheet1!$A:$B,2,0)</f>
        <v>FC(S(=O)(=O)[N-]S(=O)(=O)C(F)(F)F)(F)F</v>
      </c>
      <c r="E1109" t="str">
        <f t="shared" si="51"/>
        <v>ClCC[NH+](C)C.FC(S(=O)(=O)[N-]S(=O)(=O)C(F)(F)F)(F)F</v>
      </c>
      <c r="F1109">
        <v>293</v>
      </c>
      <c r="G1109">
        <v>1.4162999999999999</v>
      </c>
      <c r="H1109">
        <f t="shared" si="52"/>
        <v>-1.0724976719290222</v>
      </c>
      <c r="I1109">
        <f t="shared" si="53"/>
        <v>52</v>
      </c>
    </row>
    <row r="1110" spans="1:9" x14ac:dyDescent="0.2">
      <c r="A1110" t="s">
        <v>281</v>
      </c>
      <c r="B1110" t="str">
        <f>VLOOKUP(A1110,[1]Sheet1!$A:$B,2,0)</f>
        <v>CCCCCC[N+]1(C)CCCCC1</v>
      </c>
      <c r="C1110" t="s">
        <v>282</v>
      </c>
      <c r="D1110" t="str">
        <f>VLOOKUP(C1110,[1]Sheet1!$A:$B,2,0)</f>
        <v>ClC1=CC(=C(OCCCC(=O)[O-])C=C1)C</v>
      </c>
      <c r="E1110" t="str">
        <f t="shared" si="51"/>
        <v>CCCCCC[N+]1(C)CCCCC1.ClC1=CC(=C(OCCCC(=O)[O-])C=C1)C</v>
      </c>
      <c r="F1110">
        <v>293</v>
      </c>
      <c r="G1110">
        <v>1.5143</v>
      </c>
      <c r="H1110">
        <f t="shared" si="52"/>
        <v>-1.0724976719290222</v>
      </c>
      <c r="I1110">
        <f t="shared" si="53"/>
        <v>52</v>
      </c>
    </row>
    <row r="1111" spans="1:9" x14ac:dyDescent="0.2">
      <c r="A1111" t="s">
        <v>281</v>
      </c>
      <c r="B1111" t="str">
        <f>VLOOKUP(A1111,[1]Sheet1!$A:$B,2,0)</f>
        <v>CCCCCC[N+]1(C)CCCCC1</v>
      </c>
      <c r="C1111" t="s">
        <v>282</v>
      </c>
      <c r="D1111" t="str">
        <f>VLOOKUP(C1111,[1]Sheet1!$A:$B,2,0)</f>
        <v>ClC1=CC(=C(OCCCC(=O)[O-])C=C1)C</v>
      </c>
      <c r="E1111" t="str">
        <f t="shared" si="51"/>
        <v>CCCCCC[N+]1(C)CCCCC1.ClC1=CC(=C(OCCCC(=O)[O-])C=C1)C</v>
      </c>
      <c r="F1111">
        <v>303</v>
      </c>
      <c r="G1111">
        <v>1.5097</v>
      </c>
      <c r="H1111">
        <f t="shared" si="52"/>
        <v>-0.59877043628078364</v>
      </c>
      <c r="I1111">
        <f t="shared" si="53"/>
        <v>52</v>
      </c>
    </row>
    <row r="1112" spans="1:9" x14ac:dyDescent="0.2">
      <c r="A1112" t="s">
        <v>281</v>
      </c>
      <c r="B1112" t="str">
        <f>VLOOKUP(A1112,[1]Sheet1!$A:$B,2,0)</f>
        <v>CCCCCC[N+]1(C)CCCCC1</v>
      </c>
      <c r="C1112" t="s">
        <v>282</v>
      </c>
      <c r="D1112" t="str">
        <f>VLOOKUP(C1112,[1]Sheet1!$A:$B,2,0)</f>
        <v>ClC1=CC(=C(OCCCC(=O)[O-])C=C1)C</v>
      </c>
      <c r="E1112" t="str">
        <f t="shared" si="51"/>
        <v>CCCCCC[N+]1(C)CCCCC1.ClC1=CC(=C(OCCCC(=O)[O-])C=C1)C</v>
      </c>
      <c r="F1112">
        <v>313</v>
      </c>
      <c r="G1112">
        <v>1.5075000000000001</v>
      </c>
      <c r="H1112">
        <f t="shared" si="52"/>
        <v>-0.12504320063254507</v>
      </c>
      <c r="I1112">
        <f t="shared" si="53"/>
        <v>52</v>
      </c>
    </row>
    <row r="1113" spans="1:9" x14ac:dyDescent="0.2">
      <c r="A1113" t="s">
        <v>281</v>
      </c>
      <c r="B1113" t="str">
        <f>VLOOKUP(A1113,[1]Sheet1!$A:$B,2,0)</f>
        <v>CCCCCC[N+]1(C)CCCCC1</v>
      </c>
      <c r="C1113" t="s">
        <v>282</v>
      </c>
      <c r="D1113" t="str">
        <f>VLOOKUP(C1113,[1]Sheet1!$A:$B,2,0)</f>
        <v>ClC1=CC(=C(OCCCC(=O)[O-])C=C1)C</v>
      </c>
      <c r="E1113" t="str">
        <f t="shared" si="51"/>
        <v>CCCCCC[N+]1(C)CCCCC1.ClC1=CC(=C(OCCCC(=O)[O-])C=C1)C</v>
      </c>
      <c r="F1113">
        <v>323</v>
      </c>
      <c r="G1113">
        <v>1.4985999999999999</v>
      </c>
      <c r="H1113">
        <f t="shared" si="52"/>
        <v>0.34868403501569351</v>
      </c>
      <c r="I1113">
        <f t="shared" si="53"/>
        <v>52</v>
      </c>
    </row>
    <row r="1114" spans="1:9" x14ac:dyDescent="0.2">
      <c r="A1114" t="s">
        <v>281</v>
      </c>
      <c r="B1114" t="str">
        <f>VLOOKUP(A1114,[1]Sheet1!$A:$B,2,0)</f>
        <v>CCCCCC[N+]1(C)CCCCC1</v>
      </c>
      <c r="C1114" t="s">
        <v>282</v>
      </c>
      <c r="D1114" t="str">
        <f>VLOOKUP(C1114,[1]Sheet1!$A:$B,2,0)</f>
        <v>ClC1=CC(=C(OCCCC(=O)[O-])C=C1)C</v>
      </c>
      <c r="E1114" t="str">
        <f t="shared" si="51"/>
        <v>CCCCCC[N+]1(C)CCCCC1.ClC1=CC(=C(OCCCC(=O)[O-])C=C1)C</v>
      </c>
      <c r="F1114">
        <v>333</v>
      </c>
      <c r="G1114">
        <v>1.4990000000000001</v>
      </c>
      <c r="H1114">
        <f t="shared" si="52"/>
        <v>0.82241127066393216</v>
      </c>
      <c r="I1114">
        <f t="shared" si="53"/>
        <v>52</v>
      </c>
    </row>
    <row r="1115" spans="1:9" x14ac:dyDescent="0.2">
      <c r="A1115" t="s">
        <v>281</v>
      </c>
      <c r="B1115" t="str">
        <f>VLOOKUP(A1115,[1]Sheet1!$A:$B,2,0)</f>
        <v>CCCCCC[N+]1(C)CCCCC1</v>
      </c>
      <c r="C1115" t="s">
        <v>282</v>
      </c>
      <c r="D1115" t="str">
        <f>VLOOKUP(C1115,[1]Sheet1!$A:$B,2,0)</f>
        <v>ClC1=CC(=C(OCCCC(=O)[O-])C=C1)C</v>
      </c>
      <c r="E1115" t="str">
        <f t="shared" si="51"/>
        <v>CCCCCC[N+]1(C)CCCCC1.ClC1=CC(=C(OCCCC(=O)[O-])C=C1)C</v>
      </c>
      <c r="F1115">
        <v>343</v>
      </c>
      <c r="G1115">
        <v>1.4911000000000001</v>
      </c>
      <c r="H1115">
        <f t="shared" si="52"/>
        <v>1.2961385063121706</v>
      </c>
      <c r="I1115">
        <f t="shared" si="53"/>
        <v>52</v>
      </c>
    </row>
    <row r="1116" spans="1:9" x14ac:dyDescent="0.2">
      <c r="A1116" t="s">
        <v>18</v>
      </c>
      <c r="B1116" t="str">
        <f>VLOOKUP(A1116,[1]Sheet1!$A:$B,2,0)</f>
        <v>CC[S+](CC)CC</v>
      </c>
      <c r="C1116" t="s">
        <v>19</v>
      </c>
      <c r="D1116" t="str">
        <f>VLOOKUP(C1116,[1]Sheet1!$A:$B,2,0)</f>
        <v>FC(S(=O)(=O)[N-]S(=O)(=O)C(F)(F)F)(F)F</v>
      </c>
      <c r="E1116" t="str">
        <f t="shared" si="51"/>
        <v>CC[S+](CC)CC.FC(S(=O)(=O)[N-]S(=O)(=O)C(F)(F)F)(F)F</v>
      </c>
      <c r="F1116">
        <v>283</v>
      </c>
      <c r="G1116">
        <v>1.4308000000000001</v>
      </c>
      <c r="H1116">
        <f t="shared" si="52"/>
        <v>-1.5462249075772609</v>
      </c>
      <c r="I1116">
        <f t="shared" si="53"/>
        <v>51</v>
      </c>
    </row>
    <row r="1117" spans="1:9" x14ac:dyDescent="0.2">
      <c r="A1117" t="s">
        <v>18</v>
      </c>
      <c r="B1117" t="str">
        <f>VLOOKUP(A1117,[1]Sheet1!$A:$B,2,0)</f>
        <v>CC[S+](CC)CC</v>
      </c>
      <c r="C1117" t="s">
        <v>19</v>
      </c>
      <c r="D1117" t="str">
        <f>VLOOKUP(C1117,[1]Sheet1!$A:$B,2,0)</f>
        <v>FC(S(=O)(=O)[N-]S(=O)(=O)C(F)(F)F)(F)F</v>
      </c>
      <c r="E1117" t="str">
        <f t="shared" si="51"/>
        <v>CC[S+](CC)CC.FC(S(=O)(=O)[N-]S(=O)(=O)C(F)(F)F)(F)F</v>
      </c>
      <c r="F1117">
        <v>288</v>
      </c>
      <c r="G1117">
        <v>1.4293</v>
      </c>
      <c r="H1117">
        <f t="shared" si="52"/>
        <v>-1.3093612897531415</v>
      </c>
      <c r="I1117">
        <f t="shared" si="53"/>
        <v>51</v>
      </c>
    </row>
    <row r="1118" spans="1:9" x14ac:dyDescent="0.2">
      <c r="A1118" t="s">
        <v>18</v>
      </c>
      <c r="B1118" t="str">
        <f>VLOOKUP(A1118,[1]Sheet1!$A:$B,2,0)</f>
        <v>CC[S+](CC)CC</v>
      </c>
      <c r="C1118" t="s">
        <v>19</v>
      </c>
      <c r="D1118" t="str">
        <f>VLOOKUP(C1118,[1]Sheet1!$A:$B,2,0)</f>
        <v>FC(S(=O)(=O)[N-]S(=O)(=O)C(F)(F)F)(F)F</v>
      </c>
      <c r="E1118" t="str">
        <f t="shared" si="51"/>
        <v>CC[S+](CC)CC.FC(S(=O)(=O)[N-]S(=O)(=O)C(F)(F)F)(F)F</v>
      </c>
      <c r="F1118">
        <v>293</v>
      </c>
      <c r="G1118">
        <v>1.4278999999999999</v>
      </c>
      <c r="H1118">
        <f t="shared" si="52"/>
        <v>-1.0724976719290222</v>
      </c>
      <c r="I1118">
        <f t="shared" si="53"/>
        <v>51</v>
      </c>
    </row>
    <row r="1119" spans="1:9" x14ac:dyDescent="0.2">
      <c r="A1119" t="s">
        <v>18</v>
      </c>
      <c r="B1119" t="str">
        <f>VLOOKUP(A1119,[1]Sheet1!$A:$B,2,0)</f>
        <v>CC[S+](CC)CC</v>
      </c>
      <c r="C1119" t="s">
        <v>19</v>
      </c>
      <c r="D1119" t="str">
        <f>VLOOKUP(C1119,[1]Sheet1!$A:$B,2,0)</f>
        <v>FC(S(=O)(=O)[N-]S(=O)(=O)C(F)(F)F)(F)F</v>
      </c>
      <c r="E1119" t="str">
        <f t="shared" si="51"/>
        <v>CC[S+](CC)CC.FC(S(=O)(=O)[N-]S(=O)(=O)C(F)(F)F)(F)F</v>
      </c>
      <c r="F1119">
        <v>298</v>
      </c>
      <c r="G1119">
        <v>1.4263999999999999</v>
      </c>
      <c r="H1119">
        <f t="shared" si="52"/>
        <v>-0.83563405410490299</v>
      </c>
      <c r="I1119">
        <f t="shared" si="53"/>
        <v>51</v>
      </c>
    </row>
    <row r="1120" spans="1:9" x14ac:dyDescent="0.2">
      <c r="A1120" t="s">
        <v>18</v>
      </c>
      <c r="B1120" t="str">
        <f>VLOOKUP(A1120,[1]Sheet1!$A:$B,2,0)</f>
        <v>CC[S+](CC)CC</v>
      </c>
      <c r="C1120" t="s">
        <v>19</v>
      </c>
      <c r="D1120" t="str">
        <f>VLOOKUP(C1120,[1]Sheet1!$A:$B,2,0)</f>
        <v>FC(S(=O)(=O)[N-]S(=O)(=O)C(F)(F)F)(F)F</v>
      </c>
      <c r="E1120" t="str">
        <f t="shared" si="51"/>
        <v>CC[S+](CC)CC.FC(S(=O)(=O)[N-]S(=O)(=O)C(F)(F)F)(F)F</v>
      </c>
      <c r="F1120">
        <v>303</v>
      </c>
      <c r="G1120">
        <v>1.4249000000000001</v>
      </c>
      <c r="H1120">
        <f t="shared" si="52"/>
        <v>-0.59877043628078364</v>
      </c>
      <c r="I1120">
        <f t="shared" si="53"/>
        <v>51</v>
      </c>
    </row>
    <row r="1121" spans="1:9" x14ac:dyDescent="0.2">
      <c r="A1121" t="s">
        <v>18</v>
      </c>
      <c r="B1121" t="str">
        <f>VLOOKUP(A1121,[1]Sheet1!$A:$B,2,0)</f>
        <v>CC[S+](CC)CC</v>
      </c>
      <c r="C1121" t="s">
        <v>19</v>
      </c>
      <c r="D1121" t="str">
        <f>VLOOKUP(C1121,[1]Sheet1!$A:$B,2,0)</f>
        <v>FC(S(=O)(=O)[N-]S(=O)(=O)C(F)(F)F)(F)F</v>
      </c>
      <c r="E1121" t="str">
        <f t="shared" si="51"/>
        <v>CC[S+](CC)CC.FC(S(=O)(=O)[N-]S(=O)(=O)C(F)(F)F)(F)F</v>
      </c>
      <c r="F1121">
        <v>308</v>
      </c>
      <c r="G1121">
        <v>1.4234</v>
      </c>
      <c r="H1121">
        <f t="shared" si="52"/>
        <v>-0.36190681845666439</v>
      </c>
      <c r="I1121">
        <f t="shared" si="53"/>
        <v>51</v>
      </c>
    </row>
    <row r="1122" spans="1:9" x14ac:dyDescent="0.2">
      <c r="A1122" t="s">
        <v>18</v>
      </c>
      <c r="B1122" t="str">
        <f>VLOOKUP(A1122,[1]Sheet1!$A:$B,2,0)</f>
        <v>CC[S+](CC)CC</v>
      </c>
      <c r="C1122" t="s">
        <v>19</v>
      </c>
      <c r="D1122" t="str">
        <f>VLOOKUP(C1122,[1]Sheet1!$A:$B,2,0)</f>
        <v>FC(S(=O)(=O)[N-]S(=O)(=O)C(F)(F)F)(F)F</v>
      </c>
      <c r="E1122" t="str">
        <f t="shared" si="51"/>
        <v>CC[S+](CC)CC.FC(S(=O)(=O)[N-]S(=O)(=O)C(F)(F)F)(F)F</v>
      </c>
      <c r="F1122">
        <v>313</v>
      </c>
      <c r="G1122">
        <v>1.4218999999999999</v>
      </c>
      <c r="H1122">
        <f t="shared" si="52"/>
        <v>-0.12504320063254507</v>
      </c>
      <c r="I1122">
        <f t="shared" si="53"/>
        <v>51</v>
      </c>
    </row>
    <row r="1123" spans="1:9" x14ac:dyDescent="0.2">
      <c r="A1123" t="s">
        <v>18</v>
      </c>
      <c r="B1123" t="str">
        <f>VLOOKUP(A1123,[1]Sheet1!$A:$B,2,0)</f>
        <v>CC[S+](CC)CC</v>
      </c>
      <c r="C1123" t="s">
        <v>19</v>
      </c>
      <c r="D1123" t="str">
        <f>VLOOKUP(C1123,[1]Sheet1!$A:$B,2,0)</f>
        <v>FC(S(=O)(=O)[N-]S(=O)(=O)C(F)(F)F)(F)F</v>
      </c>
      <c r="E1123" t="str">
        <f t="shared" si="51"/>
        <v>CC[S+](CC)CC.FC(S(=O)(=O)[N-]S(=O)(=O)C(F)(F)F)(F)F</v>
      </c>
      <c r="F1123">
        <v>318</v>
      </c>
      <c r="G1123">
        <v>1.4204000000000001</v>
      </c>
      <c r="H1123">
        <f t="shared" si="52"/>
        <v>0.11182041719157422</v>
      </c>
      <c r="I1123">
        <f t="shared" si="53"/>
        <v>51</v>
      </c>
    </row>
    <row r="1124" spans="1:9" x14ac:dyDescent="0.2">
      <c r="A1124" t="s">
        <v>18</v>
      </c>
      <c r="B1124" t="str">
        <f>VLOOKUP(A1124,[1]Sheet1!$A:$B,2,0)</f>
        <v>CC[S+](CC)CC</v>
      </c>
      <c r="C1124" t="s">
        <v>19</v>
      </c>
      <c r="D1124" t="str">
        <f>VLOOKUP(C1124,[1]Sheet1!$A:$B,2,0)</f>
        <v>FC(S(=O)(=O)[N-]S(=O)(=O)C(F)(F)F)(F)F</v>
      </c>
      <c r="E1124" t="str">
        <f t="shared" si="51"/>
        <v>CC[S+](CC)CC.FC(S(=O)(=O)[N-]S(=O)(=O)C(F)(F)F)(F)F</v>
      </c>
      <c r="F1124">
        <v>323</v>
      </c>
      <c r="G1124">
        <v>1.419</v>
      </c>
      <c r="H1124">
        <f t="shared" si="52"/>
        <v>0.34868403501569351</v>
      </c>
      <c r="I1124">
        <f t="shared" si="53"/>
        <v>51</v>
      </c>
    </row>
    <row r="1125" spans="1:9" x14ac:dyDescent="0.2">
      <c r="A1125" t="s">
        <v>18</v>
      </c>
      <c r="B1125" t="str">
        <f>VLOOKUP(A1125,[1]Sheet1!$A:$B,2,0)</f>
        <v>CC[S+](CC)CC</v>
      </c>
      <c r="C1125" t="s">
        <v>19</v>
      </c>
      <c r="D1125" t="str">
        <f>VLOOKUP(C1125,[1]Sheet1!$A:$B,2,0)</f>
        <v>FC(S(=O)(=O)[N-]S(=O)(=O)C(F)(F)F)(F)F</v>
      </c>
      <c r="E1125" t="str">
        <f t="shared" si="51"/>
        <v>CC[S+](CC)CC.FC(S(=O)(=O)[N-]S(=O)(=O)C(F)(F)F)(F)F</v>
      </c>
      <c r="F1125">
        <v>328</v>
      </c>
      <c r="G1125">
        <v>1.4175</v>
      </c>
      <c r="H1125">
        <f t="shared" si="52"/>
        <v>0.5855476528398128</v>
      </c>
      <c r="I1125">
        <f t="shared" si="53"/>
        <v>51</v>
      </c>
    </row>
    <row r="1126" spans="1:9" x14ac:dyDescent="0.2">
      <c r="A1126" t="s">
        <v>18</v>
      </c>
      <c r="B1126" t="str">
        <f>VLOOKUP(A1126,[1]Sheet1!$A:$B,2,0)</f>
        <v>CC[S+](CC)CC</v>
      </c>
      <c r="C1126" t="s">
        <v>19</v>
      </c>
      <c r="D1126" t="str">
        <f>VLOOKUP(C1126,[1]Sheet1!$A:$B,2,0)</f>
        <v>FC(S(=O)(=O)[N-]S(=O)(=O)C(F)(F)F)(F)F</v>
      </c>
      <c r="E1126" t="str">
        <f t="shared" si="51"/>
        <v>CC[S+](CC)CC.FC(S(=O)(=O)[N-]S(=O)(=O)C(F)(F)F)(F)F</v>
      </c>
      <c r="F1126">
        <v>333</v>
      </c>
      <c r="G1126">
        <v>1.4160999999999999</v>
      </c>
      <c r="H1126">
        <f t="shared" si="52"/>
        <v>0.82241127066393216</v>
      </c>
      <c r="I1126">
        <f t="shared" si="53"/>
        <v>51</v>
      </c>
    </row>
    <row r="1127" spans="1:9" x14ac:dyDescent="0.2">
      <c r="A1127" t="s">
        <v>18</v>
      </c>
      <c r="B1127" t="str">
        <f>VLOOKUP(A1127,[1]Sheet1!$A:$B,2,0)</f>
        <v>CC[S+](CC)CC</v>
      </c>
      <c r="C1127" t="s">
        <v>19</v>
      </c>
      <c r="D1127" t="str">
        <f>VLOOKUP(C1127,[1]Sheet1!$A:$B,2,0)</f>
        <v>FC(S(=O)(=O)[N-]S(=O)(=O)C(F)(F)F)(F)F</v>
      </c>
      <c r="E1127" t="str">
        <f t="shared" si="51"/>
        <v>CC[S+](CC)CC.FC(S(=O)(=O)[N-]S(=O)(=O)C(F)(F)F)(F)F</v>
      </c>
      <c r="F1127">
        <v>338</v>
      </c>
      <c r="G1127">
        <v>1.4148000000000001</v>
      </c>
      <c r="H1127">
        <f t="shared" si="52"/>
        <v>1.0592748884880514</v>
      </c>
      <c r="I1127">
        <f t="shared" si="53"/>
        <v>51</v>
      </c>
    </row>
    <row r="1128" spans="1:9" x14ac:dyDescent="0.2">
      <c r="A1128" t="s">
        <v>18</v>
      </c>
      <c r="B1128" t="str">
        <f>VLOOKUP(A1128,[1]Sheet1!$A:$B,2,0)</f>
        <v>CC[S+](CC)CC</v>
      </c>
      <c r="C1128" t="s">
        <v>19</v>
      </c>
      <c r="D1128" t="str">
        <f>VLOOKUP(C1128,[1]Sheet1!$A:$B,2,0)</f>
        <v>FC(S(=O)(=O)[N-]S(=O)(=O)C(F)(F)F)(F)F</v>
      </c>
      <c r="E1128" t="str">
        <f t="shared" si="51"/>
        <v>CC[S+](CC)CC.FC(S(=O)(=O)[N-]S(=O)(=O)C(F)(F)F)(F)F</v>
      </c>
      <c r="F1128">
        <v>343</v>
      </c>
      <c r="G1128">
        <v>1.4134</v>
      </c>
      <c r="H1128">
        <f t="shared" si="52"/>
        <v>1.2961385063121706</v>
      </c>
      <c r="I1128">
        <f t="shared" si="53"/>
        <v>51</v>
      </c>
    </row>
    <row r="1129" spans="1:9" x14ac:dyDescent="0.2">
      <c r="A1129" t="s">
        <v>68</v>
      </c>
      <c r="B1129" t="str">
        <f>VLOOKUP(A1129,[1]Sheet1!$A:$B,2,0)</f>
        <v>C(CCC)[P+](CCCC)(CCCC)CCCC</v>
      </c>
      <c r="C1129" t="s">
        <v>71</v>
      </c>
      <c r="D1129" t="str">
        <f>VLOOKUP(C1129,[1]Sheet1!$A:$B,2,0)</f>
        <v>OCCN(CCS(=O)(=O)[O-])CCO</v>
      </c>
      <c r="E1129" t="str">
        <f t="shared" si="51"/>
        <v>C(CCC)[P+](CCCC)(CCCC)CCCC.OCCN(CCS(=O)(=O)[O-])CCO</v>
      </c>
      <c r="F1129">
        <v>288</v>
      </c>
      <c r="G1129">
        <v>1.4978</v>
      </c>
      <c r="H1129">
        <f t="shared" si="52"/>
        <v>-1.3093612897531415</v>
      </c>
      <c r="I1129">
        <f t="shared" si="53"/>
        <v>51</v>
      </c>
    </row>
    <row r="1130" spans="1:9" x14ac:dyDescent="0.2">
      <c r="A1130" t="s">
        <v>68</v>
      </c>
      <c r="B1130" t="str">
        <f>VLOOKUP(A1130,[1]Sheet1!$A:$B,2,0)</f>
        <v>C(CCC)[P+](CCCC)(CCCC)CCCC</v>
      </c>
      <c r="C1130" t="s">
        <v>71</v>
      </c>
      <c r="D1130" t="str">
        <f>VLOOKUP(C1130,[1]Sheet1!$A:$B,2,0)</f>
        <v>OCCN(CCS(=O)(=O)[O-])CCO</v>
      </c>
      <c r="E1130" t="str">
        <f t="shared" si="51"/>
        <v>C(CCC)[P+](CCCC)(CCCC)CCCC.OCCN(CCS(=O)(=O)[O-])CCO</v>
      </c>
      <c r="F1130">
        <v>293</v>
      </c>
      <c r="G1130">
        <v>1.4964</v>
      </c>
      <c r="H1130">
        <f t="shared" si="52"/>
        <v>-1.0724976719290222</v>
      </c>
      <c r="I1130">
        <f t="shared" si="53"/>
        <v>51</v>
      </c>
    </row>
    <row r="1131" spans="1:9" x14ac:dyDescent="0.2">
      <c r="A1131" t="s">
        <v>68</v>
      </c>
      <c r="B1131" t="str">
        <f>VLOOKUP(A1131,[1]Sheet1!$A:$B,2,0)</f>
        <v>C(CCC)[P+](CCCC)(CCCC)CCCC</v>
      </c>
      <c r="C1131" t="s">
        <v>71</v>
      </c>
      <c r="D1131" t="str">
        <f>VLOOKUP(C1131,[1]Sheet1!$A:$B,2,0)</f>
        <v>OCCN(CCS(=O)(=O)[O-])CCO</v>
      </c>
      <c r="E1131" t="str">
        <f t="shared" si="51"/>
        <v>C(CCC)[P+](CCCC)(CCCC)CCCC.OCCN(CCS(=O)(=O)[O-])CCO</v>
      </c>
      <c r="F1131">
        <v>298</v>
      </c>
      <c r="G1131">
        <v>1.4950000000000001</v>
      </c>
      <c r="H1131">
        <f t="shared" si="52"/>
        <v>-0.83563405410490299</v>
      </c>
      <c r="I1131">
        <f t="shared" si="53"/>
        <v>51</v>
      </c>
    </row>
    <row r="1132" spans="1:9" x14ac:dyDescent="0.2">
      <c r="A1132" t="s">
        <v>68</v>
      </c>
      <c r="B1132" t="str">
        <f>VLOOKUP(A1132,[1]Sheet1!$A:$B,2,0)</f>
        <v>C(CCC)[P+](CCCC)(CCCC)CCCC</v>
      </c>
      <c r="C1132" t="s">
        <v>71</v>
      </c>
      <c r="D1132" t="str">
        <f>VLOOKUP(C1132,[1]Sheet1!$A:$B,2,0)</f>
        <v>OCCN(CCS(=O)(=O)[O-])CCO</v>
      </c>
      <c r="E1132" t="str">
        <f t="shared" si="51"/>
        <v>C(CCC)[P+](CCCC)(CCCC)CCCC.OCCN(CCS(=O)(=O)[O-])CCO</v>
      </c>
      <c r="F1132">
        <v>303</v>
      </c>
      <c r="G1132">
        <v>1.4937</v>
      </c>
      <c r="H1132">
        <f t="shared" si="52"/>
        <v>-0.59877043628078364</v>
      </c>
      <c r="I1132">
        <f t="shared" si="53"/>
        <v>51</v>
      </c>
    </row>
    <row r="1133" spans="1:9" x14ac:dyDescent="0.2">
      <c r="A1133" t="s">
        <v>68</v>
      </c>
      <c r="B1133" t="str">
        <f>VLOOKUP(A1133,[1]Sheet1!$A:$B,2,0)</f>
        <v>C(CCC)[P+](CCCC)(CCCC)CCCC</v>
      </c>
      <c r="C1133" t="s">
        <v>71</v>
      </c>
      <c r="D1133" t="str">
        <f>VLOOKUP(C1133,[1]Sheet1!$A:$B,2,0)</f>
        <v>OCCN(CCS(=O)(=O)[O-])CCO</v>
      </c>
      <c r="E1133" t="str">
        <f t="shared" si="51"/>
        <v>C(CCC)[P+](CCCC)(CCCC)CCCC.OCCN(CCS(=O)(=O)[O-])CCO</v>
      </c>
      <c r="F1133">
        <v>308</v>
      </c>
      <c r="G1133">
        <v>1.4933000000000001</v>
      </c>
      <c r="H1133">
        <f t="shared" si="52"/>
        <v>-0.36190681845666439</v>
      </c>
      <c r="I1133">
        <f t="shared" si="53"/>
        <v>51</v>
      </c>
    </row>
    <row r="1134" spans="1:9" x14ac:dyDescent="0.2">
      <c r="A1134" t="s">
        <v>68</v>
      </c>
      <c r="B1134" t="str">
        <f>VLOOKUP(A1134,[1]Sheet1!$A:$B,2,0)</f>
        <v>C(CCC)[P+](CCCC)(CCCC)CCCC</v>
      </c>
      <c r="C1134" t="s">
        <v>71</v>
      </c>
      <c r="D1134" t="str">
        <f>VLOOKUP(C1134,[1]Sheet1!$A:$B,2,0)</f>
        <v>OCCN(CCS(=O)(=O)[O-])CCO</v>
      </c>
      <c r="E1134" t="str">
        <f t="shared" si="51"/>
        <v>C(CCC)[P+](CCCC)(CCCC)CCCC.OCCN(CCS(=O)(=O)[O-])CCO</v>
      </c>
      <c r="F1134">
        <v>313</v>
      </c>
      <c r="G1134">
        <v>1.492</v>
      </c>
      <c r="H1134">
        <f t="shared" si="52"/>
        <v>-0.12504320063254507</v>
      </c>
      <c r="I1134">
        <f t="shared" si="53"/>
        <v>51</v>
      </c>
    </row>
    <row r="1135" spans="1:9" x14ac:dyDescent="0.2">
      <c r="A1135" t="s">
        <v>68</v>
      </c>
      <c r="B1135" t="str">
        <f>VLOOKUP(A1135,[1]Sheet1!$A:$B,2,0)</f>
        <v>C(CCC)[P+](CCCC)(CCCC)CCCC</v>
      </c>
      <c r="C1135" t="s">
        <v>71</v>
      </c>
      <c r="D1135" t="str">
        <f>VLOOKUP(C1135,[1]Sheet1!$A:$B,2,0)</f>
        <v>OCCN(CCS(=O)(=O)[O-])CCO</v>
      </c>
      <c r="E1135" t="str">
        <f t="shared" si="51"/>
        <v>C(CCC)[P+](CCCC)(CCCC)CCCC.OCCN(CCS(=O)(=O)[O-])CCO</v>
      </c>
      <c r="F1135">
        <v>318</v>
      </c>
      <c r="G1135">
        <v>1.4905999999999999</v>
      </c>
      <c r="H1135">
        <f t="shared" si="52"/>
        <v>0.11182041719157422</v>
      </c>
      <c r="I1135">
        <f t="shared" si="53"/>
        <v>51</v>
      </c>
    </row>
    <row r="1136" spans="1:9" x14ac:dyDescent="0.2">
      <c r="A1136" t="s">
        <v>68</v>
      </c>
      <c r="B1136" t="str">
        <f>VLOOKUP(A1136,[1]Sheet1!$A:$B,2,0)</f>
        <v>C(CCC)[P+](CCCC)(CCCC)CCCC</v>
      </c>
      <c r="C1136" t="s">
        <v>71</v>
      </c>
      <c r="D1136" t="str">
        <f>VLOOKUP(C1136,[1]Sheet1!$A:$B,2,0)</f>
        <v>OCCN(CCS(=O)(=O)[O-])CCO</v>
      </c>
      <c r="E1136" t="str">
        <f t="shared" si="51"/>
        <v>C(CCC)[P+](CCCC)(CCCC)CCCC.OCCN(CCS(=O)(=O)[O-])CCO</v>
      </c>
      <c r="F1136">
        <v>323</v>
      </c>
      <c r="G1136">
        <v>1.4892000000000001</v>
      </c>
      <c r="H1136">
        <f t="shared" si="52"/>
        <v>0.34868403501569351</v>
      </c>
      <c r="I1136">
        <f t="shared" si="53"/>
        <v>51</v>
      </c>
    </row>
    <row r="1137" spans="1:9" x14ac:dyDescent="0.2">
      <c r="A1137" t="s">
        <v>68</v>
      </c>
      <c r="B1137" t="str">
        <f>VLOOKUP(A1137,[1]Sheet1!$A:$B,2,0)</f>
        <v>C(CCC)[P+](CCCC)(CCCC)CCCC</v>
      </c>
      <c r="C1137" t="s">
        <v>71</v>
      </c>
      <c r="D1137" t="str">
        <f>VLOOKUP(C1137,[1]Sheet1!$A:$B,2,0)</f>
        <v>OCCN(CCS(=O)(=O)[O-])CCO</v>
      </c>
      <c r="E1137" t="str">
        <f t="shared" si="51"/>
        <v>C(CCC)[P+](CCCC)(CCCC)CCCC.OCCN(CCS(=O)(=O)[O-])CCO</v>
      </c>
      <c r="F1137">
        <v>328</v>
      </c>
      <c r="G1137">
        <v>1.4874000000000001</v>
      </c>
      <c r="H1137">
        <f t="shared" si="52"/>
        <v>0.5855476528398128</v>
      </c>
      <c r="I1137">
        <f t="shared" si="53"/>
        <v>51</v>
      </c>
    </row>
    <row r="1138" spans="1:9" x14ac:dyDescent="0.2">
      <c r="A1138" t="s">
        <v>68</v>
      </c>
      <c r="B1138" t="str">
        <f>VLOOKUP(A1138,[1]Sheet1!$A:$B,2,0)</f>
        <v>C(CCC)[P+](CCCC)(CCCC)CCCC</v>
      </c>
      <c r="C1138" t="s">
        <v>71</v>
      </c>
      <c r="D1138" t="str">
        <f>VLOOKUP(C1138,[1]Sheet1!$A:$B,2,0)</f>
        <v>OCCN(CCS(=O)(=O)[O-])CCO</v>
      </c>
      <c r="E1138" t="str">
        <f t="shared" si="51"/>
        <v>C(CCC)[P+](CCCC)(CCCC)CCCC.OCCN(CCS(=O)(=O)[O-])CCO</v>
      </c>
      <c r="F1138">
        <v>333</v>
      </c>
      <c r="G1138">
        <v>1.4859</v>
      </c>
      <c r="H1138">
        <f t="shared" si="52"/>
        <v>0.82241127066393216</v>
      </c>
      <c r="I1138">
        <f t="shared" si="53"/>
        <v>51</v>
      </c>
    </row>
    <row r="1139" spans="1:9" x14ac:dyDescent="0.2">
      <c r="A1139" t="s">
        <v>68</v>
      </c>
      <c r="B1139" t="str">
        <f>VLOOKUP(A1139,[1]Sheet1!$A:$B,2,0)</f>
        <v>C(CCC)[P+](CCCC)(CCCC)CCCC</v>
      </c>
      <c r="C1139" t="s">
        <v>71</v>
      </c>
      <c r="D1139" t="str">
        <f>VLOOKUP(C1139,[1]Sheet1!$A:$B,2,0)</f>
        <v>OCCN(CCS(=O)(=O)[O-])CCO</v>
      </c>
      <c r="E1139" t="str">
        <f t="shared" si="51"/>
        <v>C(CCC)[P+](CCCC)(CCCC)CCCC.OCCN(CCS(=O)(=O)[O-])CCO</v>
      </c>
      <c r="F1139">
        <v>338</v>
      </c>
      <c r="G1139">
        <v>1.4843999999999999</v>
      </c>
      <c r="H1139">
        <f t="shared" si="52"/>
        <v>1.0592748884880514</v>
      </c>
      <c r="I1139">
        <f t="shared" si="53"/>
        <v>51</v>
      </c>
    </row>
    <row r="1140" spans="1:9" x14ac:dyDescent="0.2">
      <c r="A1140" t="s">
        <v>68</v>
      </c>
      <c r="B1140" t="str">
        <f>VLOOKUP(A1140,[1]Sheet1!$A:$B,2,0)</f>
        <v>C(CCC)[P+](CCCC)(CCCC)CCCC</v>
      </c>
      <c r="C1140" t="s">
        <v>71</v>
      </c>
      <c r="D1140" t="str">
        <f>VLOOKUP(C1140,[1]Sheet1!$A:$B,2,0)</f>
        <v>OCCN(CCS(=O)(=O)[O-])CCO</v>
      </c>
      <c r="E1140" t="str">
        <f t="shared" si="51"/>
        <v>C(CCC)[P+](CCCC)(CCCC)CCCC.OCCN(CCS(=O)(=O)[O-])CCO</v>
      </c>
      <c r="F1140">
        <v>343</v>
      </c>
      <c r="G1140">
        <v>1.4829000000000001</v>
      </c>
      <c r="H1140">
        <f t="shared" si="52"/>
        <v>1.2961385063121706</v>
      </c>
      <c r="I1140">
        <f t="shared" si="53"/>
        <v>51</v>
      </c>
    </row>
    <row r="1141" spans="1:9" x14ac:dyDescent="0.2">
      <c r="A1141" t="s">
        <v>68</v>
      </c>
      <c r="B1141" t="str">
        <f>VLOOKUP(A1141,[1]Sheet1!$A:$B,2,0)</f>
        <v>C(CCC)[P+](CCCC)(CCCC)CCCC</v>
      </c>
      <c r="C1141" t="s">
        <v>71</v>
      </c>
      <c r="D1141" t="str">
        <f>VLOOKUP(C1141,[1]Sheet1!$A:$B,2,0)</f>
        <v>OCCN(CCS(=O)(=O)[O-])CCO</v>
      </c>
      <c r="E1141" t="str">
        <f t="shared" si="51"/>
        <v>C(CCC)[P+](CCCC)(CCCC)CCCC.OCCN(CCS(=O)(=O)[O-])CCO</v>
      </c>
      <c r="F1141">
        <v>348</v>
      </c>
      <c r="G1141">
        <v>1.4814000000000001</v>
      </c>
      <c r="H1141">
        <f t="shared" si="52"/>
        <v>1.5330021241362899</v>
      </c>
      <c r="I1141">
        <f t="shared" si="53"/>
        <v>51</v>
      </c>
    </row>
    <row r="1142" spans="1:9" x14ac:dyDescent="0.2">
      <c r="A1142" t="s">
        <v>68</v>
      </c>
      <c r="B1142" t="str">
        <f>VLOOKUP(A1142,[1]Sheet1!$A:$B,2,0)</f>
        <v>C(CCC)[P+](CCCC)(CCCC)CCCC</v>
      </c>
      <c r="C1142" t="s">
        <v>71</v>
      </c>
      <c r="D1142" t="str">
        <f>VLOOKUP(C1142,[1]Sheet1!$A:$B,2,0)</f>
        <v>OCCN(CCS(=O)(=O)[O-])CCO</v>
      </c>
      <c r="E1142" t="str">
        <f t="shared" si="51"/>
        <v>C(CCC)[P+](CCCC)(CCCC)CCCC.OCCN(CCS(=O)(=O)[O-])CCO</v>
      </c>
      <c r="F1142">
        <v>353</v>
      </c>
      <c r="G1142">
        <v>1.48</v>
      </c>
      <c r="H1142">
        <f t="shared" si="52"/>
        <v>1.7698657419604094</v>
      </c>
      <c r="I1142">
        <f t="shared" si="53"/>
        <v>51</v>
      </c>
    </row>
    <row r="1143" spans="1:9" x14ac:dyDescent="0.2">
      <c r="A1143" t="s">
        <v>146</v>
      </c>
      <c r="B1143" t="str">
        <f>VLOOKUP(A1143,[1]Sheet1!$A:$B,2,0)</f>
        <v>C(#N)CC[N+]1=CN(C=C1)CCCCCCCC</v>
      </c>
      <c r="C1143" t="s">
        <v>4</v>
      </c>
      <c r="D1143" t="str">
        <f>VLOOKUP(C1143,[1]Sheet1!$A:$B,2,0)</f>
        <v>FC(S(=O)(=O)[O-])(F)F</v>
      </c>
      <c r="E1143" t="str">
        <f t="shared" si="51"/>
        <v>C(#N)CC[N+]1=CN(C=C1)CCCCCCCC.FC(S(=O)(=O)[O-])(F)F</v>
      </c>
      <c r="F1143">
        <v>298</v>
      </c>
      <c r="G1143">
        <v>1.5267999999999999</v>
      </c>
      <c r="H1143">
        <f t="shared" si="52"/>
        <v>-0.83563405410490299</v>
      </c>
      <c r="I1143">
        <f t="shared" si="53"/>
        <v>51</v>
      </c>
    </row>
    <row r="1144" spans="1:9" x14ac:dyDescent="0.2">
      <c r="A1144" t="s">
        <v>146</v>
      </c>
      <c r="B1144" t="str">
        <f>VLOOKUP(A1144,[1]Sheet1!$A:$B,2,0)</f>
        <v>C(#N)CC[N+]1=CN(C=C1)CCCCCCCC</v>
      </c>
      <c r="C1144" t="s">
        <v>4</v>
      </c>
      <c r="D1144" t="str">
        <f>VLOOKUP(C1144,[1]Sheet1!$A:$B,2,0)</f>
        <v>FC(S(=O)(=O)[O-])(F)F</v>
      </c>
      <c r="E1144" t="str">
        <f t="shared" si="51"/>
        <v>C(#N)CC[N+]1=CN(C=C1)CCCCCCCC.FC(S(=O)(=O)[O-])(F)F</v>
      </c>
      <c r="F1144">
        <v>303</v>
      </c>
      <c r="G1144">
        <v>1.5258</v>
      </c>
      <c r="H1144">
        <f t="shared" si="52"/>
        <v>-0.59877043628078364</v>
      </c>
      <c r="I1144">
        <f t="shared" si="53"/>
        <v>51</v>
      </c>
    </row>
    <row r="1145" spans="1:9" x14ac:dyDescent="0.2">
      <c r="A1145" t="s">
        <v>146</v>
      </c>
      <c r="B1145" t="str">
        <f>VLOOKUP(A1145,[1]Sheet1!$A:$B,2,0)</f>
        <v>C(#N)CC[N+]1=CN(C=C1)CCCCCCCC</v>
      </c>
      <c r="C1145" t="s">
        <v>4</v>
      </c>
      <c r="D1145" t="str">
        <f>VLOOKUP(C1145,[1]Sheet1!$A:$B,2,0)</f>
        <v>FC(S(=O)(=O)[O-])(F)F</v>
      </c>
      <c r="E1145" t="str">
        <f t="shared" si="51"/>
        <v>C(#N)CC[N+]1=CN(C=C1)CCCCCCCC.FC(S(=O)(=O)[O-])(F)F</v>
      </c>
      <c r="F1145">
        <v>308</v>
      </c>
      <c r="G1145">
        <v>1.5246999999999999</v>
      </c>
      <c r="H1145">
        <f t="shared" si="52"/>
        <v>-0.36190681845666439</v>
      </c>
      <c r="I1145">
        <f t="shared" si="53"/>
        <v>51</v>
      </c>
    </row>
    <row r="1146" spans="1:9" x14ac:dyDescent="0.2">
      <c r="A1146" t="s">
        <v>146</v>
      </c>
      <c r="B1146" t="str">
        <f>VLOOKUP(A1146,[1]Sheet1!$A:$B,2,0)</f>
        <v>C(#N)CC[N+]1=CN(C=C1)CCCCCCCC</v>
      </c>
      <c r="C1146" t="s">
        <v>4</v>
      </c>
      <c r="D1146" t="str">
        <f>VLOOKUP(C1146,[1]Sheet1!$A:$B,2,0)</f>
        <v>FC(S(=O)(=O)[O-])(F)F</v>
      </c>
      <c r="E1146" t="str">
        <f t="shared" si="51"/>
        <v>C(#N)CC[N+]1=CN(C=C1)CCCCCCCC.FC(S(=O)(=O)[O-])(F)F</v>
      </c>
      <c r="F1146">
        <v>313</v>
      </c>
      <c r="G1146">
        <v>1.5236000000000001</v>
      </c>
      <c r="H1146">
        <f t="shared" si="52"/>
        <v>-0.12504320063254507</v>
      </c>
      <c r="I1146">
        <f t="shared" si="53"/>
        <v>51</v>
      </c>
    </row>
    <row r="1147" spans="1:9" x14ac:dyDescent="0.2">
      <c r="A1147" t="s">
        <v>146</v>
      </c>
      <c r="B1147" t="str">
        <f>VLOOKUP(A1147,[1]Sheet1!$A:$B,2,0)</f>
        <v>C(#N)CC[N+]1=CN(C=C1)CCCCCCCC</v>
      </c>
      <c r="C1147" t="s">
        <v>4</v>
      </c>
      <c r="D1147" t="str">
        <f>VLOOKUP(C1147,[1]Sheet1!$A:$B,2,0)</f>
        <v>FC(S(=O)(=O)[O-])(F)F</v>
      </c>
      <c r="E1147" t="str">
        <f t="shared" si="51"/>
        <v>C(#N)CC[N+]1=CN(C=C1)CCCCCCCC.FC(S(=O)(=O)[O-])(F)F</v>
      </c>
      <c r="F1147">
        <v>318</v>
      </c>
      <c r="G1147">
        <v>1.5225</v>
      </c>
      <c r="H1147">
        <f t="shared" si="52"/>
        <v>0.11182041719157422</v>
      </c>
      <c r="I1147">
        <f t="shared" si="53"/>
        <v>51</v>
      </c>
    </row>
    <row r="1148" spans="1:9" x14ac:dyDescent="0.2">
      <c r="A1148" t="s">
        <v>146</v>
      </c>
      <c r="B1148" t="str">
        <f>VLOOKUP(A1148,[1]Sheet1!$A:$B,2,0)</f>
        <v>C(#N)CC[N+]1=CN(C=C1)CCCCCCCC</v>
      </c>
      <c r="C1148" t="s">
        <v>4</v>
      </c>
      <c r="D1148" t="str">
        <f>VLOOKUP(C1148,[1]Sheet1!$A:$B,2,0)</f>
        <v>FC(S(=O)(=O)[O-])(F)F</v>
      </c>
      <c r="E1148" t="str">
        <f t="shared" si="51"/>
        <v>C(#N)CC[N+]1=CN(C=C1)CCCCCCCC.FC(S(=O)(=O)[O-])(F)F</v>
      </c>
      <c r="F1148">
        <v>323</v>
      </c>
      <c r="G1148">
        <v>1.5212000000000001</v>
      </c>
      <c r="H1148">
        <f t="shared" si="52"/>
        <v>0.34868403501569351</v>
      </c>
      <c r="I1148">
        <f t="shared" si="53"/>
        <v>51</v>
      </c>
    </row>
    <row r="1149" spans="1:9" x14ac:dyDescent="0.2">
      <c r="A1149" t="s">
        <v>146</v>
      </c>
      <c r="B1149" t="str">
        <f>VLOOKUP(A1149,[1]Sheet1!$A:$B,2,0)</f>
        <v>C(#N)CC[N+]1=CN(C=C1)CCCCCCCC</v>
      </c>
      <c r="C1149" t="s">
        <v>4</v>
      </c>
      <c r="D1149" t="str">
        <f>VLOOKUP(C1149,[1]Sheet1!$A:$B,2,0)</f>
        <v>FC(S(=O)(=O)[O-])(F)F</v>
      </c>
      <c r="E1149" t="str">
        <f t="shared" si="51"/>
        <v>C(#N)CC[N+]1=CN(C=C1)CCCCCCCC.FC(S(=O)(=O)[O-])(F)F</v>
      </c>
      <c r="F1149">
        <v>328</v>
      </c>
      <c r="G1149">
        <v>1.5199</v>
      </c>
      <c r="H1149">
        <f t="shared" si="52"/>
        <v>0.5855476528398128</v>
      </c>
      <c r="I1149">
        <f t="shared" si="53"/>
        <v>51</v>
      </c>
    </row>
    <row r="1150" spans="1:9" x14ac:dyDescent="0.2">
      <c r="A1150" t="s">
        <v>146</v>
      </c>
      <c r="B1150" t="str">
        <f>VLOOKUP(A1150,[1]Sheet1!$A:$B,2,0)</f>
        <v>C(#N)CC[N+]1=CN(C=C1)CCCCCCCC</v>
      </c>
      <c r="C1150" t="s">
        <v>4</v>
      </c>
      <c r="D1150" t="str">
        <f>VLOOKUP(C1150,[1]Sheet1!$A:$B,2,0)</f>
        <v>FC(S(=O)(=O)[O-])(F)F</v>
      </c>
      <c r="E1150" t="str">
        <f t="shared" si="51"/>
        <v>C(#N)CC[N+]1=CN(C=C1)CCCCCCCC.FC(S(=O)(=O)[O-])(F)F</v>
      </c>
      <c r="F1150">
        <v>333</v>
      </c>
      <c r="G1150">
        <v>1.5186999999999999</v>
      </c>
      <c r="H1150">
        <f t="shared" si="52"/>
        <v>0.82241127066393216</v>
      </c>
      <c r="I1150">
        <f t="shared" si="53"/>
        <v>51</v>
      </c>
    </row>
    <row r="1151" spans="1:9" x14ac:dyDescent="0.2">
      <c r="A1151" t="s">
        <v>146</v>
      </c>
      <c r="B1151" t="str">
        <f>VLOOKUP(A1151,[1]Sheet1!$A:$B,2,0)</f>
        <v>C(#N)CC[N+]1=CN(C=C1)CCCCCCCC</v>
      </c>
      <c r="C1151" t="s">
        <v>145</v>
      </c>
      <c r="D1151" t="str">
        <f>VLOOKUP(C1151,[1]Sheet1!$A:$B,2,0)</f>
        <v>[O-]S(=O)(=O)c1ccccc1</v>
      </c>
      <c r="E1151" t="str">
        <f t="shared" si="51"/>
        <v>C(#N)CC[N+]1=CN(C=C1)CCCCCCCC.[O-]S(=O)(=O)c1ccccc1</v>
      </c>
      <c r="F1151">
        <v>298</v>
      </c>
      <c r="G1151">
        <v>1.5217000000000001</v>
      </c>
      <c r="H1151">
        <f t="shared" si="52"/>
        <v>-0.83563405410490299</v>
      </c>
      <c r="I1151">
        <f t="shared" si="53"/>
        <v>51</v>
      </c>
    </row>
    <row r="1152" spans="1:9" x14ac:dyDescent="0.2">
      <c r="A1152" t="s">
        <v>146</v>
      </c>
      <c r="B1152" t="str">
        <f>VLOOKUP(A1152,[1]Sheet1!$A:$B,2,0)</f>
        <v>C(#N)CC[N+]1=CN(C=C1)CCCCCCCC</v>
      </c>
      <c r="C1152" t="s">
        <v>145</v>
      </c>
      <c r="D1152" t="str">
        <f>VLOOKUP(C1152,[1]Sheet1!$A:$B,2,0)</f>
        <v>[O-]S(=O)(=O)c1ccccc1</v>
      </c>
      <c r="E1152" t="str">
        <f t="shared" si="51"/>
        <v>C(#N)CC[N+]1=CN(C=C1)CCCCCCCC.[O-]S(=O)(=O)c1ccccc1</v>
      </c>
      <c r="F1152">
        <v>303</v>
      </c>
      <c r="G1152">
        <v>1.5207999999999999</v>
      </c>
      <c r="H1152">
        <f t="shared" si="52"/>
        <v>-0.59877043628078364</v>
      </c>
      <c r="I1152">
        <f t="shared" si="53"/>
        <v>51</v>
      </c>
    </row>
    <row r="1153" spans="1:9" x14ac:dyDescent="0.2">
      <c r="A1153" t="s">
        <v>146</v>
      </c>
      <c r="B1153" t="str">
        <f>VLOOKUP(A1153,[1]Sheet1!$A:$B,2,0)</f>
        <v>C(#N)CC[N+]1=CN(C=C1)CCCCCCCC</v>
      </c>
      <c r="C1153" t="s">
        <v>145</v>
      </c>
      <c r="D1153" t="str">
        <f>VLOOKUP(C1153,[1]Sheet1!$A:$B,2,0)</f>
        <v>[O-]S(=O)(=O)c1ccccc1</v>
      </c>
      <c r="E1153" t="str">
        <f t="shared" si="51"/>
        <v>C(#N)CC[N+]1=CN(C=C1)CCCCCCCC.[O-]S(=O)(=O)c1ccccc1</v>
      </c>
      <c r="F1153">
        <v>308</v>
      </c>
      <c r="G1153">
        <v>1.5197000000000001</v>
      </c>
      <c r="H1153">
        <f t="shared" si="52"/>
        <v>-0.36190681845666439</v>
      </c>
      <c r="I1153">
        <f t="shared" si="53"/>
        <v>51</v>
      </c>
    </row>
    <row r="1154" spans="1:9" x14ac:dyDescent="0.2">
      <c r="A1154" t="s">
        <v>146</v>
      </c>
      <c r="B1154" t="str">
        <f>VLOOKUP(A1154,[1]Sheet1!$A:$B,2,0)</f>
        <v>C(#N)CC[N+]1=CN(C=C1)CCCCCCCC</v>
      </c>
      <c r="C1154" t="s">
        <v>145</v>
      </c>
      <c r="D1154" t="str">
        <f>VLOOKUP(C1154,[1]Sheet1!$A:$B,2,0)</f>
        <v>[O-]S(=O)(=O)c1ccccc1</v>
      </c>
      <c r="E1154" t="str">
        <f t="shared" ref="E1154:E1217" si="54">B1154&amp;"."&amp;D1154</f>
        <v>C(#N)CC[N+]1=CN(C=C1)CCCCCCCC.[O-]S(=O)(=O)c1ccccc1</v>
      </c>
      <c r="F1154">
        <v>313</v>
      </c>
      <c r="G1154">
        <v>1.5185999999999999</v>
      </c>
      <c r="H1154">
        <f t="shared" ref="H1154:H1217" si="55">STANDARDIZE(F1154,AVERAGE(F:F),STDEVP(F:F))</f>
        <v>-0.12504320063254507</v>
      </c>
      <c r="I1154">
        <f t="shared" ref="I1154:I1217" si="56">LEN(E1154)</f>
        <v>51</v>
      </c>
    </row>
    <row r="1155" spans="1:9" x14ac:dyDescent="0.2">
      <c r="A1155" t="s">
        <v>146</v>
      </c>
      <c r="B1155" t="str">
        <f>VLOOKUP(A1155,[1]Sheet1!$A:$B,2,0)</f>
        <v>C(#N)CC[N+]1=CN(C=C1)CCCCCCCC</v>
      </c>
      <c r="C1155" t="s">
        <v>145</v>
      </c>
      <c r="D1155" t="str">
        <f>VLOOKUP(C1155,[1]Sheet1!$A:$B,2,0)</f>
        <v>[O-]S(=O)(=O)c1ccccc1</v>
      </c>
      <c r="E1155" t="str">
        <f t="shared" si="54"/>
        <v>C(#N)CC[N+]1=CN(C=C1)CCCCCCCC.[O-]S(=O)(=O)c1ccccc1</v>
      </c>
      <c r="F1155">
        <v>318</v>
      </c>
      <c r="G1155">
        <v>1.5174000000000001</v>
      </c>
      <c r="H1155">
        <f t="shared" si="55"/>
        <v>0.11182041719157422</v>
      </c>
      <c r="I1155">
        <f t="shared" si="56"/>
        <v>51</v>
      </c>
    </row>
    <row r="1156" spans="1:9" x14ac:dyDescent="0.2">
      <c r="A1156" t="s">
        <v>146</v>
      </c>
      <c r="B1156" t="str">
        <f>VLOOKUP(A1156,[1]Sheet1!$A:$B,2,0)</f>
        <v>C(#N)CC[N+]1=CN(C=C1)CCCCCCCC</v>
      </c>
      <c r="C1156" t="s">
        <v>145</v>
      </c>
      <c r="D1156" t="str">
        <f>VLOOKUP(C1156,[1]Sheet1!$A:$B,2,0)</f>
        <v>[O-]S(=O)(=O)c1ccccc1</v>
      </c>
      <c r="E1156" t="str">
        <f t="shared" si="54"/>
        <v>C(#N)CC[N+]1=CN(C=C1)CCCCCCCC.[O-]S(=O)(=O)c1ccccc1</v>
      </c>
      <c r="F1156">
        <v>323</v>
      </c>
      <c r="G1156">
        <v>1.5162</v>
      </c>
      <c r="H1156">
        <f t="shared" si="55"/>
        <v>0.34868403501569351</v>
      </c>
      <c r="I1156">
        <f t="shared" si="56"/>
        <v>51</v>
      </c>
    </row>
    <row r="1157" spans="1:9" x14ac:dyDescent="0.2">
      <c r="A1157" t="s">
        <v>146</v>
      </c>
      <c r="B1157" t="str">
        <f>VLOOKUP(A1157,[1]Sheet1!$A:$B,2,0)</f>
        <v>C(#N)CC[N+]1=CN(C=C1)CCCCCCCC</v>
      </c>
      <c r="C1157" t="s">
        <v>145</v>
      </c>
      <c r="D1157" t="str">
        <f>VLOOKUP(C1157,[1]Sheet1!$A:$B,2,0)</f>
        <v>[O-]S(=O)(=O)c1ccccc1</v>
      </c>
      <c r="E1157" t="str">
        <f t="shared" si="54"/>
        <v>C(#N)CC[N+]1=CN(C=C1)CCCCCCCC.[O-]S(=O)(=O)c1ccccc1</v>
      </c>
      <c r="F1157">
        <v>328</v>
      </c>
      <c r="G1157">
        <v>1.5149999999999999</v>
      </c>
      <c r="H1157">
        <f t="shared" si="55"/>
        <v>0.5855476528398128</v>
      </c>
      <c r="I1157">
        <f t="shared" si="56"/>
        <v>51</v>
      </c>
    </row>
    <row r="1158" spans="1:9" x14ac:dyDescent="0.2">
      <c r="A1158" t="s">
        <v>146</v>
      </c>
      <c r="B1158" t="str">
        <f>VLOOKUP(A1158,[1]Sheet1!$A:$B,2,0)</f>
        <v>C(#N)CC[N+]1=CN(C=C1)CCCCCCCC</v>
      </c>
      <c r="C1158" t="s">
        <v>145</v>
      </c>
      <c r="D1158" t="str">
        <f>VLOOKUP(C1158,[1]Sheet1!$A:$B,2,0)</f>
        <v>[O-]S(=O)(=O)c1ccccc1</v>
      </c>
      <c r="E1158" t="str">
        <f t="shared" si="54"/>
        <v>C(#N)CC[N+]1=CN(C=C1)CCCCCCCC.[O-]S(=O)(=O)c1ccccc1</v>
      </c>
      <c r="F1158">
        <v>333</v>
      </c>
      <c r="G1158">
        <v>1.5137</v>
      </c>
      <c r="H1158">
        <f t="shared" si="55"/>
        <v>0.82241127066393216</v>
      </c>
      <c r="I1158">
        <f t="shared" si="56"/>
        <v>51</v>
      </c>
    </row>
    <row r="1159" spans="1:9" x14ac:dyDescent="0.2">
      <c r="A1159" t="s">
        <v>308</v>
      </c>
      <c r="B1159" t="str">
        <f>VLOOKUP(A1159,[1]Sheet1!$A:$B,2,0)</f>
        <v>C[N+](C)(C)CC(O)=O</v>
      </c>
      <c r="C1159" t="s">
        <v>16</v>
      </c>
      <c r="D1159" t="str">
        <f>VLOOKUP(C1159,[1]Sheet1!$A:$B,2,0)</f>
        <v>ClC1=CC(=C(OC(C(=O)[O-])C)C=C1)C</v>
      </c>
      <c r="E1159" t="str">
        <f t="shared" si="54"/>
        <v>C[N+](C)(C)CC(O)=O.ClC1=CC(=C(OC(C(=O)[O-])C)C=C1)C</v>
      </c>
      <c r="F1159">
        <v>298</v>
      </c>
      <c r="G1159">
        <v>1.5174000000000001</v>
      </c>
      <c r="H1159">
        <f t="shared" si="55"/>
        <v>-0.83563405410490299</v>
      </c>
      <c r="I1159">
        <f t="shared" si="56"/>
        <v>51</v>
      </c>
    </row>
    <row r="1160" spans="1:9" x14ac:dyDescent="0.2">
      <c r="A1160" t="s">
        <v>20</v>
      </c>
      <c r="B1160" t="str">
        <f>VLOOKUP(A1160,[1]Sheet1!$A:$B,2,0)</f>
        <v>CC[S+](C)CC</v>
      </c>
      <c r="C1160" t="s">
        <v>19</v>
      </c>
      <c r="D1160" t="str">
        <f>VLOOKUP(C1160,[1]Sheet1!$A:$B,2,0)</f>
        <v>FC(S(=O)(=O)[N-]S(=O)(=O)C(F)(F)F)(F)F</v>
      </c>
      <c r="E1160" t="str">
        <f t="shared" si="54"/>
        <v>CC[S+](C)CC.FC(S(=O)(=O)[N-]S(=O)(=O)C(F)(F)F)(F)F</v>
      </c>
      <c r="F1160">
        <v>283</v>
      </c>
      <c r="G1160">
        <v>1.4276</v>
      </c>
      <c r="H1160">
        <f t="shared" si="55"/>
        <v>-1.5462249075772609</v>
      </c>
      <c r="I1160">
        <f t="shared" si="56"/>
        <v>50</v>
      </c>
    </row>
    <row r="1161" spans="1:9" x14ac:dyDescent="0.2">
      <c r="A1161" t="s">
        <v>20</v>
      </c>
      <c r="B1161" t="str">
        <f>VLOOKUP(A1161,[1]Sheet1!$A:$B,2,0)</f>
        <v>CC[S+](C)CC</v>
      </c>
      <c r="C1161" t="s">
        <v>19</v>
      </c>
      <c r="D1161" t="str">
        <f>VLOOKUP(C1161,[1]Sheet1!$A:$B,2,0)</f>
        <v>FC(S(=O)(=O)[N-]S(=O)(=O)C(F)(F)F)(F)F</v>
      </c>
      <c r="E1161" t="str">
        <f t="shared" si="54"/>
        <v>CC[S+](C)CC.FC(S(=O)(=O)[N-]S(=O)(=O)C(F)(F)F)(F)F</v>
      </c>
      <c r="F1161">
        <v>288</v>
      </c>
      <c r="G1161">
        <v>1.4261999999999999</v>
      </c>
      <c r="H1161">
        <f t="shared" si="55"/>
        <v>-1.3093612897531415</v>
      </c>
      <c r="I1161">
        <f t="shared" si="56"/>
        <v>50</v>
      </c>
    </row>
    <row r="1162" spans="1:9" x14ac:dyDescent="0.2">
      <c r="A1162" t="s">
        <v>20</v>
      </c>
      <c r="B1162" t="str">
        <f>VLOOKUP(A1162,[1]Sheet1!$A:$B,2,0)</f>
        <v>CC[S+](C)CC</v>
      </c>
      <c r="C1162" t="s">
        <v>19</v>
      </c>
      <c r="D1162" t="str">
        <f>VLOOKUP(C1162,[1]Sheet1!$A:$B,2,0)</f>
        <v>FC(S(=O)(=O)[N-]S(=O)(=O)C(F)(F)F)(F)F</v>
      </c>
      <c r="E1162" t="str">
        <f t="shared" si="54"/>
        <v>CC[S+](C)CC.FC(S(=O)(=O)[N-]S(=O)(=O)C(F)(F)F)(F)F</v>
      </c>
      <c r="F1162">
        <v>293</v>
      </c>
      <c r="G1162">
        <v>1.4247000000000001</v>
      </c>
      <c r="H1162">
        <f t="shared" si="55"/>
        <v>-1.0724976719290222</v>
      </c>
      <c r="I1162">
        <f t="shared" si="56"/>
        <v>50</v>
      </c>
    </row>
    <row r="1163" spans="1:9" x14ac:dyDescent="0.2">
      <c r="A1163" t="s">
        <v>20</v>
      </c>
      <c r="B1163" t="str">
        <f>VLOOKUP(A1163,[1]Sheet1!$A:$B,2,0)</f>
        <v>CC[S+](C)CC</v>
      </c>
      <c r="C1163" t="s">
        <v>19</v>
      </c>
      <c r="D1163" t="str">
        <f>VLOOKUP(C1163,[1]Sheet1!$A:$B,2,0)</f>
        <v>FC(S(=O)(=O)[N-]S(=O)(=O)C(F)(F)F)(F)F</v>
      </c>
      <c r="E1163" t="str">
        <f t="shared" si="54"/>
        <v>CC[S+](C)CC.FC(S(=O)(=O)[N-]S(=O)(=O)C(F)(F)F)(F)F</v>
      </c>
      <c r="F1163">
        <v>298</v>
      </c>
      <c r="G1163">
        <v>1.4233</v>
      </c>
      <c r="H1163">
        <f t="shared" si="55"/>
        <v>-0.83563405410490299</v>
      </c>
      <c r="I1163">
        <f t="shared" si="56"/>
        <v>50</v>
      </c>
    </row>
    <row r="1164" spans="1:9" x14ac:dyDescent="0.2">
      <c r="A1164" t="s">
        <v>20</v>
      </c>
      <c r="B1164" t="str">
        <f>VLOOKUP(A1164,[1]Sheet1!$A:$B,2,0)</f>
        <v>CC[S+](C)CC</v>
      </c>
      <c r="C1164" t="s">
        <v>19</v>
      </c>
      <c r="D1164" t="str">
        <f>VLOOKUP(C1164,[1]Sheet1!$A:$B,2,0)</f>
        <v>FC(S(=O)(=O)[N-]S(=O)(=O)C(F)(F)F)(F)F</v>
      </c>
      <c r="E1164" t="str">
        <f t="shared" si="54"/>
        <v>CC[S+](C)CC.FC(S(=O)(=O)[N-]S(=O)(=O)C(F)(F)F)(F)F</v>
      </c>
      <c r="F1164">
        <v>303</v>
      </c>
      <c r="G1164">
        <v>1.4218999999999999</v>
      </c>
      <c r="H1164">
        <f t="shared" si="55"/>
        <v>-0.59877043628078364</v>
      </c>
      <c r="I1164">
        <f t="shared" si="56"/>
        <v>50</v>
      </c>
    </row>
    <row r="1165" spans="1:9" x14ac:dyDescent="0.2">
      <c r="A1165" t="s">
        <v>20</v>
      </c>
      <c r="B1165" t="str">
        <f>VLOOKUP(A1165,[1]Sheet1!$A:$B,2,0)</f>
        <v>CC[S+](C)CC</v>
      </c>
      <c r="C1165" t="s">
        <v>19</v>
      </c>
      <c r="D1165" t="str">
        <f>VLOOKUP(C1165,[1]Sheet1!$A:$B,2,0)</f>
        <v>FC(S(=O)(=O)[N-]S(=O)(=O)C(F)(F)F)(F)F</v>
      </c>
      <c r="E1165" t="str">
        <f t="shared" si="54"/>
        <v>CC[S+](C)CC.FC(S(=O)(=O)[N-]S(=O)(=O)C(F)(F)F)(F)F</v>
      </c>
      <c r="F1165">
        <v>308</v>
      </c>
      <c r="G1165">
        <v>1.4204000000000001</v>
      </c>
      <c r="H1165">
        <f t="shared" si="55"/>
        <v>-0.36190681845666439</v>
      </c>
      <c r="I1165">
        <f t="shared" si="56"/>
        <v>50</v>
      </c>
    </row>
    <row r="1166" spans="1:9" x14ac:dyDescent="0.2">
      <c r="A1166" t="s">
        <v>20</v>
      </c>
      <c r="B1166" t="str">
        <f>VLOOKUP(A1166,[1]Sheet1!$A:$B,2,0)</f>
        <v>CC[S+](C)CC</v>
      </c>
      <c r="C1166" t="s">
        <v>19</v>
      </c>
      <c r="D1166" t="str">
        <f>VLOOKUP(C1166,[1]Sheet1!$A:$B,2,0)</f>
        <v>FC(S(=O)(=O)[N-]S(=O)(=O)C(F)(F)F)(F)F</v>
      </c>
      <c r="E1166" t="str">
        <f t="shared" si="54"/>
        <v>CC[S+](C)CC.FC(S(=O)(=O)[N-]S(=O)(=O)C(F)(F)F)(F)F</v>
      </c>
      <c r="F1166">
        <v>313</v>
      </c>
      <c r="G1166">
        <v>1.419</v>
      </c>
      <c r="H1166">
        <f t="shared" si="55"/>
        <v>-0.12504320063254507</v>
      </c>
      <c r="I1166">
        <f t="shared" si="56"/>
        <v>50</v>
      </c>
    </row>
    <row r="1167" spans="1:9" x14ac:dyDescent="0.2">
      <c r="A1167" t="s">
        <v>20</v>
      </c>
      <c r="B1167" t="str">
        <f>VLOOKUP(A1167,[1]Sheet1!$A:$B,2,0)</f>
        <v>CC[S+](C)CC</v>
      </c>
      <c r="C1167" t="s">
        <v>19</v>
      </c>
      <c r="D1167" t="str">
        <f>VLOOKUP(C1167,[1]Sheet1!$A:$B,2,0)</f>
        <v>FC(S(=O)(=O)[N-]S(=O)(=O)C(F)(F)F)(F)F</v>
      </c>
      <c r="E1167" t="str">
        <f t="shared" si="54"/>
        <v>CC[S+](C)CC.FC(S(=O)(=O)[N-]S(=O)(=O)C(F)(F)F)(F)F</v>
      </c>
      <c r="F1167">
        <v>318</v>
      </c>
      <c r="G1167">
        <v>1.4175</v>
      </c>
      <c r="H1167">
        <f t="shared" si="55"/>
        <v>0.11182041719157422</v>
      </c>
      <c r="I1167">
        <f t="shared" si="56"/>
        <v>50</v>
      </c>
    </row>
    <row r="1168" spans="1:9" x14ac:dyDescent="0.2">
      <c r="A1168" t="s">
        <v>20</v>
      </c>
      <c r="B1168" t="str">
        <f>VLOOKUP(A1168,[1]Sheet1!$A:$B,2,0)</f>
        <v>CC[S+](C)CC</v>
      </c>
      <c r="C1168" t="s">
        <v>19</v>
      </c>
      <c r="D1168" t="str">
        <f>VLOOKUP(C1168,[1]Sheet1!$A:$B,2,0)</f>
        <v>FC(S(=O)(=O)[N-]S(=O)(=O)C(F)(F)F)(F)F</v>
      </c>
      <c r="E1168" t="str">
        <f t="shared" si="54"/>
        <v>CC[S+](C)CC.FC(S(=O)(=O)[N-]S(=O)(=O)C(F)(F)F)(F)F</v>
      </c>
      <c r="F1168">
        <v>323</v>
      </c>
      <c r="G1168">
        <v>1.4160999999999999</v>
      </c>
      <c r="H1168">
        <f t="shared" si="55"/>
        <v>0.34868403501569351</v>
      </c>
      <c r="I1168">
        <f t="shared" si="56"/>
        <v>50</v>
      </c>
    </row>
    <row r="1169" spans="1:9" x14ac:dyDescent="0.2">
      <c r="A1169" t="s">
        <v>20</v>
      </c>
      <c r="B1169" t="str">
        <f>VLOOKUP(A1169,[1]Sheet1!$A:$B,2,0)</f>
        <v>CC[S+](C)CC</v>
      </c>
      <c r="C1169" t="s">
        <v>19</v>
      </c>
      <c r="D1169" t="str">
        <f>VLOOKUP(C1169,[1]Sheet1!$A:$B,2,0)</f>
        <v>FC(S(=O)(=O)[N-]S(=O)(=O)C(F)(F)F)(F)F</v>
      </c>
      <c r="E1169" t="str">
        <f t="shared" si="54"/>
        <v>CC[S+](C)CC.FC(S(=O)(=O)[N-]S(=O)(=O)C(F)(F)F)(F)F</v>
      </c>
      <c r="F1169">
        <v>328</v>
      </c>
      <c r="G1169">
        <v>1.4146000000000001</v>
      </c>
      <c r="H1169">
        <f t="shared" si="55"/>
        <v>0.5855476528398128</v>
      </c>
      <c r="I1169">
        <f t="shared" si="56"/>
        <v>50</v>
      </c>
    </row>
    <row r="1170" spans="1:9" x14ac:dyDescent="0.2">
      <c r="A1170" t="s">
        <v>20</v>
      </c>
      <c r="B1170" t="str">
        <f>VLOOKUP(A1170,[1]Sheet1!$A:$B,2,0)</f>
        <v>CC[S+](C)CC</v>
      </c>
      <c r="C1170" t="s">
        <v>19</v>
      </c>
      <c r="D1170" t="str">
        <f>VLOOKUP(C1170,[1]Sheet1!$A:$B,2,0)</f>
        <v>FC(S(=O)(=O)[N-]S(=O)(=O)C(F)(F)F)(F)F</v>
      </c>
      <c r="E1170" t="str">
        <f t="shared" si="54"/>
        <v>CC[S+](C)CC.FC(S(=O)(=O)[N-]S(=O)(=O)C(F)(F)F)(F)F</v>
      </c>
      <c r="F1170">
        <v>333</v>
      </c>
      <c r="G1170">
        <v>1.4132</v>
      </c>
      <c r="H1170">
        <f t="shared" si="55"/>
        <v>0.82241127066393216</v>
      </c>
      <c r="I1170">
        <f t="shared" si="56"/>
        <v>50</v>
      </c>
    </row>
    <row r="1171" spans="1:9" x14ac:dyDescent="0.2">
      <c r="A1171" t="s">
        <v>20</v>
      </c>
      <c r="B1171" t="str">
        <f>VLOOKUP(A1171,[1]Sheet1!$A:$B,2,0)</f>
        <v>CC[S+](C)CC</v>
      </c>
      <c r="C1171" t="s">
        <v>19</v>
      </c>
      <c r="D1171" t="str">
        <f>VLOOKUP(C1171,[1]Sheet1!$A:$B,2,0)</f>
        <v>FC(S(=O)(=O)[N-]S(=O)(=O)C(F)(F)F)(F)F</v>
      </c>
      <c r="E1171" t="str">
        <f t="shared" si="54"/>
        <v>CC[S+](C)CC.FC(S(=O)(=O)[N-]S(=O)(=O)C(F)(F)F)(F)F</v>
      </c>
      <c r="F1171">
        <v>338</v>
      </c>
      <c r="G1171">
        <v>1.4117999999999999</v>
      </c>
      <c r="H1171">
        <f t="shared" si="55"/>
        <v>1.0592748884880514</v>
      </c>
      <c r="I1171">
        <f t="shared" si="56"/>
        <v>50</v>
      </c>
    </row>
    <row r="1172" spans="1:9" x14ac:dyDescent="0.2">
      <c r="A1172" t="s">
        <v>20</v>
      </c>
      <c r="B1172" t="str">
        <f>VLOOKUP(A1172,[1]Sheet1!$A:$B,2,0)</f>
        <v>CC[S+](C)CC</v>
      </c>
      <c r="C1172" t="s">
        <v>19</v>
      </c>
      <c r="D1172" t="str">
        <f>VLOOKUP(C1172,[1]Sheet1!$A:$B,2,0)</f>
        <v>FC(S(=O)(=O)[N-]S(=O)(=O)C(F)(F)F)(F)F</v>
      </c>
      <c r="E1172" t="str">
        <f t="shared" si="54"/>
        <v>CC[S+](C)CC.FC(S(=O)(=O)[N-]S(=O)(=O)C(F)(F)F)(F)F</v>
      </c>
      <c r="F1172">
        <v>343</v>
      </c>
      <c r="G1172">
        <v>1.4103000000000001</v>
      </c>
      <c r="H1172">
        <f t="shared" si="55"/>
        <v>1.2961385063121706</v>
      </c>
      <c r="I1172">
        <f t="shared" si="56"/>
        <v>50</v>
      </c>
    </row>
    <row r="1173" spans="1:9" x14ac:dyDescent="0.2">
      <c r="A1173" t="s">
        <v>175</v>
      </c>
      <c r="B1173" t="str">
        <f>VLOOKUP(A1173,[1]Sheet1!$A:$B,2,0)</f>
        <v>C(CCCCCCCCC)[NH+]1CN(C=C1)C</v>
      </c>
      <c r="C1173" t="s">
        <v>53</v>
      </c>
      <c r="D1173" t="str">
        <f>VLOOKUP(C1173,[1]Sheet1!$A:$B,2,0)</f>
        <v>C(#N)[B-](C#N)(C#N)C#N</v>
      </c>
      <c r="E1173" t="str">
        <f t="shared" si="54"/>
        <v>C(CCCCCCCCC)[NH+]1CN(C=C1)C.C(#N)[B-](C#N)(C#N)C#N</v>
      </c>
      <c r="F1173">
        <v>283</v>
      </c>
      <c r="G1173">
        <v>1.4612000000000001</v>
      </c>
      <c r="H1173">
        <f t="shared" si="55"/>
        <v>-1.5462249075772609</v>
      </c>
      <c r="I1173">
        <f t="shared" si="56"/>
        <v>50</v>
      </c>
    </row>
    <row r="1174" spans="1:9" x14ac:dyDescent="0.2">
      <c r="A1174" t="s">
        <v>175</v>
      </c>
      <c r="B1174" t="str">
        <f>VLOOKUP(A1174,[1]Sheet1!$A:$B,2,0)</f>
        <v>C(CCCCCCCCC)[NH+]1CN(C=C1)C</v>
      </c>
      <c r="C1174" t="s">
        <v>53</v>
      </c>
      <c r="D1174" t="str">
        <f>VLOOKUP(C1174,[1]Sheet1!$A:$B,2,0)</f>
        <v>C(#N)[B-](C#N)(C#N)C#N</v>
      </c>
      <c r="E1174" t="str">
        <f t="shared" si="54"/>
        <v>C(CCCCCCCCC)[NH+]1CN(C=C1)C.C(#N)[B-](C#N)(C#N)C#N</v>
      </c>
      <c r="F1174">
        <v>293</v>
      </c>
      <c r="G1174">
        <v>1.4583999999999999</v>
      </c>
      <c r="H1174">
        <f t="shared" si="55"/>
        <v>-1.0724976719290222</v>
      </c>
      <c r="I1174">
        <f t="shared" si="56"/>
        <v>50</v>
      </c>
    </row>
    <row r="1175" spans="1:9" x14ac:dyDescent="0.2">
      <c r="A1175" t="s">
        <v>175</v>
      </c>
      <c r="B1175" t="str">
        <f>VLOOKUP(A1175,[1]Sheet1!$A:$B,2,0)</f>
        <v>C(CCCCCCCCC)[NH+]1CN(C=C1)C</v>
      </c>
      <c r="C1175" t="s">
        <v>53</v>
      </c>
      <c r="D1175" t="str">
        <f>VLOOKUP(C1175,[1]Sheet1!$A:$B,2,0)</f>
        <v>C(#N)[B-](C#N)(C#N)C#N</v>
      </c>
      <c r="E1175" t="str">
        <f t="shared" si="54"/>
        <v>C(CCCCCCCCC)[NH+]1CN(C=C1)C.C(#N)[B-](C#N)(C#N)C#N</v>
      </c>
      <c r="F1175">
        <v>303</v>
      </c>
      <c r="G1175">
        <v>1.4552</v>
      </c>
      <c r="H1175">
        <f t="shared" si="55"/>
        <v>-0.59877043628078364</v>
      </c>
      <c r="I1175">
        <f t="shared" si="56"/>
        <v>50</v>
      </c>
    </row>
    <row r="1176" spans="1:9" x14ac:dyDescent="0.2">
      <c r="A1176" t="s">
        <v>175</v>
      </c>
      <c r="B1176" t="str">
        <f>VLOOKUP(A1176,[1]Sheet1!$A:$B,2,0)</f>
        <v>C(CCCCCCCCC)[NH+]1CN(C=C1)C</v>
      </c>
      <c r="C1176" t="s">
        <v>53</v>
      </c>
      <c r="D1176" t="str">
        <f>VLOOKUP(C1176,[1]Sheet1!$A:$B,2,0)</f>
        <v>C(#N)[B-](C#N)(C#N)C#N</v>
      </c>
      <c r="E1176" t="str">
        <f t="shared" si="54"/>
        <v>C(CCCCCCCCC)[NH+]1CN(C=C1)C.C(#N)[B-](C#N)(C#N)C#N</v>
      </c>
      <c r="F1176">
        <v>313</v>
      </c>
      <c r="G1176">
        <v>1.4521999999999999</v>
      </c>
      <c r="H1176">
        <f t="shared" si="55"/>
        <v>-0.12504320063254507</v>
      </c>
      <c r="I1176">
        <f t="shared" si="56"/>
        <v>50</v>
      </c>
    </row>
    <row r="1177" spans="1:9" x14ac:dyDescent="0.2">
      <c r="A1177" t="s">
        <v>34</v>
      </c>
      <c r="B1177" t="str">
        <f>VLOOKUP(A1177,[1]Sheet1!$A:$B,2,0)</f>
        <v>CCCC[n+]1ccn(c1)C</v>
      </c>
      <c r="C1177" t="s">
        <v>177</v>
      </c>
      <c r="D1177" t="str">
        <f>VLOOKUP(C1177,[1]Sheet1!$A:$B,2,0)</f>
        <v>CC(C)CC1=CC=C(C=C1)C(C)C([O-])=O</v>
      </c>
      <c r="E1177" t="str">
        <f t="shared" si="54"/>
        <v>CCCC[n+]1ccn(c1)C.CC(C)CC1=CC=C(C=C1)C(C)C([O-])=O</v>
      </c>
      <c r="F1177">
        <v>288</v>
      </c>
      <c r="G1177">
        <v>1.5212000000000001</v>
      </c>
      <c r="H1177">
        <f t="shared" si="55"/>
        <v>-1.3093612897531415</v>
      </c>
      <c r="I1177">
        <f t="shared" si="56"/>
        <v>50</v>
      </c>
    </row>
    <row r="1178" spans="1:9" x14ac:dyDescent="0.2">
      <c r="A1178" t="s">
        <v>34</v>
      </c>
      <c r="B1178" t="str">
        <f>VLOOKUP(A1178,[1]Sheet1!$A:$B,2,0)</f>
        <v>CCCC[n+]1ccn(c1)C</v>
      </c>
      <c r="C1178" t="s">
        <v>177</v>
      </c>
      <c r="D1178" t="str">
        <f>VLOOKUP(C1178,[1]Sheet1!$A:$B,2,0)</f>
        <v>CC(C)CC1=CC=C(C=C1)C(C)C([O-])=O</v>
      </c>
      <c r="E1178" t="str">
        <f t="shared" si="54"/>
        <v>CCCC[n+]1ccn(c1)C.CC(C)CC1=CC=C(C=C1)C(C)C([O-])=O</v>
      </c>
      <c r="F1178">
        <v>298</v>
      </c>
      <c r="G1178">
        <v>1.5174000000000001</v>
      </c>
      <c r="H1178">
        <f t="shared" si="55"/>
        <v>-0.83563405410490299</v>
      </c>
      <c r="I1178">
        <f t="shared" si="56"/>
        <v>50</v>
      </c>
    </row>
    <row r="1179" spans="1:9" x14ac:dyDescent="0.2">
      <c r="A1179" t="s">
        <v>34</v>
      </c>
      <c r="B1179" t="str">
        <f>VLOOKUP(A1179,[1]Sheet1!$A:$B,2,0)</f>
        <v>CCCC[n+]1ccn(c1)C</v>
      </c>
      <c r="C1179" t="s">
        <v>177</v>
      </c>
      <c r="D1179" t="str">
        <f>VLOOKUP(C1179,[1]Sheet1!$A:$B,2,0)</f>
        <v>CC(C)CC1=CC=C(C=C1)C(C)C([O-])=O</v>
      </c>
      <c r="E1179" t="str">
        <f t="shared" si="54"/>
        <v>CCCC[n+]1ccn(c1)C.CC(C)CC1=CC=C(C=C1)C(C)C([O-])=O</v>
      </c>
      <c r="F1179">
        <v>308</v>
      </c>
      <c r="G1179">
        <v>1.5138</v>
      </c>
      <c r="H1179">
        <f t="shared" si="55"/>
        <v>-0.36190681845666439</v>
      </c>
      <c r="I1179">
        <f t="shared" si="56"/>
        <v>50</v>
      </c>
    </row>
    <row r="1180" spans="1:9" x14ac:dyDescent="0.2">
      <c r="A1180" t="s">
        <v>34</v>
      </c>
      <c r="B1180" t="str">
        <f>VLOOKUP(A1180,[1]Sheet1!$A:$B,2,0)</f>
        <v>CCCC[n+]1ccn(c1)C</v>
      </c>
      <c r="C1180" t="s">
        <v>177</v>
      </c>
      <c r="D1180" t="str">
        <f>VLOOKUP(C1180,[1]Sheet1!$A:$B,2,0)</f>
        <v>CC(C)CC1=CC=C(C=C1)C(C)C([O-])=O</v>
      </c>
      <c r="E1180" t="str">
        <f t="shared" si="54"/>
        <v>CCCC[n+]1ccn(c1)C.CC(C)CC1=CC=C(C=C1)C(C)C([O-])=O</v>
      </c>
      <c r="F1180">
        <v>318</v>
      </c>
      <c r="G1180">
        <v>1.5101</v>
      </c>
      <c r="H1180">
        <f t="shared" si="55"/>
        <v>0.11182041719157422</v>
      </c>
      <c r="I1180">
        <f t="shared" si="56"/>
        <v>50</v>
      </c>
    </row>
    <row r="1181" spans="1:9" x14ac:dyDescent="0.2">
      <c r="A1181" t="s">
        <v>236</v>
      </c>
      <c r="B1181" t="str">
        <f>VLOOKUP(A1181,[1]Sheet1!$A:$B,2,0)</f>
        <v>C1(=CC=CC=C1)[N+]=1N(C(=CC1C)C)CCCCCC</v>
      </c>
      <c r="C1181" t="s">
        <v>22</v>
      </c>
      <c r="D1181" t="str">
        <f>VLOOKUP(C1181,[1]Sheet1!$A:$B,2,0)</f>
        <v>F[B-](F)(F)F</v>
      </c>
      <c r="E1181" t="str">
        <f t="shared" si="54"/>
        <v>C1(=CC=CC=C1)[N+]=1N(C(=CC1C)C)CCCCCC.F[B-](F)(F)F</v>
      </c>
      <c r="F1181">
        <v>298</v>
      </c>
      <c r="G1181">
        <v>1.4772000000000001</v>
      </c>
      <c r="H1181">
        <f t="shared" si="55"/>
        <v>-0.83563405410490299</v>
      </c>
      <c r="I1181">
        <f t="shared" si="56"/>
        <v>50</v>
      </c>
    </row>
    <row r="1182" spans="1:9" x14ac:dyDescent="0.2">
      <c r="A1182" t="s">
        <v>236</v>
      </c>
      <c r="B1182" t="str">
        <f>VLOOKUP(A1182,[1]Sheet1!$A:$B,2,0)</f>
        <v>C1(=CC=CC=C1)[N+]=1N(C(=CC1C)C)CCCCCC</v>
      </c>
      <c r="C1182" t="s">
        <v>22</v>
      </c>
      <c r="D1182" t="str">
        <f>VLOOKUP(C1182,[1]Sheet1!$A:$B,2,0)</f>
        <v>F[B-](F)(F)F</v>
      </c>
      <c r="E1182" t="str">
        <f t="shared" si="54"/>
        <v>C1(=CC=CC=C1)[N+]=1N(C(=CC1C)C)CCCCCC.F[B-](F)(F)F</v>
      </c>
      <c r="F1182">
        <v>308</v>
      </c>
      <c r="G1182">
        <v>1.474</v>
      </c>
      <c r="H1182">
        <f t="shared" si="55"/>
        <v>-0.36190681845666439</v>
      </c>
      <c r="I1182">
        <f t="shared" si="56"/>
        <v>50</v>
      </c>
    </row>
    <row r="1183" spans="1:9" x14ac:dyDescent="0.2">
      <c r="A1183" t="s">
        <v>236</v>
      </c>
      <c r="B1183" t="str">
        <f>VLOOKUP(A1183,[1]Sheet1!$A:$B,2,0)</f>
        <v>C1(=CC=CC=C1)[N+]=1N(C(=CC1C)C)CCCCCC</v>
      </c>
      <c r="C1183" t="s">
        <v>22</v>
      </c>
      <c r="D1183" t="str">
        <f>VLOOKUP(C1183,[1]Sheet1!$A:$B,2,0)</f>
        <v>F[B-](F)(F)F</v>
      </c>
      <c r="E1183" t="str">
        <f t="shared" si="54"/>
        <v>C1(=CC=CC=C1)[N+]=1N(C(=CC1C)C)CCCCCC.F[B-](F)(F)F</v>
      </c>
      <c r="F1183">
        <v>313</v>
      </c>
      <c r="G1183">
        <v>1.4728000000000001</v>
      </c>
      <c r="H1183">
        <f t="shared" si="55"/>
        <v>-0.12504320063254507</v>
      </c>
      <c r="I1183">
        <f t="shared" si="56"/>
        <v>50</v>
      </c>
    </row>
    <row r="1184" spans="1:9" x14ac:dyDescent="0.2">
      <c r="A1184" t="s">
        <v>236</v>
      </c>
      <c r="B1184" t="str">
        <f>VLOOKUP(A1184,[1]Sheet1!$A:$B,2,0)</f>
        <v>C1(=CC=CC=C1)[N+]=1N(C(=CC1C)C)CCCCCC</v>
      </c>
      <c r="C1184" t="s">
        <v>22</v>
      </c>
      <c r="D1184" t="str">
        <f>VLOOKUP(C1184,[1]Sheet1!$A:$B,2,0)</f>
        <v>F[B-](F)(F)F</v>
      </c>
      <c r="E1184" t="str">
        <f t="shared" si="54"/>
        <v>C1(=CC=CC=C1)[N+]=1N(C(=CC1C)C)CCCCCC.F[B-](F)(F)F</v>
      </c>
      <c r="F1184">
        <v>333</v>
      </c>
      <c r="G1184">
        <v>1.4671000000000001</v>
      </c>
      <c r="H1184">
        <f t="shared" si="55"/>
        <v>0.82241127066393216</v>
      </c>
      <c r="I1184">
        <f t="shared" si="56"/>
        <v>50</v>
      </c>
    </row>
    <row r="1185" spans="1:9" x14ac:dyDescent="0.2">
      <c r="A1185" t="s">
        <v>70</v>
      </c>
      <c r="B1185" t="str">
        <f>VLOOKUP(A1185,[1]Sheet1!$A:$B,2,0)</f>
        <v>CCCC[N+](CCCC)(CCCC)CCCC</v>
      </c>
      <c r="C1185" t="s">
        <v>71</v>
      </c>
      <c r="D1185" t="str">
        <f>VLOOKUP(C1185,[1]Sheet1!$A:$B,2,0)</f>
        <v>OCCN(CCS(=O)(=O)[O-])CCO</v>
      </c>
      <c r="E1185" t="str">
        <f t="shared" si="54"/>
        <v>CCCC[N+](CCCC)(CCCC)CCCC.OCCN(CCS(=O)(=O)[O-])CCO</v>
      </c>
      <c r="F1185">
        <v>288</v>
      </c>
      <c r="G1185">
        <v>1.4908999999999999</v>
      </c>
      <c r="H1185">
        <f t="shared" si="55"/>
        <v>-1.3093612897531415</v>
      </c>
      <c r="I1185">
        <f t="shared" si="56"/>
        <v>49</v>
      </c>
    </row>
    <row r="1186" spans="1:9" x14ac:dyDescent="0.2">
      <c r="A1186" t="s">
        <v>70</v>
      </c>
      <c r="B1186" t="str">
        <f>VLOOKUP(A1186,[1]Sheet1!$A:$B,2,0)</f>
        <v>CCCC[N+](CCCC)(CCCC)CCCC</v>
      </c>
      <c r="C1186" t="s">
        <v>71</v>
      </c>
      <c r="D1186" t="str">
        <f>VLOOKUP(C1186,[1]Sheet1!$A:$B,2,0)</f>
        <v>OCCN(CCS(=O)(=O)[O-])CCO</v>
      </c>
      <c r="E1186" t="str">
        <f t="shared" si="54"/>
        <v>CCCC[N+](CCCC)(CCCC)CCCC.OCCN(CCS(=O)(=O)[O-])CCO</v>
      </c>
      <c r="F1186">
        <v>293</v>
      </c>
      <c r="G1186">
        <v>1.4897</v>
      </c>
      <c r="H1186">
        <f t="shared" si="55"/>
        <v>-1.0724976719290222</v>
      </c>
      <c r="I1186">
        <f t="shared" si="56"/>
        <v>49</v>
      </c>
    </row>
    <row r="1187" spans="1:9" x14ac:dyDescent="0.2">
      <c r="A1187" t="s">
        <v>70</v>
      </c>
      <c r="B1187" t="str">
        <f>VLOOKUP(A1187,[1]Sheet1!$A:$B,2,0)</f>
        <v>CCCC[N+](CCCC)(CCCC)CCCC</v>
      </c>
      <c r="C1187" t="s">
        <v>71</v>
      </c>
      <c r="D1187" t="str">
        <f>VLOOKUP(C1187,[1]Sheet1!$A:$B,2,0)</f>
        <v>OCCN(CCS(=O)(=O)[O-])CCO</v>
      </c>
      <c r="E1187" t="str">
        <f t="shared" si="54"/>
        <v>CCCC[N+](CCCC)(CCCC)CCCC.OCCN(CCS(=O)(=O)[O-])CCO</v>
      </c>
      <c r="F1187">
        <v>298</v>
      </c>
      <c r="G1187">
        <v>1.4883</v>
      </c>
      <c r="H1187">
        <f t="shared" si="55"/>
        <v>-0.83563405410490299</v>
      </c>
      <c r="I1187">
        <f t="shared" si="56"/>
        <v>49</v>
      </c>
    </row>
    <row r="1188" spans="1:9" x14ac:dyDescent="0.2">
      <c r="A1188" t="s">
        <v>70</v>
      </c>
      <c r="B1188" t="str">
        <f>VLOOKUP(A1188,[1]Sheet1!$A:$B,2,0)</f>
        <v>CCCC[N+](CCCC)(CCCC)CCCC</v>
      </c>
      <c r="C1188" t="s">
        <v>71</v>
      </c>
      <c r="D1188" t="str">
        <f>VLOOKUP(C1188,[1]Sheet1!$A:$B,2,0)</f>
        <v>OCCN(CCS(=O)(=O)[O-])CCO</v>
      </c>
      <c r="E1188" t="str">
        <f t="shared" si="54"/>
        <v>CCCC[N+](CCCC)(CCCC)CCCC.OCCN(CCS(=O)(=O)[O-])CCO</v>
      </c>
      <c r="F1188">
        <v>303</v>
      </c>
      <c r="G1188">
        <v>1.4871000000000001</v>
      </c>
      <c r="H1188">
        <f t="shared" si="55"/>
        <v>-0.59877043628078364</v>
      </c>
      <c r="I1188">
        <f t="shared" si="56"/>
        <v>49</v>
      </c>
    </row>
    <row r="1189" spans="1:9" x14ac:dyDescent="0.2">
      <c r="A1189" t="s">
        <v>70</v>
      </c>
      <c r="B1189" t="str">
        <f>VLOOKUP(A1189,[1]Sheet1!$A:$B,2,0)</f>
        <v>CCCC[N+](CCCC)(CCCC)CCCC</v>
      </c>
      <c r="C1189" t="s">
        <v>71</v>
      </c>
      <c r="D1189" t="str">
        <f>VLOOKUP(C1189,[1]Sheet1!$A:$B,2,0)</f>
        <v>OCCN(CCS(=O)(=O)[O-])CCO</v>
      </c>
      <c r="E1189" t="str">
        <f t="shared" si="54"/>
        <v>CCCC[N+](CCCC)(CCCC)CCCC.OCCN(CCS(=O)(=O)[O-])CCO</v>
      </c>
      <c r="F1189">
        <v>308</v>
      </c>
      <c r="G1189">
        <v>1.4858</v>
      </c>
      <c r="H1189">
        <f t="shared" si="55"/>
        <v>-0.36190681845666439</v>
      </c>
      <c r="I1189">
        <f t="shared" si="56"/>
        <v>49</v>
      </c>
    </row>
    <row r="1190" spans="1:9" x14ac:dyDescent="0.2">
      <c r="A1190" t="s">
        <v>70</v>
      </c>
      <c r="B1190" t="str">
        <f>VLOOKUP(A1190,[1]Sheet1!$A:$B,2,0)</f>
        <v>CCCC[N+](CCCC)(CCCC)CCCC</v>
      </c>
      <c r="C1190" t="s">
        <v>71</v>
      </c>
      <c r="D1190" t="str">
        <f>VLOOKUP(C1190,[1]Sheet1!$A:$B,2,0)</f>
        <v>OCCN(CCS(=O)(=O)[O-])CCO</v>
      </c>
      <c r="E1190" t="str">
        <f t="shared" si="54"/>
        <v>CCCC[N+](CCCC)(CCCC)CCCC.OCCN(CCS(=O)(=O)[O-])CCO</v>
      </c>
      <c r="F1190">
        <v>313</v>
      </c>
      <c r="G1190">
        <v>1.4844999999999999</v>
      </c>
      <c r="H1190">
        <f t="shared" si="55"/>
        <v>-0.12504320063254507</v>
      </c>
      <c r="I1190">
        <f t="shared" si="56"/>
        <v>49</v>
      </c>
    </row>
    <row r="1191" spans="1:9" x14ac:dyDescent="0.2">
      <c r="A1191" t="s">
        <v>70</v>
      </c>
      <c r="B1191" t="str">
        <f>VLOOKUP(A1191,[1]Sheet1!$A:$B,2,0)</f>
        <v>CCCC[N+](CCCC)(CCCC)CCCC</v>
      </c>
      <c r="C1191" t="s">
        <v>71</v>
      </c>
      <c r="D1191" t="str">
        <f>VLOOKUP(C1191,[1]Sheet1!$A:$B,2,0)</f>
        <v>OCCN(CCS(=O)(=O)[O-])CCO</v>
      </c>
      <c r="E1191" t="str">
        <f t="shared" si="54"/>
        <v>CCCC[N+](CCCC)(CCCC)CCCC.OCCN(CCS(=O)(=O)[O-])CCO</v>
      </c>
      <c r="F1191">
        <v>318</v>
      </c>
      <c r="G1191">
        <v>1.4832000000000001</v>
      </c>
      <c r="H1191">
        <f t="shared" si="55"/>
        <v>0.11182041719157422</v>
      </c>
      <c r="I1191">
        <f t="shared" si="56"/>
        <v>49</v>
      </c>
    </row>
    <row r="1192" spans="1:9" x14ac:dyDescent="0.2">
      <c r="A1192" t="s">
        <v>70</v>
      </c>
      <c r="B1192" t="str">
        <f>VLOOKUP(A1192,[1]Sheet1!$A:$B,2,0)</f>
        <v>CCCC[N+](CCCC)(CCCC)CCCC</v>
      </c>
      <c r="C1192" t="s">
        <v>71</v>
      </c>
      <c r="D1192" t="str">
        <f>VLOOKUP(C1192,[1]Sheet1!$A:$B,2,0)</f>
        <v>OCCN(CCS(=O)(=O)[O-])CCO</v>
      </c>
      <c r="E1192" t="str">
        <f t="shared" si="54"/>
        <v>CCCC[N+](CCCC)(CCCC)CCCC.OCCN(CCS(=O)(=O)[O-])CCO</v>
      </c>
      <c r="F1192">
        <v>323</v>
      </c>
      <c r="G1192">
        <v>1.4819</v>
      </c>
      <c r="H1192">
        <f t="shared" si="55"/>
        <v>0.34868403501569351</v>
      </c>
      <c r="I1192">
        <f t="shared" si="56"/>
        <v>49</v>
      </c>
    </row>
    <row r="1193" spans="1:9" x14ac:dyDescent="0.2">
      <c r="A1193" t="s">
        <v>70</v>
      </c>
      <c r="B1193" t="str">
        <f>VLOOKUP(A1193,[1]Sheet1!$A:$B,2,0)</f>
        <v>CCCC[N+](CCCC)(CCCC)CCCC</v>
      </c>
      <c r="C1193" t="s">
        <v>71</v>
      </c>
      <c r="D1193" t="str">
        <f>VLOOKUP(C1193,[1]Sheet1!$A:$B,2,0)</f>
        <v>OCCN(CCS(=O)(=O)[O-])CCO</v>
      </c>
      <c r="E1193" t="str">
        <f t="shared" si="54"/>
        <v>CCCC[N+](CCCC)(CCCC)CCCC.OCCN(CCS(=O)(=O)[O-])CCO</v>
      </c>
      <c r="F1193">
        <v>328</v>
      </c>
      <c r="G1193">
        <v>1.4804999999999999</v>
      </c>
      <c r="H1193">
        <f t="shared" si="55"/>
        <v>0.5855476528398128</v>
      </c>
      <c r="I1193">
        <f t="shared" si="56"/>
        <v>49</v>
      </c>
    </row>
    <row r="1194" spans="1:9" x14ac:dyDescent="0.2">
      <c r="A1194" t="s">
        <v>70</v>
      </c>
      <c r="B1194" t="str">
        <f>VLOOKUP(A1194,[1]Sheet1!$A:$B,2,0)</f>
        <v>CCCC[N+](CCCC)(CCCC)CCCC</v>
      </c>
      <c r="C1194" t="s">
        <v>71</v>
      </c>
      <c r="D1194" t="str">
        <f>VLOOKUP(C1194,[1]Sheet1!$A:$B,2,0)</f>
        <v>OCCN(CCS(=O)(=O)[O-])CCO</v>
      </c>
      <c r="E1194" t="str">
        <f t="shared" si="54"/>
        <v>CCCC[N+](CCCC)(CCCC)CCCC.OCCN(CCS(=O)(=O)[O-])CCO</v>
      </c>
      <c r="F1194">
        <v>333</v>
      </c>
      <c r="G1194">
        <v>1.4792000000000001</v>
      </c>
      <c r="H1194">
        <f t="shared" si="55"/>
        <v>0.82241127066393216</v>
      </c>
      <c r="I1194">
        <f t="shared" si="56"/>
        <v>49</v>
      </c>
    </row>
    <row r="1195" spans="1:9" x14ac:dyDescent="0.2">
      <c r="A1195" t="s">
        <v>70</v>
      </c>
      <c r="B1195" t="str">
        <f>VLOOKUP(A1195,[1]Sheet1!$A:$B,2,0)</f>
        <v>CCCC[N+](CCCC)(CCCC)CCCC</v>
      </c>
      <c r="C1195" t="s">
        <v>71</v>
      </c>
      <c r="D1195" t="str">
        <f>VLOOKUP(C1195,[1]Sheet1!$A:$B,2,0)</f>
        <v>OCCN(CCS(=O)(=O)[O-])CCO</v>
      </c>
      <c r="E1195" t="str">
        <f t="shared" si="54"/>
        <v>CCCC[N+](CCCC)(CCCC)CCCC.OCCN(CCS(=O)(=O)[O-])CCO</v>
      </c>
      <c r="F1195">
        <v>338</v>
      </c>
      <c r="G1195">
        <v>1.4778</v>
      </c>
      <c r="H1195">
        <f t="shared" si="55"/>
        <v>1.0592748884880514</v>
      </c>
      <c r="I1195">
        <f t="shared" si="56"/>
        <v>49</v>
      </c>
    </row>
    <row r="1196" spans="1:9" x14ac:dyDescent="0.2">
      <c r="A1196" t="s">
        <v>70</v>
      </c>
      <c r="B1196" t="str">
        <f>VLOOKUP(A1196,[1]Sheet1!$A:$B,2,0)</f>
        <v>CCCC[N+](CCCC)(CCCC)CCCC</v>
      </c>
      <c r="C1196" t="s">
        <v>71</v>
      </c>
      <c r="D1196" t="str">
        <f>VLOOKUP(C1196,[1]Sheet1!$A:$B,2,0)</f>
        <v>OCCN(CCS(=O)(=O)[O-])CCO</v>
      </c>
      <c r="E1196" t="str">
        <f t="shared" si="54"/>
        <v>CCCC[N+](CCCC)(CCCC)CCCC.OCCN(CCS(=O)(=O)[O-])CCO</v>
      </c>
      <c r="F1196">
        <v>343</v>
      </c>
      <c r="G1196">
        <v>1.4764999999999999</v>
      </c>
      <c r="H1196">
        <f t="shared" si="55"/>
        <v>1.2961385063121706</v>
      </c>
      <c r="I1196">
        <f t="shared" si="56"/>
        <v>49</v>
      </c>
    </row>
    <row r="1197" spans="1:9" x14ac:dyDescent="0.2">
      <c r="A1197" t="s">
        <v>70</v>
      </c>
      <c r="B1197" t="str">
        <f>VLOOKUP(A1197,[1]Sheet1!$A:$B,2,0)</f>
        <v>CCCC[N+](CCCC)(CCCC)CCCC</v>
      </c>
      <c r="C1197" t="s">
        <v>71</v>
      </c>
      <c r="D1197" t="str">
        <f>VLOOKUP(C1197,[1]Sheet1!$A:$B,2,0)</f>
        <v>OCCN(CCS(=O)(=O)[O-])CCO</v>
      </c>
      <c r="E1197" t="str">
        <f t="shared" si="54"/>
        <v>CCCC[N+](CCCC)(CCCC)CCCC.OCCN(CCS(=O)(=O)[O-])CCO</v>
      </c>
      <c r="F1197">
        <v>348</v>
      </c>
      <c r="G1197">
        <v>1.4750000000000001</v>
      </c>
      <c r="H1197">
        <f t="shared" si="55"/>
        <v>1.5330021241362899</v>
      </c>
      <c r="I1197">
        <f t="shared" si="56"/>
        <v>49</v>
      </c>
    </row>
    <row r="1198" spans="1:9" x14ac:dyDescent="0.2">
      <c r="A1198" t="s">
        <v>70</v>
      </c>
      <c r="B1198" t="str">
        <f>VLOOKUP(A1198,[1]Sheet1!$A:$B,2,0)</f>
        <v>CCCC[N+](CCCC)(CCCC)CCCC</v>
      </c>
      <c r="C1198" t="s">
        <v>71</v>
      </c>
      <c r="D1198" t="str">
        <f>VLOOKUP(C1198,[1]Sheet1!$A:$B,2,0)</f>
        <v>OCCN(CCS(=O)(=O)[O-])CCO</v>
      </c>
      <c r="E1198" t="str">
        <f t="shared" si="54"/>
        <v>CCCC[N+](CCCC)(CCCC)CCCC.OCCN(CCS(=O)(=O)[O-])CCO</v>
      </c>
      <c r="F1198">
        <v>353</v>
      </c>
      <c r="G1198">
        <v>1.4736</v>
      </c>
      <c r="H1198">
        <f t="shared" si="55"/>
        <v>1.7698657419604094</v>
      </c>
      <c r="I1198">
        <f t="shared" si="56"/>
        <v>49</v>
      </c>
    </row>
    <row r="1199" spans="1:9" x14ac:dyDescent="0.2">
      <c r="A1199" t="s">
        <v>148</v>
      </c>
      <c r="B1199" t="str">
        <f>VLOOKUP(A1199,[1]Sheet1!$A:$B,2,0)</f>
        <v>C(#N)CCN1C[NH+](C=C1)CCCCCC</v>
      </c>
      <c r="C1199" t="s">
        <v>4</v>
      </c>
      <c r="D1199" t="str">
        <f>VLOOKUP(C1199,[1]Sheet1!$A:$B,2,0)</f>
        <v>FC(S(=O)(=O)[O-])(F)F</v>
      </c>
      <c r="E1199" t="str">
        <f t="shared" si="54"/>
        <v>C(#N)CCN1C[NH+](C=C1)CCCCCC.FC(S(=O)(=O)[O-])(F)F</v>
      </c>
      <c r="F1199">
        <v>298</v>
      </c>
      <c r="G1199">
        <v>1.5298</v>
      </c>
      <c r="H1199">
        <f t="shared" si="55"/>
        <v>-0.83563405410490299</v>
      </c>
      <c r="I1199">
        <f t="shared" si="56"/>
        <v>49</v>
      </c>
    </row>
    <row r="1200" spans="1:9" x14ac:dyDescent="0.2">
      <c r="A1200" t="s">
        <v>148</v>
      </c>
      <c r="B1200" t="str">
        <f>VLOOKUP(A1200,[1]Sheet1!$A:$B,2,0)</f>
        <v>C(#N)CCN1C[NH+](C=C1)CCCCCC</v>
      </c>
      <c r="C1200" t="s">
        <v>4</v>
      </c>
      <c r="D1200" t="str">
        <f>VLOOKUP(C1200,[1]Sheet1!$A:$B,2,0)</f>
        <v>FC(S(=O)(=O)[O-])(F)F</v>
      </c>
      <c r="E1200" t="str">
        <f t="shared" si="54"/>
        <v>C(#N)CCN1C[NH+](C=C1)CCCCCC.FC(S(=O)(=O)[O-])(F)F</v>
      </c>
      <c r="F1200">
        <v>303</v>
      </c>
      <c r="G1200">
        <v>1.5288999999999999</v>
      </c>
      <c r="H1200">
        <f t="shared" si="55"/>
        <v>-0.59877043628078364</v>
      </c>
      <c r="I1200">
        <f t="shared" si="56"/>
        <v>49</v>
      </c>
    </row>
    <row r="1201" spans="1:9" x14ac:dyDescent="0.2">
      <c r="A1201" t="s">
        <v>148</v>
      </c>
      <c r="B1201" t="str">
        <f>VLOOKUP(A1201,[1]Sheet1!$A:$B,2,0)</f>
        <v>C(#N)CCN1C[NH+](C=C1)CCCCCC</v>
      </c>
      <c r="C1201" t="s">
        <v>4</v>
      </c>
      <c r="D1201" t="str">
        <f>VLOOKUP(C1201,[1]Sheet1!$A:$B,2,0)</f>
        <v>FC(S(=O)(=O)[O-])(F)F</v>
      </c>
      <c r="E1201" t="str">
        <f t="shared" si="54"/>
        <v>C(#N)CCN1C[NH+](C=C1)CCCCCC.FC(S(=O)(=O)[O-])(F)F</v>
      </c>
      <c r="F1201">
        <v>308</v>
      </c>
      <c r="G1201">
        <v>1.5277000000000001</v>
      </c>
      <c r="H1201">
        <f t="shared" si="55"/>
        <v>-0.36190681845666439</v>
      </c>
      <c r="I1201">
        <f t="shared" si="56"/>
        <v>49</v>
      </c>
    </row>
    <row r="1202" spans="1:9" x14ac:dyDescent="0.2">
      <c r="A1202" t="s">
        <v>148</v>
      </c>
      <c r="B1202" t="str">
        <f>VLOOKUP(A1202,[1]Sheet1!$A:$B,2,0)</f>
        <v>C(#N)CCN1C[NH+](C=C1)CCCCCC</v>
      </c>
      <c r="C1202" t="s">
        <v>4</v>
      </c>
      <c r="D1202" t="str">
        <f>VLOOKUP(C1202,[1]Sheet1!$A:$B,2,0)</f>
        <v>FC(S(=O)(=O)[O-])(F)F</v>
      </c>
      <c r="E1202" t="str">
        <f t="shared" si="54"/>
        <v>C(#N)CCN1C[NH+](C=C1)CCCCCC.FC(S(=O)(=O)[O-])(F)F</v>
      </c>
      <c r="F1202">
        <v>313</v>
      </c>
      <c r="G1202">
        <v>1.5267999999999999</v>
      </c>
      <c r="H1202">
        <f t="shared" si="55"/>
        <v>-0.12504320063254507</v>
      </c>
      <c r="I1202">
        <f t="shared" si="56"/>
        <v>49</v>
      </c>
    </row>
    <row r="1203" spans="1:9" x14ac:dyDescent="0.2">
      <c r="A1203" t="s">
        <v>148</v>
      </c>
      <c r="B1203" t="str">
        <f>VLOOKUP(A1203,[1]Sheet1!$A:$B,2,0)</f>
        <v>C(#N)CCN1C[NH+](C=C1)CCCCCC</v>
      </c>
      <c r="C1203" t="s">
        <v>4</v>
      </c>
      <c r="D1203" t="str">
        <f>VLOOKUP(C1203,[1]Sheet1!$A:$B,2,0)</f>
        <v>FC(S(=O)(=O)[O-])(F)F</v>
      </c>
      <c r="E1203" t="str">
        <f t="shared" si="54"/>
        <v>C(#N)CCN1C[NH+](C=C1)CCCCCC.FC(S(=O)(=O)[O-])(F)F</v>
      </c>
      <c r="F1203">
        <v>318</v>
      </c>
      <c r="G1203">
        <v>1.5259</v>
      </c>
      <c r="H1203">
        <f t="shared" si="55"/>
        <v>0.11182041719157422</v>
      </c>
      <c r="I1203">
        <f t="shared" si="56"/>
        <v>49</v>
      </c>
    </row>
    <row r="1204" spans="1:9" x14ac:dyDescent="0.2">
      <c r="A1204" t="s">
        <v>148</v>
      </c>
      <c r="B1204" t="str">
        <f>VLOOKUP(A1204,[1]Sheet1!$A:$B,2,0)</f>
        <v>C(#N)CCN1C[NH+](C=C1)CCCCCC</v>
      </c>
      <c r="C1204" t="s">
        <v>4</v>
      </c>
      <c r="D1204" t="str">
        <f>VLOOKUP(C1204,[1]Sheet1!$A:$B,2,0)</f>
        <v>FC(S(=O)(=O)[O-])(F)F</v>
      </c>
      <c r="E1204" t="str">
        <f t="shared" si="54"/>
        <v>C(#N)CCN1C[NH+](C=C1)CCCCCC.FC(S(=O)(=O)[O-])(F)F</v>
      </c>
      <c r="F1204">
        <v>323</v>
      </c>
      <c r="G1204">
        <v>1.5246</v>
      </c>
      <c r="H1204">
        <f t="shared" si="55"/>
        <v>0.34868403501569351</v>
      </c>
      <c r="I1204">
        <f t="shared" si="56"/>
        <v>49</v>
      </c>
    </row>
    <row r="1205" spans="1:9" x14ac:dyDescent="0.2">
      <c r="A1205" t="s">
        <v>148</v>
      </c>
      <c r="B1205" t="str">
        <f>VLOOKUP(A1205,[1]Sheet1!$A:$B,2,0)</f>
        <v>C(#N)CCN1C[NH+](C=C1)CCCCCC</v>
      </c>
      <c r="C1205" t="s">
        <v>4</v>
      </c>
      <c r="D1205" t="str">
        <f>VLOOKUP(C1205,[1]Sheet1!$A:$B,2,0)</f>
        <v>FC(S(=O)(=O)[O-])(F)F</v>
      </c>
      <c r="E1205" t="str">
        <f t="shared" si="54"/>
        <v>C(#N)CCN1C[NH+](C=C1)CCCCCC.FC(S(=O)(=O)[O-])(F)F</v>
      </c>
      <c r="F1205">
        <v>328</v>
      </c>
      <c r="G1205">
        <v>1.5233000000000001</v>
      </c>
      <c r="H1205">
        <f t="shared" si="55"/>
        <v>0.5855476528398128</v>
      </c>
      <c r="I1205">
        <f t="shared" si="56"/>
        <v>49</v>
      </c>
    </row>
    <row r="1206" spans="1:9" x14ac:dyDescent="0.2">
      <c r="A1206" t="s">
        <v>148</v>
      </c>
      <c r="B1206" t="str">
        <f>VLOOKUP(A1206,[1]Sheet1!$A:$B,2,0)</f>
        <v>C(#N)CCN1C[NH+](C=C1)CCCCCC</v>
      </c>
      <c r="C1206" t="s">
        <v>4</v>
      </c>
      <c r="D1206" t="str">
        <f>VLOOKUP(C1206,[1]Sheet1!$A:$B,2,0)</f>
        <v>FC(S(=O)(=O)[O-])(F)F</v>
      </c>
      <c r="E1206" t="str">
        <f t="shared" si="54"/>
        <v>C(#N)CCN1C[NH+](C=C1)CCCCCC.FC(S(=O)(=O)[O-])(F)F</v>
      </c>
      <c r="F1206">
        <v>333</v>
      </c>
      <c r="G1206">
        <v>1.5223</v>
      </c>
      <c r="H1206">
        <f t="shared" si="55"/>
        <v>0.82241127066393216</v>
      </c>
      <c r="I1206">
        <f t="shared" si="56"/>
        <v>49</v>
      </c>
    </row>
    <row r="1207" spans="1:9" x14ac:dyDescent="0.2">
      <c r="A1207" t="s">
        <v>148</v>
      </c>
      <c r="B1207" t="str">
        <f>VLOOKUP(A1207,[1]Sheet1!$A:$B,2,0)</f>
        <v>C(#N)CCN1C[NH+](C=C1)CCCCCC</v>
      </c>
      <c r="C1207" t="s">
        <v>145</v>
      </c>
      <c r="D1207" t="str">
        <f>VLOOKUP(C1207,[1]Sheet1!$A:$B,2,0)</f>
        <v>[O-]S(=O)(=O)c1ccccc1</v>
      </c>
      <c r="E1207" t="str">
        <f t="shared" si="54"/>
        <v>C(#N)CCN1C[NH+](C=C1)CCCCCC.[O-]S(=O)(=O)c1ccccc1</v>
      </c>
      <c r="F1207">
        <v>298</v>
      </c>
      <c r="G1207">
        <v>1.5269999999999999</v>
      </c>
      <c r="H1207">
        <f t="shared" si="55"/>
        <v>-0.83563405410490299</v>
      </c>
      <c r="I1207">
        <f t="shared" si="56"/>
        <v>49</v>
      </c>
    </row>
    <row r="1208" spans="1:9" x14ac:dyDescent="0.2">
      <c r="A1208" t="s">
        <v>148</v>
      </c>
      <c r="B1208" t="str">
        <f>VLOOKUP(A1208,[1]Sheet1!$A:$B,2,0)</f>
        <v>C(#N)CCN1C[NH+](C=C1)CCCCCC</v>
      </c>
      <c r="C1208" t="s">
        <v>145</v>
      </c>
      <c r="D1208" t="str">
        <f>VLOOKUP(C1208,[1]Sheet1!$A:$B,2,0)</f>
        <v>[O-]S(=O)(=O)c1ccccc1</v>
      </c>
      <c r="E1208" t="str">
        <f t="shared" si="54"/>
        <v>C(#N)CCN1C[NH+](C=C1)CCCCCC.[O-]S(=O)(=O)c1ccccc1</v>
      </c>
      <c r="F1208">
        <v>303</v>
      </c>
      <c r="G1208">
        <v>1.5261</v>
      </c>
      <c r="H1208">
        <f t="shared" si="55"/>
        <v>-0.59877043628078364</v>
      </c>
      <c r="I1208">
        <f t="shared" si="56"/>
        <v>49</v>
      </c>
    </row>
    <row r="1209" spans="1:9" x14ac:dyDescent="0.2">
      <c r="A1209" t="s">
        <v>148</v>
      </c>
      <c r="B1209" t="str">
        <f>VLOOKUP(A1209,[1]Sheet1!$A:$B,2,0)</f>
        <v>C(#N)CCN1C[NH+](C=C1)CCCCCC</v>
      </c>
      <c r="C1209" t="s">
        <v>145</v>
      </c>
      <c r="D1209" t="str">
        <f>VLOOKUP(C1209,[1]Sheet1!$A:$B,2,0)</f>
        <v>[O-]S(=O)(=O)c1ccccc1</v>
      </c>
      <c r="E1209" t="str">
        <f t="shared" si="54"/>
        <v>C(#N)CCN1C[NH+](C=C1)CCCCCC.[O-]S(=O)(=O)c1ccccc1</v>
      </c>
      <c r="F1209">
        <v>308</v>
      </c>
      <c r="G1209">
        <v>1.5249999999999999</v>
      </c>
      <c r="H1209">
        <f t="shared" si="55"/>
        <v>-0.36190681845666439</v>
      </c>
      <c r="I1209">
        <f t="shared" si="56"/>
        <v>49</v>
      </c>
    </row>
    <row r="1210" spans="1:9" x14ac:dyDescent="0.2">
      <c r="A1210" t="s">
        <v>148</v>
      </c>
      <c r="B1210" t="str">
        <f>VLOOKUP(A1210,[1]Sheet1!$A:$B,2,0)</f>
        <v>C(#N)CCN1C[NH+](C=C1)CCCCCC</v>
      </c>
      <c r="C1210" t="s">
        <v>145</v>
      </c>
      <c r="D1210" t="str">
        <f>VLOOKUP(C1210,[1]Sheet1!$A:$B,2,0)</f>
        <v>[O-]S(=O)(=O)c1ccccc1</v>
      </c>
      <c r="E1210" t="str">
        <f t="shared" si="54"/>
        <v>C(#N)CCN1C[NH+](C=C1)CCCCCC.[O-]S(=O)(=O)c1ccccc1</v>
      </c>
      <c r="F1210">
        <v>313</v>
      </c>
      <c r="G1210">
        <v>1.5238</v>
      </c>
      <c r="H1210">
        <f t="shared" si="55"/>
        <v>-0.12504320063254507</v>
      </c>
      <c r="I1210">
        <f t="shared" si="56"/>
        <v>49</v>
      </c>
    </row>
    <row r="1211" spans="1:9" x14ac:dyDescent="0.2">
      <c r="A1211" t="s">
        <v>148</v>
      </c>
      <c r="B1211" t="str">
        <f>VLOOKUP(A1211,[1]Sheet1!$A:$B,2,0)</f>
        <v>C(#N)CCN1C[NH+](C=C1)CCCCCC</v>
      </c>
      <c r="C1211" t="s">
        <v>145</v>
      </c>
      <c r="D1211" t="str">
        <f>VLOOKUP(C1211,[1]Sheet1!$A:$B,2,0)</f>
        <v>[O-]S(=O)(=O)c1ccccc1</v>
      </c>
      <c r="E1211" t="str">
        <f t="shared" si="54"/>
        <v>C(#N)CCN1C[NH+](C=C1)CCCCCC.[O-]S(=O)(=O)c1ccccc1</v>
      </c>
      <c r="F1211">
        <v>318</v>
      </c>
      <c r="G1211">
        <v>1.5226999999999999</v>
      </c>
      <c r="H1211">
        <f t="shared" si="55"/>
        <v>0.11182041719157422</v>
      </c>
      <c r="I1211">
        <f t="shared" si="56"/>
        <v>49</v>
      </c>
    </row>
    <row r="1212" spans="1:9" x14ac:dyDescent="0.2">
      <c r="A1212" t="s">
        <v>148</v>
      </c>
      <c r="B1212" t="str">
        <f>VLOOKUP(A1212,[1]Sheet1!$A:$B,2,0)</f>
        <v>C(#N)CCN1C[NH+](C=C1)CCCCCC</v>
      </c>
      <c r="C1212" t="s">
        <v>145</v>
      </c>
      <c r="D1212" t="str">
        <f>VLOOKUP(C1212,[1]Sheet1!$A:$B,2,0)</f>
        <v>[O-]S(=O)(=O)c1ccccc1</v>
      </c>
      <c r="E1212" t="str">
        <f t="shared" si="54"/>
        <v>C(#N)CCN1C[NH+](C=C1)CCCCCC.[O-]S(=O)(=O)c1ccccc1</v>
      </c>
      <c r="F1212">
        <v>323</v>
      </c>
      <c r="G1212">
        <v>1.5215000000000001</v>
      </c>
      <c r="H1212">
        <f t="shared" si="55"/>
        <v>0.34868403501569351</v>
      </c>
      <c r="I1212">
        <f t="shared" si="56"/>
        <v>49</v>
      </c>
    </row>
    <row r="1213" spans="1:9" x14ac:dyDescent="0.2">
      <c r="A1213" t="s">
        <v>148</v>
      </c>
      <c r="B1213" t="str">
        <f>VLOOKUP(A1213,[1]Sheet1!$A:$B,2,0)</f>
        <v>C(#N)CCN1C[NH+](C=C1)CCCCCC</v>
      </c>
      <c r="C1213" t="s">
        <v>145</v>
      </c>
      <c r="D1213" t="str">
        <f>VLOOKUP(C1213,[1]Sheet1!$A:$B,2,0)</f>
        <v>[O-]S(=O)(=O)c1ccccc1</v>
      </c>
      <c r="E1213" t="str">
        <f t="shared" si="54"/>
        <v>C(#N)CCN1C[NH+](C=C1)CCCCCC.[O-]S(=O)(=O)c1ccccc1</v>
      </c>
      <c r="F1213">
        <v>328</v>
      </c>
      <c r="G1213">
        <v>1.5203</v>
      </c>
      <c r="H1213">
        <f t="shared" si="55"/>
        <v>0.5855476528398128</v>
      </c>
      <c r="I1213">
        <f t="shared" si="56"/>
        <v>49</v>
      </c>
    </row>
    <row r="1214" spans="1:9" x14ac:dyDescent="0.2">
      <c r="A1214" t="s">
        <v>148</v>
      </c>
      <c r="B1214" t="str">
        <f>VLOOKUP(A1214,[1]Sheet1!$A:$B,2,0)</f>
        <v>C(#N)CCN1C[NH+](C=C1)CCCCCC</v>
      </c>
      <c r="C1214" t="s">
        <v>145</v>
      </c>
      <c r="D1214" t="str">
        <f>VLOOKUP(C1214,[1]Sheet1!$A:$B,2,0)</f>
        <v>[O-]S(=O)(=O)c1ccccc1</v>
      </c>
      <c r="E1214" t="str">
        <f t="shared" si="54"/>
        <v>C(#N)CCN1C[NH+](C=C1)CCCCCC.[O-]S(=O)(=O)c1ccccc1</v>
      </c>
      <c r="F1214">
        <v>333</v>
      </c>
      <c r="G1214">
        <v>1.5189999999999999</v>
      </c>
      <c r="H1214">
        <f t="shared" si="55"/>
        <v>0.82241127066393216</v>
      </c>
      <c r="I1214">
        <f t="shared" si="56"/>
        <v>49</v>
      </c>
    </row>
    <row r="1215" spans="1:9" x14ac:dyDescent="0.2">
      <c r="A1215" t="s">
        <v>235</v>
      </c>
      <c r="B1215" t="str">
        <f>VLOOKUP(A1215,[1]Sheet1!$A:$B,2,0)</f>
        <v>C1(=CC=CC=C1)[N+]=1N(C(=CC1C)C)CCCCC</v>
      </c>
      <c r="C1215" t="s">
        <v>22</v>
      </c>
      <c r="D1215" t="str">
        <f>VLOOKUP(C1215,[1]Sheet1!$A:$B,2,0)</f>
        <v>F[B-](F)(F)F</v>
      </c>
      <c r="E1215" t="str">
        <f t="shared" si="54"/>
        <v>C1(=CC=CC=C1)[N+]=1N(C(=CC1C)C)CCCCC.F[B-](F)(F)F</v>
      </c>
      <c r="F1215">
        <v>298</v>
      </c>
      <c r="G1215">
        <v>1.4704999999999999</v>
      </c>
      <c r="H1215">
        <f t="shared" si="55"/>
        <v>-0.83563405410490299</v>
      </c>
      <c r="I1215">
        <f t="shared" si="56"/>
        <v>49</v>
      </c>
    </row>
    <row r="1216" spans="1:9" x14ac:dyDescent="0.2">
      <c r="A1216" t="s">
        <v>235</v>
      </c>
      <c r="B1216" t="str">
        <f>VLOOKUP(A1216,[1]Sheet1!$A:$B,2,0)</f>
        <v>C1(=CC=CC=C1)[N+]=1N(C(=CC1C)C)CCCCC</v>
      </c>
      <c r="C1216" t="s">
        <v>22</v>
      </c>
      <c r="D1216" t="str">
        <f>VLOOKUP(C1216,[1]Sheet1!$A:$B,2,0)</f>
        <v>F[B-](F)(F)F</v>
      </c>
      <c r="E1216" t="str">
        <f t="shared" si="54"/>
        <v>C1(=CC=CC=C1)[N+]=1N(C(=CC1C)C)CCCCC.F[B-](F)(F)F</v>
      </c>
      <c r="F1216">
        <v>308</v>
      </c>
      <c r="G1216">
        <v>1.4722</v>
      </c>
      <c r="H1216">
        <f t="shared" si="55"/>
        <v>-0.36190681845666439</v>
      </c>
      <c r="I1216">
        <f t="shared" si="56"/>
        <v>49</v>
      </c>
    </row>
    <row r="1217" spans="1:9" x14ac:dyDescent="0.2">
      <c r="A1217" t="s">
        <v>235</v>
      </c>
      <c r="B1217" t="str">
        <f>VLOOKUP(A1217,[1]Sheet1!$A:$B,2,0)</f>
        <v>C1(=CC=CC=C1)[N+]=1N(C(=CC1C)C)CCCCC</v>
      </c>
      <c r="C1217" t="s">
        <v>22</v>
      </c>
      <c r="D1217" t="str">
        <f>VLOOKUP(C1217,[1]Sheet1!$A:$B,2,0)</f>
        <v>F[B-](F)(F)F</v>
      </c>
      <c r="E1217" t="str">
        <f t="shared" si="54"/>
        <v>C1(=CC=CC=C1)[N+]=1N(C(=CC1C)C)CCCCC.F[B-](F)(F)F</v>
      </c>
      <c r="F1217">
        <v>313</v>
      </c>
      <c r="G1217">
        <v>1.4708000000000001</v>
      </c>
      <c r="H1217">
        <f t="shared" si="55"/>
        <v>-0.12504320063254507</v>
      </c>
      <c r="I1217">
        <f t="shared" si="56"/>
        <v>49</v>
      </c>
    </row>
    <row r="1218" spans="1:9" x14ac:dyDescent="0.2">
      <c r="A1218" t="s">
        <v>235</v>
      </c>
      <c r="B1218" t="str">
        <f>VLOOKUP(A1218,[1]Sheet1!$A:$B,2,0)</f>
        <v>C1(=CC=CC=C1)[N+]=1N(C(=CC1C)C)CCCCC</v>
      </c>
      <c r="C1218" t="s">
        <v>22</v>
      </c>
      <c r="D1218" t="str">
        <f>VLOOKUP(C1218,[1]Sheet1!$A:$B,2,0)</f>
        <v>F[B-](F)(F)F</v>
      </c>
      <c r="E1218" t="str">
        <f t="shared" ref="E1218:E1281" si="57">B1218&amp;"."&amp;D1218</f>
        <v>C1(=CC=CC=C1)[N+]=1N(C(=CC1C)C)CCCCC.F[B-](F)(F)F</v>
      </c>
      <c r="F1218">
        <v>333</v>
      </c>
      <c r="G1218">
        <v>1.4651000000000001</v>
      </c>
      <c r="H1218">
        <f t="shared" ref="H1218:H1281" si="58">STANDARDIZE(F1218,AVERAGE(F:F),STDEVP(F:F))</f>
        <v>0.82241127066393216</v>
      </c>
      <c r="I1218">
        <f t="shared" ref="I1218:I1281" si="59">LEN(E1218)</f>
        <v>49</v>
      </c>
    </row>
    <row r="1219" spans="1:9" x14ac:dyDescent="0.2">
      <c r="A1219" t="s">
        <v>124</v>
      </c>
      <c r="B1219" t="str">
        <f>VLOOKUP(A1219,[1]Sheet1!$A:$B,2,0)</f>
        <v>C(C(C)C)OC(C[NH3+])=O</v>
      </c>
      <c r="C1219" t="s">
        <v>84</v>
      </c>
      <c r="D1219" t="str">
        <f>VLOOKUP(C1219,[1]Sheet1!$A:$B,2,0)</f>
        <v>CCCCCCCCCCCCOS(=O)(=O)[O-]</v>
      </c>
      <c r="E1219" t="str">
        <f t="shared" si="57"/>
        <v>C(C(C)C)OC(C[NH3+])=O.CCCCCCCCCCCCOS(=O)(=O)[O-]</v>
      </c>
      <c r="F1219">
        <v>303</v>
      </c>
      <c r="G1219">
        <v>1.4623999999999999</v>
      </c>
      <c r="H1219">
        <f t="shared" si="58"/>
        <v>-0.59877043628078364</v>
      </c>
      <c r="I1219">
        <f t="shared" si="59"/>
        <v>48</v>
      </c>
    </row>
    <row r="1220" spans="1:9" x14ac:dyDescent="0.2">
      <c r="A1220" t="s">
        <v>124</v>
      </c>
      <c r="B1220" t="str">
        <f>VLOOKUP(A1220,[1]Sheet1!$A:$B,2,0)</f>
        <v>C(C(C)C)OC(C[NH3+])=O</v>
      </c>
      <c r="C1220" t="s">
        <v>84</v>
      </c>
      <c r="D1220" t="str">
        <f>VLOOKUP(C1220,[1]Sheet1!$A:$B,2,0)</f>
        <v>CCCCCCCCCCCCOS(=O)(=O)[O-]</v>
      </c>
      <c r="E1220" t="str">
        <f t="shared" si="57"/>
        <v>C(C(C)C)OC(C[NH3+])=O.CCCCCCCCCCCCOS(=O)(=O)[O-]</v>
      </c>
      <c r="F1220">
        <v>308</v>
      </c>
      <c r="G1220">
        <v>1.4592000000000001</v>
      </c>
      <c r="H1220">
        <f t="shared" si="58"/>
        <v>-0.36190681845666439</v>
      </c>
      <c r="I1220">
        <f t="shared" si="59"/>
        <v>48</v>
      </c>
    </row>
    <row r="1221" spans="1:9" x14ac:dyDescent="0.2">
      <c r="A1221" t="s">
        <v>124</v>
      </c>
      <c r="B1221" t="str">
        <f>VLOOKUP(A1221,[1]Sheet1!$A:$B,2,0)</f>
        <v>C(C(C)C)OC(C[NH3+])=O</v>
      </c>
      <c r="C1221" t="s">
        <v>84</v>
      </c>
      <c r="D1221" t="str">
        <f>VLOOKUP(C1221,[1]Sheet1!$A:$B,2,0)</f>
        <v>CCCCCCCCCCCCOS(=O)(=O)[O-]</v>
      </c>
      <c r="E1221" t="str">
        <f t="shared" si="57"/>
        <v>C(C(C)C)OC(C[NH3+])=O.CCCCCCCCCCCCOS(=O)(=O)[O-]</v>
      </c>
      <c r="F1221">
        <v>313</v>
      </c>
      <c r="G1221">
        <v>1.456</v>
      </c>
      <c r="H1221">
        <f t="shared" si="58"/>
        <v>-0.12504320063254507</v>
      </c>
      <c r="I1221">
        <f t="shared" si="59"/>
        <v>48</v>
      </c>
    </row>
    <row r="1222" spans="1:9" x14ac:dyDescent="0.2">
      <c r="A1222" t="s">
        <v>124</v>
      </c>
      <c r="B1222" t="str">
        <f>VLOOKUP(A1222,[1]Sheet1!$A:$B,2,0)</f>
        <v>C(C(C)C)OC(C[NH3+])=O</v>
      </c>
      <c r="C1222" t="s">
        <v>84</v>
      </c>
      <c r="D1222" t="str">
        <f>VLOOKUP(C1222,[1]Sheet1!$A:$B,2,0)</f>
        <v>CCCCCCCCCCCCOS(=O)(=O)[O-]</v>
      </c>
      <c r="E1222" t="str">
        <f t="shared" si="57"/>
        <v>C(C(C)C)OC(C[NH3+])=O.CCCCCCCCCCCCOS(=O)(=O)[O-]</v>
      </c>
      <c r="F1222">
        <v>318</v>
      </c>
      <c r="G1222">
        <v>1.4527000000000001</v>
      </c>
      <c r="H1222">
        <f t="shared" si="58"/>
        <v>0.11182041719157422</v>
      </c>
      <c r="I1222">
        <f t="shared" si="59"/>
        <v>48</v>
      </c>
    </row>
    <row r="1223" spans="1:9" x14ac:dyDescent="0.2">
      <c r="A1223" t="s">
        <v>124</v>
      </c>
      <c r="B1223" t="str">
        <f>VLOOKUP(A1223,[1]Sheet1!$A:$B,2,0)</f>
        <v>C(C(C)C)OC(C[NH3+])=O</v>
      </c>
      <c r="C1223" t="s">
        <v>84</v>
      </c>
      <c r="D1223" t="str">
        <f>VLOOKUP(C1223,[1]Sheet1!$A:$B,2,0)</f>
        <v>CCCCCCCCCCCCOS(=O)(=O)[O-]</v>
      </c>
      <c r="E1223" t="str">
        <f t="shared" si="57"/>
        <v>C(C(C)C)OC(C[NH3+])=O.CCCCCCCCCCCCOS(=O)(=O)[O-]</v>
      </c>
      <c r="F1223">
        <v>323</v>
      </c>
      <c r="G1223">
        <v>1.4494</v>
      </c>
      <c r="H1223">
        <f t="shared" si="58"/>
        <v>0.34868403501569351</v>
      </c>
      <c r="I1223">
        <f t="shared" si="59"/>
        <v>48</v>
      </c>
    </row>
    <row r="1224" spans="1:9" x14ac:dyDescent="0.2">
      <c r="A1224" t="s">
        <v>124</v>
      </c>
      <c r="B1224" t="str">
        <f>VLOOKUP(A1224,[1]Sheet1!$A:$B,2,0)</f>
        <v>C(C(C)C)OC(C[NH3+])=O</v>
      </c>
      <c r="C1224" t="s">
        <v>84</v>
      </c>
      <c r="D1224" t="str">
        <f>VLOOKUP(C1224,[1]Sheet1!$A:$B,2,0)</f>
        <v>CCCCCCCCCCCCOS(=O)(=O)[O-]</v>
      </c>
      <c r="E1224" t="str">
        <f t="shared" si="57"/>
        <v>C(C(C)C)OC(C[NH3+])=O.CCCCCCCCCCCCOS(=O)(=O)[O-]</v>
      </c>
      <c r="F1224">
        <v>328</v>
      </c>
      <c r="G1224">
        <v>1.4461999999999999</v>
      </c>
      <c r="H1224">
        <f t="shared" si="58"/>
        <v>0.5855476528398128</v>
      </c>
      <c r="I1224">
        <f t="shared" si="59"/>
        <v>48</v>
      </c>
    </row>
    <row r="1225" spans="1:9" x14ac:dyDescent="0.2">
      <c r="A1225" t="s">
        <v>124</v>
      </c>
      <c r="B1225" t="str">
        <f>VLOOKUP(A1225,[1]Sheet1!$A:$B,2,0)</f>
        <v>C(C(C)C)OC(C[NH3+])=O</v>
      </c>
      <c r="C1225" t="s">
        <v>84</v>
      </c>
      <c r="D1225" t="str">
        <f>VLOOKUP(C1225,[1]Sheet1!$A:$B,2,0)</f>
        <v>CCCCCCCCCCCCOS(=O)(=O)[O-]</v>
      </c>
      <c r="E1225" t="str">
        <f t="shared" si="57"/>
        <v>C(C(C)C)OC(C[NH3+])=O.CCCCCCCCCCCCOS(=O)(=O)[O-]</v>
      </c>
      <c r="F1225">
        <v>333</v>
      </c>
      <c r="G1225">
        <v>1.4430000000000001</v>
      </c>
      <c r="H1225">
        <f t="shared" si="58"/>
        <v>0.82241127066393216</v>
      </c>
      <c r="I1225">
        <f t="shared" si="59"/>
        <v>48</v>
      </c>
    </row>
    <row r="1226" spans="1:9" x14ac:dyDescent="0.2">
      <c r="A1226" t="s">
        <v>124</v>
      </c>
      <c r="B1226" t="str">
        <f>VLOOKUP(A1226,[1]Sheet1!$A:$B,2,0)</f>
        <v>C(C(C)C)OC(C[NH3+])=O</v>
      </c>
      <c r="C1226" t="s">
        <v>84</v>
      </c>
      <c r="D1226" t="str">
        <f>VLOOKUP(C1226,[1]Sheet1!$A:$B,2,0)</f>
        <v>CCCCCCCCCCCCOS(=O)(=O)[O-]</v>
      </c>
      <c r="E1226" t="str">
        <f t="shared" si="57"/>
        <v>C(C(C)C)OC(C[NH3+])=O.CCCCCCCCCCCCOS(=O)(=O)[O-]</v>
      </c>
      <c r="F1226">
        <v>338</v>
      </c>
      <c r="G1226">
        <v>1.4397</v>
      </c>
      <c r="H1226">
        <f t="shared" si="58"/>
        <v>1.0592748884880514</v>
      </c>
      <c r="I1226">
        <f t="shared" si="59"/>
        <v>48</v>
      </c>
    </row>
    <row r="1227" spans="1:9" x14ac:dyDescent="0.2">
      <c r="A1227" t="s">
        <v>124</v>
      </c>
      <c r="B1227" t="str">
        <f>VLOOKUP(A1227,[1]Sheet1!$A:$B,2,0)</f>
        <v>C(C(C)C)OC(C[NH3+])=O</v>
      </c>
      <c r="C1227" t="s">
        <v>84</v>
      </c>
      <c r="D1227" t="str">
        <f>VLOOKUP(C1227,[1]Sheet1!$A:$B,2,0)</f>
        <v>CCCCCCCCCCCCOS(=O)(=O)[O-]</v>
      </c>
      <c r="E1227" t="str">
        <f t="shared" si="57"/>
        <v>C(C(C)C)OC(C[NH3+])=O.CCCCCCCCCCCCOS(=O)(=O)[O-]</v>
      </c>
      <c r="F1227">
        <v>343</v>
      </c>
      <c r="G1227">
        <v>1.4365000000000001</v>
      </c>
      <c r="H1227">
        <f t="shared" si="58"/>
        <v>1.2961385063121706</v>
      </c>
      <c r="I1227">
        <f t="shared" si="59"/>
        <v>48</v>
      </c>
    </row>
    <row r="1228" spans="1:9" x14ac:dyDescent="0.2">
      <c r="A1228" t="s">
        <v>119</v>
      </c>
      <c r="B1228" t="str">
        <f>VLOOKUP(A1228,[1]Sheet1!$A:$B,2,0)</f>
        <v>CCCC[n+]1ccn(c1)CCC#N</v>
      </c>
      <c r="C1228" t="s">
        <v>84</v>
      </c>
      <c r="D1228" t="str">
        <f>VLOOKUP(C1228,[1]Sheet1!$A:$B,2,0)</f>
        <v>CCCCCCCCCCCCOS(=O)(=O)[O-]</v>
      </c>
      <c r="E1228" t="str">
        <f t="shared" si="57"/>
        <v>CCCC[n+]1ccn(c1)CCC#N.CCCCCCCCCCCCOS(=O)(=O)[O-]</v>
      </c>
      <c r="F1228">
        <v>298</v>
      </c>
      <c r="G1228">
        <v>1.4879</v>
      </c>
      <c r="H1228">
        <f t="shared" si="58"/>
        <v>-0.83563405410490299</v>
      </c>
      <c r="I1228">
        <f t="shared" si="59"/>
        <v>48</v>
      </c>
    </row>
    <row r="1229" spans="1:9" x14ac:dyDescent="0.2">
      <c r="A1229" t="s">
        <v>119</v>
      </c>
      <c r="B1229" t="str">
        <f>VLOOKUP(A1229,[1]Sheet1!$A:$B,2,0)</f>
        <v>CCCC[n+]1ccn(c1)CCC#N</v>
      </c>
      <c r="C1229" t="s">
        <v>84</v>
      </c>
      <c r="D1229" t="str">
        <f>VLOOKUP(C1229,[1]Sheet1!$A:$B,2,0)</f>
        <v>CCCCCCCCCCCCOS(=O)(=O)[O-]</v>
      </c>
      <c r="E1229" t="str">
        <f t="shared" si="57"/>
        <v>CCCC[n+]1ccn(c1)CCC#N.CCCCCCCCCCCCOS(=O)(=O)[O-]</v>
      </c>
      <c r="F1229">
        <v>303</v>
      </c>
      <c r="G1229">
        <v>1.4862</v>
      </c>
      <c r="H1229">
        <f t="shared" si="58"/>
        <v>-0.59877043628078364</v>
      </c>
      <c r="I1229">
        <f t="shared" si="59"/>
        <v>48</v>
      </c>
    </row>
    <row r="1230" spans="1:9" x14ac:dyDescent="0.2">
      <c r="A1230" t="s">
        <v>119</v>
      </c>
      <c r="B1230" t="str">
        <f>VLOOKUP(A1230,[1]Sheet1!$A:$B,2,0)</f>
        <v>CCCC[n+]1ccn(c1)CCC#N</v>
      </c>
      <c r="C1230" t="s">
        <v>84</v>
      </c>
      <c r="D1230" t="str">
        <f>VLOOKUP(C1230,[1]Sheet1!$A:$B,2,0)</f>
        <v>CCCCCCCCCCCCOS(=O)(=O)[O-]</v>
      </c>
      <c r="E1230" t="str">
        <f t="shared" si="57"/>
        <v>CCCC[n+]1ccn(c1)CCC#N.CCCCCCCCCCCCOS(=O)(=O)[O-]</v>
      </c>
      <c r="F1230">
        <v>308</v>
      </c>
      <c r="G1230">
        <v>1.4843999999999999</v>
      </c>
      <c r="H1230">
        <f t="shared" si="58"/>
        <v>-0.36190681845666439</v>
      </c>
      <c r="I1230">
        <f t="shared" si="59"/>
        <v>48</v>
      </c>
    </row>
    <row r="1231" spans="1:9" x14ac:dyDescent="0.2">
      <c r="A1231" t="s">
        <v>119</v>
      </c>
      <c r="B1231" t="str">
        <f>VLOOKUP(A1231,[1]Sheet1!$A:$B,2,0)</f>
        <v>CCCC[n+]1ccn(c1)CCC#N</v>
      </c>
      <c r="C1231" t="s">
        <v>84</v>
      </c>
      <c r="D1231" t="str">
        <f>VLOOKUP(C1231,[1]Sheet1!$A:$B,2,0)</f>
        <v>CCCCCCCCCCCCOS(=O)(=O)[O-]</v>
      </c>
      <c r="E1231" t="str">
        <f t="shared" si="57"/>
        <v>CCCC[n+]1ccn(c1)CCC#N.CCCCCCCCCCCCOS(=O)(=O)[O-]</v>
      </c>
      <c r="F1231">
        <v>313</v>
      </c>
      <c r="G1231">
        <v>1.4823</v>
      </c>
      <c r="H1231">
        <f t="shared" si="58"/>
        <v>-0.12504320063254507</v>
      </c>
      <c r="I1231">
        <f t="shared" si="59"/>
        <v>48</v>
      </c>
    </row>
    <row r="1232" spans="1:9" x14ac:dyDescent="0.2">
      <c r="A1232" t="s">
        <v>119</v>
      </c>
      <c r="B1232" t="str">
        <f>VLOOKUP(A1232,[1]Sheet1!$A:$B,2,0)</f>
        <v>CCCC[n+]1ccn(c1)CCC#N</v>
      </c>
      <c r="C1232" t="s">
        <v>84</v>
      </c>
      <c r="D1232" t="str">
        <f>VLOOKUP(C1232,[1]Sheet1!$A:$B,2,0)</f>
        <v>CCCCCCCCCCCCOS(=O)(=O)[O-]</v>
      </c>
      <c r="E1232" t="str">
        <f t="shared" si="57"/>
        <v>CCCC[n+]1ccn(c1)CCC#N.CCCCCCCCCCCCOS(=O)(=O)[O-]</v>
      </c>
      <c r="F1232">
        <v>318</v>
      </c>
      <c r="G1232">
        <v>1.4801</v>
      </c>
      <c r="H1232">
        <f t="shared" si="58"/>
        <v>0.11182041719157422</v>
      </c>
      <c r="I1232">
        <f t="shared" si="59"/>
        <v>48</v>
      </c>
    </row>
    <row r="1233" spans="1:9" x14ac:dyDescent="0.2">
      <c r="A1233" t="s">
        <v>119</v>
      </c>
      <c r="B1233" t="str">
        <f>VLOOKUP(A1233,[1]Sheet1!$A:$B,2,0)</f>
        <v>CCCC[n+]1ccn(c1)CCC#N</v>
      </c>
      <c r="C1233" t="s">
        <v>84</v>
      </c>
      <c r="D1233" t="str">
        <f>VLOOKUP(C1233,[1]Sheet1!$A:$B,2,0)</f>
        <v>CCCCCCCCCCCCOS(=O)(=O)[O-]</v>
      </c>
      <c r="E1233" t="str">
        <f t="shared" si="57"/>
        <v>CCCC[n+]1ccn(c1)CCC#N.CCCCCCCCCCCCOS(=O)(=O)[O-]</v>
      </c>
      <c r="F1233">
        <v>323</v>
      </c>
      <c r="G1233">
        <v>1.4783999999999999</v>
      </c>
      <c r="H1233">
        <f t="shared" si="58"/>
        <v>0.34868403501569351</v>
      </c>
      <c r="I1233">
        <f t="shared" si="59"/>
        <v>48</v>
      </c>
    </row>
    <row r="1234" spans="1:9" x14ac:dyDescent="0.2">
      <c r="A1234" t="s">
        <v>119</v>
      </c>
      <c r="B1234" t="str">
        <f>VLOOKUP(A1234,[1]Sheet1!$A:$B,2,0)</f>
        <v>CCCC[n+]1ccn(c1)CCC#N</v>
      </c>
      <c r="C1234" t="s">
        <v>84</v>
      </c>
      <c r="D1234" t="str">
        <f>VLOOKUP(C1234,[1]Sheet1!$A:$B,2,0)</f>
        <v>CCCCCCCCCCCCOS(=O)(=O)[O-]</v>
      </c>
      <c r="E1234" t="str">
        <f t="shared" si="57"/>
        <v>CCCC[n+]1ccn(c1)CCC#N.CCCCCCCCCCCCOS(=O)(=O)[O-]</v>
      </c>
      <c r="F1234">
        <v>328</v>
      </c>
      <c r="G1234">
        <v>1.4770000000000001</v>
      </c>
      <c r="H1234">
        <f t="shared" si="58"/>
        <v>0.5855476528398128</v>
      </c>
      <c r="I1234">
        <f t="shared" si="59"/>
        <v>48</v>
      </c>
    </row>
    <row r="1235" spans="1:9" x14ac:dyDescent="0.2">
      <c r="A1235" t="s">
        <v>119</v>
      </c>
      <c r="B1235" t="str">
        <f>VLOOKUP(A1235,[1]Sheet1!$A:$B,2,0)</f>
        <v>CCCC[n+]1ccn(c1)CCC#N</v>
      </c>
      <c r="C1235" t="s">
        <v>84</v>
      </c>
      <c r="D1235" t="str">
        <f>VLOOKUP(C1235,[1]Sheet1!$A:$B,2,0)</f>
        <v>CCCCCCCCCCCCOS(=O)(=O)[O-]</v>
      </c>
      <c r="E1235" t="str">
        <f t="shared" si="57"/>
        <v>CCCC[n+]1ccn(c1)CCC#N.CCCCCCCCCCCCOS(=O)(=O)[O-]</v>
      </c>
      <c r="F1235">
        <v>333</v>
      </c>
      <c r="G1235">
        <v>1.4749000000000001</v>
      </c>
      <c r="H1235">
        <f t="shared" si="58"/>
        <v>0.82241127066393216</v>
      </c>
      <c r="I1235">
        <f t="shared" si="59"/>
        <v>48</v>
      </c>
    </row>
    <row r="1236" spans="1:9" x14ac:dyDescent="0.2">
      <c r="A1236" t="s">
        <v>125</v>
      </c>
      <c r="B1236" t="str">
        <f>VLOOKUP(A1236,[1]Sheet1!$A:$B,2,0)</f>
        <v>C(C)(C)OC(C[NH3+])=O</v>
      </c>
      <c r="C1236" t="s">
        <v>84</v>
      </c>
      <c r="D1236" t="str">
        <f>VLOOKUP(C1236,[1]Sheet1!$A:$B,2,0)</f>
        <v>CCCCCCCCCCCCOS(=O)(=O)[O-]</v>
      </c>
      <c r="E1236" t="str">
        <f t="shared" si="57"/>
        <v>C(C)(C)OC(C[NH3+])=O.CCCCCCCCCCCCOS(=O)(=O)[O-]</v>
      </c>
      <c r="F1236">
        <v>303</v>
      </c>
      <c r="G1236">
        <v>1.4630000000000001</v>
      </c>
      <c r="H1236">
        <f t="shared" si="58"/>
        <v>-0.59877043628078364</v>
      </c>
      <c r="I1236">
        <f t="shared" si="59"/>
        <v>47</v>
      </c>
    </row>
    <row r="1237" spans="1:9" x14ac:dyDescent="0.2">
      <c r="A1237" t="s">
        <v>125</v>
      </c>
      <c r="B1237" t="str">
        <f>VLOOKUP(A1237,[1]Sheet1!$A:$B,2,0)</f>
        <v>C(C)(C)OC(C[NH3+])=O</v>
      </c>
      <c r="C1237" t="s">
        <v>84</v>
      </c>
      <c r="D1237" t="str">
        <f>VLOOKUP(C1237,[1]Sheet1!$A:$B,2,0)</f>
        <v>CCCCCCCCCCCCOS(=O)(=O)[O-]</v>
      </c>
      <c r="E1237" t="str">
        <f t="shared" si="57"/>
        <v>C(C)(C)OC(C[NH3+])=O.CCCCCCCCCCCCOS(=O)(=O)[O-]</v>
      </c>
      <c r="F1237">
        <v>308</v>
      </c>
      <c r="G1237">
        <v>1.4602999999999999</v>
      </c>
      <c r="H1237">
        <f t="shared" si="58"/>
        <v>-0.36190681845666439</v>
      </c>
      <c r="I1237">
        <f t="shared" si="59"/>
        <v>47</v>
      </c>
    </row>
    <row r="1238" spans="1:9" x14ac:dyDescent="0.2">
      <c r="A1238" t="s">
        <v>125</v>
      </c>
      <c r="B1238" t="str">
        <f>VLOOKUP(A1238,[1]Sheet1!$A:$B,2,0)</f>
        <v>C(C)(C)OC(C[NH3+])=O</v>
      </c>
      <c r="C1238" t="s">
        <v>84</v>
      </c>
      <c r="D1238" t="str">
        <f>VLOOKUP(C1238,[1]Sheet1!$A:$B,2,0)</f>
        <v>CCCCCCCCCCCCOS(=O)(=O)[O-]</v>
      </c>
      <c r="E1238" t="str">
        <f t="shared" si="57"/>
        <v>C(C)(C)OC(C[NH3+])=O.CCCCCCCCCCCCOS(=O)(=O)[O-]</v>
      </c>
      <c r="F1238">
        <v>313</v>
      </c>
      <c r="G1238">
        <v>1.4576</v>
      </c>
      <c r="H1238">
        <f t="shared" si="58"/>
        <v>-0.12504320063254507</v>
      </c>
      <c r="I1238">
        <f t="shared" si="59"/>
        <v>47</v>
      </c>
    </row>
    <row r="1239" spans="1:9" x14ac:dyDescent="0.2">
      <c r="A1239" t="s">
        <v>125</v>
      </c>
      <c r="B1239" t="str">
        <f>VLOOKUP(A1239,[1]Sheet1!$A:$B,2,0)</f>
        <v>C(C)(C)OC(C[NH3+])=O</v>
      </c>
      <c r="C1239" t="s">
        <v>84</v>
      </c>
      <c r="D1239" t="str">
        <f>VLOOKUP(C1239,[1]Sheet1!$A:$B,2,0)</f>
        <v>CCCCCCCCCCCCOS(=O)(=O)[O-]</v>
      </c>
      <c r="E1239" t="str">
        <f t="shared" si="57"/>
        <v>C(C)(C)OC(C[NH3+])=O.CCCCCCCCCCCCOS(=O)(=O)[O-]</v>
      </c>
      <c r="F1239">
        <v>318</v>
      </c>
      <c r="G1239">
        <v>1.4549000000000001</v>
      </c>
      <c r="H1239">
        <f t="shared" si="58"/>
        <v>0.11182041719157422</v>
      </c>
      <c r="I1239">
        <f t="shared" si="59"/>
        <v>47</v>
      </c>
    </row>
    <row r="1240" spans="1:9" x14ac:dyDescent="0.2">
      <c r="A1240" t="s">
        <v>125</v>
      </c>
      <c r="B1240" t="str">
        <f>VLOOKUP(A1240,[1]Sheet1!$A:$B,2,0)</f>
        <v>C(C)(C)OC(C[NH3+])=O</v>
      </c>
      <c r="C1240" t="s">
        <v>84</v>
      </c>
      <c r="D1240" t="str">
        <f>VLOOKUP(C1240,[1]Sheet1!$A:$B,2,0)</f>
        <v>CCCCCCCCCCCCOS(=O)(=O)[O-]</v>
      </c>
      <c r="E1240" t="str">
        <f t="shared" si="57"/>
        <v>C(C)(C)OC(C[NH3+])=O.CCCCCCCCCCCCOS(=O)(=O)[O-]</v>
      </c>
      <c r="F1240">
        <v>323</v>
      </c>
      <c r="G1240">
        <v>1.4529000000000001</v>
      </c>
      <c r="H1240">
        <f t="shared" si="58"/>
        <v>0.34868403501569351</v>
      </c>
      <c r="I1240">
        <f t="shared" si="59"/>
        <v>47</v>
      </c>
    </row>
    <row r="1241" spans="1:9" x14ac:dyDescent="0.2">
      <c r="A1241" t="s">
        <v>125</v>
      </c>
      <c r="B1241" t="str">
        <f>VLOOKUP(A1241,[1]Sheet1!$A:$B,2,0)</f>
        <v>C(C)(C)OC(C[NH3+])=O</v>
      </c>
      <c r="C1241" t="s">
        <v>84</v>
      </c>
      <c r="D1241" t="str">
        <f>VLOOKUP(C1241,[1]Sheet1!$A:$B,2,0)</f>
        <v>CCCCCCCCCCCCOS(=O)(=O)[O-]</v>
      </c>
      <c r="E1241" t="str">
        <f t="shared" si="57"/>
        <v>C(C)(C)OC(C[NH3+])=O.CCCCCCCCCCCCOS(=O)(=O)[O-]</v>
      </c>
      <c r="F1241">
        <v>328</v>
      </c>
      <c r="G1241">
        <v>1.4497</v>
      </c>
      <c r="H1241">
        <f t="shared" si="58"/>
        <v>0.5855476528398128</v>
      </c>
      <c r="I1241">
        <f t="shared" si="59"/>
        <v>47</v>
      </c>
    </row>
    <row r="1242" spans="1:9" x14ac:dyDescent="0.2">
      <c r="A1242" t="s">
        <v>125</v>
      </c>
      <c r="B1242" t="str">
        <f>VLOOKUP(A1242,[1]Sheet1!$A:$B,2,0)</f>
        <v>C(C)(C)OC(C[NH3+])=O</v>
      </c>
      <c r="C1242" t="s">
        <v>84</v>
      </c>
      <c r="D1242" t="str">
        <f>VLOOKUP(C1242,[1]Sheet1!$A:$B,2,0)</f>
        <v>CCCCCCCCCCCCOS(=O)(=O)[O-]</v>
      </c>
      <c r="E1242" t="str">
        <f t="shared" si="57"/>
        <v>C(C)(C)OC(C[NH3+])=O.CCCCCCCCCCCCOS(=O)(=O)[O-]</v>
      </c>
      <c r="F1242">
        <v>333</v>
      </c>
      <c r="G1242">
        <v>1.4464999999999999</v>
      </c>
      <c r="H1242">
        <f t="shared" si="58"/>
        <v>0.82241127066393216</v>
      </c>
      <c r="I1242">
        <f t="shared" si="59"/>
        <v>47</v>
      </c>
    </row>
    <row r="1243" spans="1:9" x14ac:dyDescent="0.2">
      <c r="A1243" t="s">
        <v>125</v>
      </c>
      <c r="B1243" t="str">
        <f>VLOOKUP(A1243,[1]Sheet1!$A:$B,2,0)</f>
        <v>C(C)(C)OC(C[NH3+])=O</v>
      </c>
      <c r="C1243" t="s">
        <v>84</v>
      </c>
      <c r="D1243" t="str">
        <f>VLOOKUP(C1243,[1]Sheet1!$A:$B,2,0)</f>
        <v>CCCCCCCCCCCCOS(=O)(=O)[O-]</v>
      </c>
      <c r="E1243" t="str">
        <f t="shared" si="57"/>
        <v>C(C)(C)OC(C[NH3+])=O.CCCCCCCCCCCCOS(=O)(=O)[O-]</v>
      </c>
      <c r="F1243">
        <v>338</v>
      </c>
      <c r="G1243">
        <v>1.4440999999999999</v>
      </c>
      <c r="H1243">
        <f t="shared" si="58"/>
        <v>1.0592748884880514</v>
      </c>
      <c r="I1243">
        <f t="shared" si="59"/>
        <v>47</v>
      </c>
    </row>
    <row r="1244" spans="1:9" x14ac:dyDescent="0.2">
      <c r="A1244" t="s">
        <v>125</v>
      </c>
      <c r="B1244" t="str">
        <f>VLOOKUP(A1244,[1]Sheet1!$A:$B,2,0)</f>
        <v>C(C)(C)OC(C[NH3+])=O</v>
      </c>
      <c r="C1244" t="s">
        <v>84</v>
      </c>
      <c r="D1244" t="str">
        <f>VLOOKUP(C1244,[1]Sheet1!$A:$B,2,0)</f>
        <v>CCCCCCCCCCCCOS(=O)(=O)[O-]</v>
      </c>
      <c r="E1244" t="str">
        <f t="shared" si="57"/>
        <v>C(C)(C)OC(C[NH3+])=O.CCCCCCCCCCCCOS(=O)(=O)[O-]</v>
      </c>
      <c r="F1244">
        <v>343</v>
      </c>
      <c r="G1244">
        <v>1.4414</v>
      </c>
      <c r="H1244">
        <f t="shared" si="58"/>
        <v>1.2961385063121706</v>
      </c>
      <c r="I1244">
        <f t="shared" si="59"/>
        <v>47</v>
      </c>
    </row>
    <row r="1245" spans="1:9" x14ac:dyDescent="0.2">
      <c r="A1245" t="s">
        <v>139</v>
      </c>
      <c r="B1245" t="str">
        <f>VLOOKUP(A1245,[1]Sheet1!$A:$B,2,0)</f>
        <v>CCCC[n+]1ccn(c1)CCCCCCC#N</v>
      </c>
      <c r="C1245" t="s">
        <v>4</v>
      </c>
      <c r="D1245" t="str">
        <f>VLOOKUP(C1245,[1]Sheet1!$A:$B,2,0)</f>
        <v>FC(S(=O)(=O)[O-])(F)F</v>
      </c>
      <c r="E1245" t="str">
        <f t="shared" si="57"/>
        <v>CCCC[n+]1ccn(c1)CCCCCCC#N.FC(S(=O)(=O)[O-])(F)F</v>
      </c>
      <c r="F1245">
        <v>298</v>
      </c>
      <c r="G1245">
        <v>1.5351999999999999</v>
      </c>
      <c r="H1245">
        <f t="shared" si="58"/>
        <v>-0.83563405410490299</v>
      </c>
      <c r="I1245">
        <f t="shared" si="59"/>
        <v>47</v>
      </c>
    </row>
    <row r="1246" spans="1:9" x14ac:dyDescent="0.2">
      <c r="A1246" t="s">
        <v>139</v>
      </c>
      <c r="B1246" t="str">
        <f>VLOOKUP(A1246,[1]Sheet1!$A:$B,2,0)</f>
        <v>CCCC[n+]1ccn(c1)CCCCCCC#N</v>
      </c>
      <c r="C1246" t="s">
        <v>4</v>
      </c>
      <c r="D1246" t="str">
        <f>VLOOKUP(C1246,[1]Sheet1!$A:$B,2,0)</f>
        <v>FC(S(=O)(=O)[O-])(F)F</v>
      </c>
      <c r="E1246" t="str">
        <f t="shared" si="57"/>
        <v>CCCC[n+]1ccn(c1)CCCCCCC#N.FC(S(=O)(=O)[O-])(F)F</v>
      </c>
      <c r="F1246">
        <v>303</v>
      </c>
      <c r="G1246">
        <v>1.5336000000000001</v>
      </c>
      <c r="H1246">
        <f t="shared" si="58"/>
        <v>-0.59877043628078364</v>
      </c>
      <c r="I1246">
        <f t="shared" si="59"/>
        <v>47</v>
      </c>
    </row>
    <row r="1247" spans="1:9" x14ac:dyDescent="0.2">
      <c r="A1247" t="s">
        <v>139</v>
      </c>
      <c r="B1247" t="str">
        <f>VLOOKUP(A1247,[1]Sheet1!$A:$B,2,0)</f>
        <v>CCCC[n+]1ccn(c1)CCCCCCC#N</v>
      </c>
      <c r="C1247" t="s">
        <v>4</v>
      </c>
      <c r="D1247" t="str">
        <f>VLOOKUP(C1247,[1]Sheet1!$A:$B,2,0)</f>
        <v>FC(S(=O)(=O)[O-])(F)F</v>
      </c>
      <c r="E1247" t="str">
        <f t="shared" si="57"/>
        <v>CCCC[n+]1ccn(c1)CCCCCCC#N.FC(S(=O)(=O)[O-])(F)F</v>
      </c>
      <c r="F1247">
        <v>308</v>
      </c>
      <c r="G1247">
        <v>1.5322</v>
      </c>
      <c r="H1247">
        <f t="shared" si="58"/>
        <v>-0.36190681845666439</v>
      </c>
      <c r="I1247">
        <f t="shared" si="59"/>
        <v>47</v>
      </c>
    </row>
    <row r="1248" spans="1:9" x14ac:dyDescent="0.2">
      <c r="A1248" t="s">
        <v>139</v>
      </c>
      <c r="B1248" t="str">
        <f>VLOOKUP(A1248,[1]Sheet1!$A:$B,2,0)</f>
        <v>CCCC[n+]1ccn(c1)CCCCCCC#N</v>
      </c>
      <c r="C1248" t="s">
        <v>4</v>
      </c>
      <c r="D1248" t="str">
        <f>VLOOKUP(C1248,[1]Sheet1!$A:$B,2,0)</f>
        <v>FC(S(=O)(=O)[O-])(F)F</v>
      </c>
      <c r="E1248" t="str">
        <f t="shared" si="57"/>
        <v>CCCC[n+]1ccn(c1)CCCCCCC#N.FC(S(=O)(=O)[O-])(F)F</v>
      </c>
      <c r="F1248">
        <v>313</v>
      </c>
      <c r="G1248">
        <v>1.5306999999999999</v>
      </c>
      <c r="H1248">
        <f t="shared" si="58"/>
        <v>-0.12504320063254507</v>
      </c>
      <c r="I1248">
        <f t="shared" si="59"/>
        <v>47</v>
      </c>
    </row>
    <row r="1249" spans="1:9" x14ac:dyDescent="0.2">
      <c r="A1249" t="s">
        <v>139</v>
      </c>
      <c r="B1249" t="str">
        <f>VLOOKUP(A1249,[1]Sheet1!$A:$B,2,0)</f>
        <v>CCCC[n+]1ccn(c1)CCCCCCC#N</v>
      </c>
      <c r="C1249" t="s">
        <v>4</v>
      </c>
      <c r="D1249" t="str">
        <f>VLOOKUP(C1249,[1]Sheet1!$A:$B,2,0)</f>
        <v>FC(S(=O)(=O)[O-])(F)F</v>
      </c>
      <c r="E1249" t="str">
        <f t="shared" si="57"/>
        <v>CCCC[n+]1ccn(c1)CCCCCCC#N.FC(S(=O)(=O)[O-])(F)F</v>
      </c>
      <c r="F1249">
        <v>318</v>
      </c>
      <c r="G1249">
        <v>1.5293000000000001</v>
      </c>
      <c r="H1249">
        <f t="shared" si="58"/>
        <v>0.11182041719157422</v>
      </c>
      <c r="I1249">
        <f t="shared" si="59"/>
        <v>47</v>
      </c>
    </row>
    <row r="1250" spans="1:9" x14ac:dyDescent="0.2">
      <c r="A1250" t="s">
        <v>139</v>
      </c>
      <c r="B1250" t="str">
        <f>VLOOKUP(A1250,[1]Sheet1!$A:$B,2,0)</f>
        <v>CCCC[n+]1ccn(c1)CCCCCCC#N</v>
      </c>
      <c r="C1250" t="s">
        <v>4</v>
      </c>
      <c r="D1250" t="str">
        <f>VLOOKUP(C1250,[1]Sheet1!$A:$B,2,0)</f>
        <v>FC(S(=O)(=O)[O-])(F)F</v>
      </c>
      <c r="E1250" t="str">
        <f t="shared" si="57"/>
        <v>CCCC[n+]1ccn(c1)CCCCCCC#N.FC(S(=O)(=O)[O-])(F)F</v>
      </c>
      <c r="F1250">
        <v>323</v>
      </c>
      <c r="G1250">
        <v>1.528</v>
      </c>
      <c r="H1250">
        <f t="shared" si="58"/>
        <v>0.34868403501569351</v>
      </c>
      <c r="I1250">
        <f t="shared" si="59"/>
        <v>47</v>
      </c>
    </row>
    <row r="1251" spans="1:9" x14ac:dyDescent="0.2">
      <c r="A1251" t="s">
        <v>139</v>
      </c>
      <c r="B1251" t="str">
        <f>VLOOKUP(A1251,[1]Sheet1!$A:$B,2,0)</f>
        <v>CCCC[n+]1ccn(c1)CCCCCCC#N</v>
      </c>
      <c r="C1251" t="s">
        <v>4</v>
      </c>
      <c r="D1251" t="str">
        <f>VLOOKUP(C1251,[1]Sheet1!$A:$B,2,0)</f>
        <v>FC(S(=O)(=O)[O-])(F)F</v>
      </c>
      <c r="E1251" t="str">
        <f t="shared" si="57"/>
        <v>CCCC[n+]1ccn(c1)CCCCCCC#N.FC(S(=O)(=O)[O-])(F)F</v>
      </c>
      <c r="F1251">
        <v>328</v>
      </c>
      <c r="G1251">
        <v>1.5265</v>
      </c>
      <c r="H1251">
        <f t="shared" si="58"/>
        <v>0.5855476528398128</v>
      </c>
      <c r="I1251">
        <f t="shared" si="59"/>
        <v>47</v>
      </c>
    </row>
    <row r="1252" spans="1:9" x14ac:dyDescent="0.2">
      <c r="A1252" t="s">
        <v>139</v>
      </c>
      <c r="B1252" t="str">
        <f>VLOOKUP(A1252,[1]Sheet1!$A:$B,2,0)</f>
        <v>CCCC[n+]1ccn(c1)CCCCCCC#N</v>
      </c>
      <c r="C1252" t="s">
        <v>4</v>
      </c>
      <c r="D1252" t="str">
        <f>VLOOKUP(C1252,[1]Sheet1!$A:$B,2,0)</f>
        <v>FC(S(=O)(=O)[O-])(F)F</v>
      </c>
      <c r="E1252" t="str">
        <f t="shared" si="57"/>
        <v>CCCC[n+]1ccn(c1)CCCCCCC#N.FC(S(=O)(=O)[O-])(F)F</v>
      </c>
      <c r="F1252">
        <v>333</v>
      </c>
      <c r="G1252">
        <v>1.5251999999999999</v>
      </c>
      <c r="H1252">
        <f t="shared" si="58"/>
        <v>0.82241127066393216</v>
      </c>
      <c r="I1252">
        <f t="shared" si="59"/>
        <v>47</v>
      </c>
    </row>
    <row r="1253" spans="1:9" x14ac:dyDescent="0.2">
      <c r="A1253" t="s">
        <v>144</v>
      </c>
      <c r="B1253" t="str">
        <f>VLOOKUP(A1253,[1]Sheet1!$A:$B,2,0)</f>
        <v>C(CCC)[NH+]1CN(C=C1)CCC#N</v>
      </c>
      <c r="C1253" t="s">
        <v>145</v>
      </c>
      <c r="D1253" t="str">
        <f>VLOOKUP(C1253,[1]Sheet1!$A:$B,2,0)</f>
        <v>[O-]S(=O)(=O)c1ccccc1</v>
      </c>
      <c r="E1253" t="str">
        <f t="shared" si="57"/>
        <v>C(CCC)[NH+]1CN(C=C1)CCC#N.[O-]S(=O)(=O)c1ccccc1</v>
      </c>
      <c r="F1253">
        <v>298</v>
      </c>
      <c r="G1253">
        <v>1.5338000000000001</v>
      </c>
      <c r="H1253">
        <f t="shared" si="58"/>
        <v>-0.83563405410490299</v>
      </c>
      <c r="I1253">
        <f t="shared" si="59"/>
        <v>47</v>
      </c>
    </row>
    <row r="1254" spans="1:9" x14ac:dyDescent="0.2">
      <c r="A1254" t="s">
        <v>144</v>
      </c>
      <c r="B1254" t="str">
        <f>VLOOKUP(A1254,[1]Sheet1!$A:$B,2,0)</f>
        <v>C(CCC)[NH+]1CN(C=C1)CCC#N</v>
      </c>
      <c r="C1254" t="s">
        <v>145</v>
      </c>
      <c r="D1254" t="str">
        <f>VLOOKUP(C1254,[1]Sheet1!$A:$B,2,0)</f>
        <v>[O-]S(=O)(=O)c1ccccc1</v>
      </c>
      <c r="E1254" t="str">
        <f t="shared" si="57"/>
        <v>C(CCC)[NH+]1CN(C=C1)CCC#N.[O-]S(=O)(=O)c1ccccc1</v>
      </c>
      <c r="F1254">
        <v>303</v>
      </c>
      <c r="G1254">
        <v>1.5324</v>
      </c>
      <c r="H1254">
        <f t="shared" si="58"/>
        <v>-0.59877043628078364</v>
      </c>
      <c r="I1254">
        <f t="shared" si="59"/>
        <v>47</v>
      </c>
    </row>
    <row r="1255" spans="1:9" x14ac:dyDescent="0.2">
      <c r="A1255" t="s">
        <v>144</v>
      </c>
      <c r="B1255" t="str">
        <f>VLOOKUP(A1255,[1]Sheet1!$A:$B,2,0)</f>
        <v>C(CCC)[NH+]1CN(C=C1)CCC#N</v>
      </c>
      <c r="C1255" t="s">
        <v>145</v>
      </c>
      <c r="D1255" t="str">
        <f>VLOOKUP(C1255,[1]Sheet1!$A:$B,2,0)</f>
        <v>[O-]S(=O)(=O)c1ccccc1</v>
      </c>
      <c r="E1255" t="str">
        <f t="shared" si="57"/>
        <v>C(CCC)[NH+]1CN(C=C1)CCC#N.[O-]S(=O)(=O)c1ccccc1</v>
      </c>
      <c r="F1255">
        <v>308</v>
      </c>
      <c r="G1255">
        <v>1.5310999999999999</v>
      </c>
      <c r="H1255">
        <f t="shared" si="58"/>
        <v>-0.36190681845666439</v>
      </c>
      <c r="I1255">
        <f t="shared" si="59"/>
        <v>47</v>
      </c>
    </row>
    <row r="1256" spans="1:9" x14ac:dyDescent="0.2">
      <c r="A1256" t="s">
        <v>144</v>
      </c>
      <c r="B1256" t="str">
        <f>VLOOKUP(A1256,[1]Sheet1!$A:$B,2,0)</f>
        <v>C(CCC)[NH+]1CN(C=C1)CCC#N</v>
      </c>
      <c r="C1256" t="s">
        <v>145</v>
      </c>
      <c r="D1256" t="str">
        <f>VLOOKUP(C1256,[1]Sheet1!$A:$B,2,0)</f>
        <v>[O-]S(=O)(=O)c1ccccc1</v>
      </c>
      <c r="E1256" t="str">
        <f t="shared" si="57"/>
        <v>C(CCC)[NH+]1CN(C=C1)CCC#N.[O-]S(=O)(=O)c1ccccc1</v>
      </c>
      <c r="F1256">
        <v>313</v>
      </c>
      <c r="G1256">
        <v>1.5298</v>
      </c>
      <c r="H1256">
        <f t="shared" si="58"/>
        <v>-0.12504320063254507</v>
      </c>
      <c r="I1256">
        <f t="shared" si="59"/>
        <v>47</v>
      </c>
    </row>
    <row r="1257" spans="1:9" x14ac:dyDescent="0.2">
      <c r="A1257" t="s">
        <v>144</v>
      </c>
      <c r="B1257" t="str">
        <f>VLOOKUP(A1257,[1]Sheet1!$A:$B,2,0)</f>
        <v>C(CCC)[NH+]1CN(C=C1)CCC#N</v>
      </c>
      <c r="C1257" t="s">
        <v>145</v>
      </c>
      <c r="D1257" t="str">
        <f>VLOOKUP(C1257,[1]Sheet1!$A:$B,2,0)</f>
        <v>[O-]S(=O)(=O)c1ccccc1</v>
      </c>
      <c r="E1257" t="str">
        <f t="shared" si="57"/>
        <v>C(CCC)[NH+]1CN(C=C1)CCC#N.[O-]S(=O)(=O)c1ccccc1</v>
      </c>
      <c r="F1257">
        <v>318</v>
      </c>
      <c r="G1257">
        <v>1.5282</v>
      </c>
      <c r="H1257">
        <f t="shared" si="58"/>
        <v>0.11182041719157422</v>
      </c>
      <c r="I1257">
        <f t="shared" si="59"/>
        <v>47</v>
      </c>
    </row>
    <row r="1258" spans="1:9" x14ac:dyDescent="0.2">
      <c r="A1258" t="s">
        <v>144</v>
      </c>
      <c r="B1258" t="str">
        <f>VLOOKUP(A1258,[1]Sheet1!$A:$B,2,0)</f>
        <v>C(CCC)[NH+]1CN(C=C1)CCC#N</v>
      </c>
      <c r="C1258" t="s">
        <v>145</v>
      </c>
      <c r="D1258" t="str">
        <f>VLOOKUP(C1258,[1]Sheet1!$A:$B,2,0)</f>
        <v>[O-]S(=O)(=O)c1ccccc1</v>
      </c>
      <c r="E1258" t="str">
        <f t="shared" si="57"/>
        <v>C(CCC)[NH+]1CN(C=C1)CCC#N.[O-]S(=O)(=O)c1ccccc1</v>
      </c>
      <c r="F1258">
        <v>323</v>
      </c>
      <c r="G1258">
        <v>1.5267999999999999</v>
      </c>
      <c r="H1258">
        <f t="shared" si="58"/>
        <v>0.34868403501569351</v>
      </c>
      <c r="I1258">
        <f t="shared" si="59"/>
        <v>47</v>
      </c>
    </row>
    <row r="1259" spans="1:9" x14ac:dyDescent="0.2">
      <c r="A1259" t="s">
        <v>144</v>
      </c>
      <c r="B1259" t="str">
        <f>VLOOKUP(A1259,[1]Sheet1!$A:$B,2,0)</f>
        <v>C(CCC)[NH+]1CN(C=C1)CCC#N</v>
      </c>
      <c r="C1259" t="s">
        <v>145</v>
      </c>
      <c r="D1259" t="str">
        <f>VLOOKUP(C1259,[1]Sheet1!$A:$B,2,0)</f>
        <v>[O-]S(=O)(=O)c1ccccc1</v>
      </c>
      <c r="E1259" t="str">
        <f t="shared" si="57"/>
        <v>C(CCC)[NH+]1CN(C=C1)CCC#N.[O-]S(=O)(=O)c1ccccc1</v>
      </c>
      <c r="F1259">
        <v>328</v>
      </c>
      <c r="G1259">
        <v>1.5254000000000001</v>
      </c>
      <c r="H1259">
        <f t="shared" si="58"/>
        <v>0.5855476528398128</v>
      </c>
      <c r="I1259">
        <f t="shared" si="59"/>
        <v>47</v>
      </c>
    </row>
    <row r="1260" spans="1:9" x14ac:dyDescent="0.2">
      <c r="A1260" t="s">
        <v>144</v>
      </c>
      <c r="B1260" t="str">
        <f>VLOOKUP(A1260,[1]Sheet1!$A:$B,2,0)</f>
        <v>C(CCC)[NH+]1CN(C=C1)CCC#N</v>
      </c>
      <c r="C1260" t="s">
        <v>145</v>
      </c>
      <c r="D1260" t="str">
        <f>VLOOKUP(C1260,[1]Sheet1!$A:$B,2,0)</f>
        <v>[O-]S(=O)(=O)c1ccccc1</v>
      </c>
      <c r="E1260" t="str">
        <f t="shared" si="57"/>
        <v>C(CCC)[NH+]1CN(C=C1)CCC#N.[O-]S(=O)(=O)c1ccccc1</v>
      </c>
      <c r="F1260">
        <v>333</v>
      </c>
      <c r="G1260">
        <v>1.524</v>
      </c>
      <c r="H1260">
        <f t="shared" si="58"/>
        <v>0.82241127066393216</v>
      </c>
      <c r="I1260">
        <f t="shared" si="59"/>
        <v>47</v>
      </c>
    </row>
    <row r="1261" spans="1:9" x14ac:dyDescent="0.2">
      <c r="A1261" t="s">
        <v>38</v>
      </c>
      <c r="B1261" t="str">
        <f>VLOOKUP(A1261,[1]Sheet1!$A:$B,2,0)</f>
        <v>CCCCCCCCCCCCCC[P+](CCCCCC)(CCCCCC)CCCCCC</v>
      </c>
      <c r="C1261" t="s">
        <v>42</v>
      </c>
      <c r="D1261" t="str">
        <f>VLOOKUP(C1261,[1]Sheet1!$A:$B,2,0)</f>
        <v>[Cl-]</v>
      </c>
      <c r="E1261" t="str">
        <f t="shared" si="57"/>
        <v>CCCCCCCCCCCCCC[P+](CCCCCC)(CCCCCC)CCCCCC.[Cl-]</v>
      </c>
      <c r="F1261">
        <v>283</v>
      </c>
      <c r="G1261">
        <v>1.4879</v>
      </c>
      <c r="H1261">
        <f t="shared" si="58"/>
        <v>-1.5462249075772609</v>
      </c>
      <c r="I1261">
        <f t="shared" si="59"/>
        <v>46</v>
      </c>
    </row>
    <row r="1262" spans="1:9" x14ac:dyDescent="0.2">
      <c r="A1262" t="s">
        <v>38</v>
      </c>
      <c r="B1262" t="str">
        <f>VLOOKUP(A1262,[1]Sheet1!$A:$B,2,0)</f>
        <v>CCCCCCCCCCCCCC[P+](CCCCCC)(CCCCCC)CCCCCC</v>
      </c>
      <c r="C1262" t="s">
        <v>42</v>
      </c>
      <c r="D1262" t="str">
        <f>VLOOKUP(C1262,[1]Sheet1!$A:$B,2,0)</f>
        <v>[Cl-]</v>
      </c>
      <c r="E1262" t="str">
        <f t="shared" si="57"/>
        <v>CCCCCCCCCCCCCC[P+](CCCCCC)(CCCCCC)CCCCCC.[Cl-]</v>
      </c>
      <c r="F1262">
        <v>288</v>
      </c>
      <c r="G1262">
        <v>1.4863999999999999</v>
      </c>
      <c r="H1262">
        <f t="shared" si="58"/>
        <v>-1.3093612897531415</v>
      </c>
      <c r="I1262">
        <f t="shared" si="59"/>
        <v>46</v>
      </c>
    </row>
    <row r="1263" spans="1:9" x14ac:dyDescent="0.2">
      <c r="A1263" t="s">
        <v>38</v>
      </c>
      <c r="B1263" t="str">
        <f>VLOOKUP(A1263,[1]Sheet1!$A:$B,2,0)</f>
        <v>CCCCCCCCCCCCCC[P+](CCCCCC)(CCCCCC)CCCCCC</v>
      </c>
      <c r="C1263" t="s">
        <v>42</v>
      </c>
      <c r="D1263" t="str">
        <f>VLOOKUP(C1263,[1]Sheet1!$A:$B,2,0)</f>
        <v>[Cl-]</v>
      </c>
      <c r="E1263" t="str">
        <f t="shared" si="57"/>
        <v>CCCCCCCCCCCCCC[P+](CCCCCC)(CCCCCC)CCCCCC.[Cl-]</v>
      </c>
      <c r="F1263">
        <v>293</v>
      </c>
      <c r="G1263">
        <v>1.4846999999999999</v>
      </c>
      <c r="H1263">
        <f t="shared" si="58"/>
        <v>-1.0724976719290222</v>
      </c>
      <c r="I1263">
        <f t="shared" si="59"/>
        <v>46</v>
      </c>
    </row>
    <row r="1264" spans="1:9" x14ac:dyDescent="0.2">
      <c r="A1264" t="s">
        <v>38</v>
      </c>
      <c r="B1264" t="str">
        <f>VLOOKUP(A1264,[1]Sheet1!$A:$B,2,0)</f>
        <v>CCCCCCCCCCCCCC[P+](CCCCCC)(CCCCCC)CCCCCC</v>
      </c>
      <c r="C1264" t="s">
        <v>42</v>
      </c>
      <c r="D1264" t="str">
        <f>VLOOKUP(C1264,[1]Sheet1!$A:$B,2,0)</f>
        <v>[Cl-]</v>
      </c>
      <c r="E1264" t="str">
        <f t="shared" si="57"/>
        <v>CCCCCCCCCCCCCC[P+](CCCCCC)(CCCCCC)CCCCCC.[Cl-]</v>
      </c>
      <c r="F1264">
        <v>298</v>
      </c>
      <c r="G1264">
        <v>1.4831000000000001</v>
      </c>
      <c r="H1264">
        <f t="shared" si="58"/>
        <v>-0.83563405410490299</v>
      </c>
      <c r="I1264">
        <f t="shared" si="59"/>
        <v>46</v>
      </c>
    </row>
    <row r="1265" spans="1:9" x14ac:dyDescent="0.2">
      <c r="A1265" t="s">
        <v>38</v>
      </c>
      <c r="B1265" t="str">
        <f>VLOOKUP(A1265,[1]Sheet1!$A:$B,2,0)</f>
        <v>CCCCCCCCCCCCCC[P+](CCCCCC)(CCCCCC)CCCCCC</v>
      </c>
      <c r="C1265" t="s">
        <v>42</v>
      </c>
      <c r="D1265" t="str">
        <f>VLOOKUP(C1265,[1]Sheet1!$A:$B,2,0)</f>
        <v>[Cl-]</v>
      </c>
      <c r="E1265" t="str">
        <f t="shared" si="57"/>
        <v>CCCCCCCCCCCCCC[P+](CCCCCC)(CCCCCC)CCCCCC.[Cl-]</v>
      </c>
      <c r="F1265">
        <v>303</v>
      </c>
      <c r="G1265">
        <v>1.4814000000000001</v>
      </c>
      <c r="H1265">
        <f t="shared" si="58"/>
        <v>-0.59877043628078364</v>
      </c>
      <c r="I1265">
        <f t="shared" si="59"/>
        <v>46</v>
      </c>
    </row>
    <row r="1266" spans="1:9" x14ac:dyDescent="0.2">
      <c r="A1266" t="s">
        <v>38</v>
      </c>
      <c r="B1266" t="str">
        <f>VLOOKUP(A1266,[1]Sheet1!$A:$B,2,0)</f>
        <v>CCCCCCCCCCCCCC[P+](CCCCCC)(CCCCCC)CCCCCC</v>
      </c>
      <c r="C1266" t="s">
        <v>42</v>
      </c>
      <c r="D1266" t="str">
        <f>VLOOKUP(C1266,[1]Sheet1!$A:$B,2,0)</f>
        <v>[Cl-]</v>
      </c>
      <c r="E1266" t="str">
        <f t="shared" si="57"/>
        <v>CCCCCCCCCCCCCC[P+](CCCCCC)(CCCCCC)CCCCCC.[Cl-]</v>
      </c>
      <c r="F1266">
        <v>308</v>
      </c>
      <c r="G1266">
        <v>1.4797</v>
      </c>
      <c r="H1266">
        <f t="shared" si="58"/>
        <v>-0.36190681845666439</v>
      </c>
      <c r="I1266">
        <f t="shared" si="59"/>
        <v>46</v>
      </c>
    </row>
    <row r="1267" spans="1:9" x14ac:dyDescent="0.2">
      <c r="A1267" t="s">
        <v>38</v>
      </c>
      <c r="B1267" t="str">
        <f>VLOOKUP(A1267,[1]Sheet1!$A:$B,2,0)</f>
        <v>CCCCCCCCCCCCCC[P+](CCCCCC)(CCCCCC)CCCCCC</v>
      </c>
      <c r="C1267" t="s">
        <v>42</v>
      </c>
      <c r="D1267" t="str">
        <f>VLOOKUP(C1267,[1]Sheet1!$A:$B,2,0)</f>
        <v>[Cl-]</v>
      </c>
      <c r="E1267" t="str">
        <f t="shared" si="57"/>
        <v>CCCCCCCCCCCCCC[P+](CCCCCC)(CCCCCC)CCCCCC.[Cl-]</v>
      </c>
      <c r="F1267">
        <v>313</v>
      </c>
      <c r="G1267">
        <v>1.478</v>
      </c>
      <c r="H1267">
        <f t="shared" si="58"/>
        <v>-0.12504320063254507</v>
      </c>
      <c r="I1267">
        <f t="shared" si="59"/>
        <v>46</v>
      </c>
    </row>
    <row r="1268" spans="1:9" x14ac:dyDescent="0.2">
      <c r="A1268" t="s">
        <v>38</v>
      </c>
      <c r="B1268" t="str">
        <f>VLOOKUP(A1268,[1]Sheet1!$A:$B,2,0)</f>
        <v>CCCCCCCCCCCCCC[P+](CCCCCC)(CCCCCC)CCCCCC</v>
      </c>
      <c r="C1268" t="s">
        <v>42</v>
      </c>
      <c r="D1268" t="str">
        <f>VLOOKUP(C1268,[1]Sheet1!$A:$B,2,0)</f>
        <v>[Cl-]</v>
      </c>
      <c r="E1268" t="str">
        <f t="shared" si="57"/>
        <v>CCCCCCCCCCCCCC[P+](CCCCCC)(CCCCCC)CCCCCC.[Cl-]</v>
      </c>
      <c r="F1268">
        <v>318</v>
      </c>
      <c r="G1268">
        <v>1.4757</v>
      </c>
      <c r="H1268">
        <f t="shared" si="58"/>
        <v>0.11182041719157422</v>
      </c>
      <c r="I1268">
        <f t="shared" si="59"/>
        <v>46</v>
      </c>
    </row>
    <row r="1269" spans="1:9" x14ac:dyDescent="0.2">
      <c r="A1269" t="s">
        <v>38</v>
      </c>
      <c r="B1269" t="str">
        <f>VLOOKUP(A1269,[1]Sheet1!$A:$B,2,0)</f>
        <v>CCCCCCCCCCCCCC[P+](CCCCCC)(CCCCCC)CCCCCC</v>
      </c>
      <c r="C1269" t="s">
        <v>42</v>
      </c>
      <c r="D1269" t="str">
        <f>VLOOKUP(C1269,[1]Sheet1!$A:$B,2,0)</f>
        <v>[Cl-]</v>
      </c>
      <c r="E1269" t="str">
        <f t="shared" si="57"/>
        <v>CCCCCCCCCCCCCC[P+](CCCCCC)(CCCCCC)CCCCCC.[Cl-]</v>
      </c>
      <c r="F1269">
        <v>323</v>
      </c>
      <c r="G1269">
        <v>1.4739</v>
      </c>
      <c r="H1269">
        <f t="shared" si="58"/>
        <v>0.34868403501569351</v>
      </c>
      <c r="I1269">
        <f t="shared" si="59"/>
        <v>46</v>
      </c>
    </row>
    <row r="1270" spans="1:9" x14ac:dyDescent="0.2">
      <c r="A1270" t="s">
        <v>38</v>
      </c>
      <c r="B1270" t="str">
        <f>VLOOKUP(A1270,[1]Sheet1!$A:$B,2,0)</f>
        <v>CCCCCCCCCCCCCC[P+](CCCCCC)(CCCCCC)CCCCCC</v>
      </c>
      <c r="C1270" t="s">
        <v>42</v>
      </c>
      <c r="D1270" t="str">
        <f>VLOOKUP(C1270,[1]Sheet1!$A:$B,2,0)</f>
        <v>[Cl-]</v>
      </c>
      <c r="E1270" t="str">
        <f t="shared" si="57"/>
        <v>CCCCCCCCCCCCCC[P+](CCCCCC)(CCCCCC)CCCCCC.[Cl-]</v>
      </c>
      <c r="F1270">
        <v>328</v>
      </c>
      <c r="G1270">
        <v>1.4721</v>
      </c>
      <c r="H1270">
        <f t="shared" si="58"/>
        <v>0.5855476528398128</v>
      </c>
      <c r="I1270">
        <f t="shared" si="59"/>
        <v>46</v>
      </c>
    </row>
    <row r="1271" spans="1:9" x14ac:dyDescent="0.2">
      <c r="A1271" t="s">
        <v>38</v>
      </c>
      <c r="B1271" t="str">
        <f>VLOOKUP(A1271,[1]Sheet1!$A:$B,2,0)</f>
        <v>CCCCCCCCCCCCCC[P+](CCCCCC)(CCCCCC)CCCCCC</v>
      </c>
      <c r="C1271" t="s">
        <v>42</v>
      </c>
      <c r="D1271" t="str">
        <f>VLOOKUP(C1271,[1]Sheet1!$A:$B,2,0)</f>
        <v>[Cl-]</v>
      </c>
      <c r="E1271" t="str">
        <f t="shared" si="57"/>
        <v>CCCCCCCCCCCCCC[P+](CCCCCC)(CCCCCC)CCCCCC.[Cl-]</v>
      </c>
      <c r="F1271">
        <v>333</v>
      </c>
      <c r="G1271">
        <v>1.4702999999999999</v>
      </c>
      <c r="H1271">
        <f t="shared" si="58"/>
        <v>0.82241127066393216</v>
      </c>
      <c r="I1271">
        <f t="shared" si="59"/>
        <v>46</v>
      </c>
    </row>
    <row r="1272" spans="1:9" x14ac:dyDescent="0.2">
      <c r="A1272" t="s">
        <v>38</v>
      </c>
      <c r="B1272" t="str">
        <f>VLOOKUP(A1272,[1]Sheet1!$A:$B,2,0)</f>
        <v>CCCCCCCCCCCCCC[P+](CCCCCC)(CCCCCC)CCCCCC</v>
      </c>
      <c r="C1272" t="s">
        <v>42</v>
      </c>
      <c r="D1272" t="str">
        <f>VLOOKUP(C1272,[1]Sheet1!$A:$B,2,0)</f>
        <v>[Cl-]</v>
      </c>
      <c r="E1272" t="str">
        <f t="shared" si="57"/>
        <v>CCCCCCCCCCCCCC[P+](CCCCCC)(CCCCCC)CCCCCC.[Cl-]</v>
      </c>
      <c r="F1272">
        <v>338</v>
      </c>
      <c r="G1272">
        <v>1.4684999999999999</v>
      </c>
      <c r="H1272">
        <f t="shared" si="58"/>
        <v>1.0592748884880514</v>
      </c>
      <c r="I1272">
        <f t="shared" si="59"/>
        <v>46</v>
      </c>
    </row>
    <row r="1273" spans="1:9" x14ac:dyDescent="0.2">
      <c r="A1273" t="s">
        <v>38</v>
      </c>
      <c r="B1273" t="str">
        <f>VLOOKUP(A1273,[1]Sheet1!$A:$B,2,0)</f>
        <v>CCCCCCCCCCCCCC[P+](CCCCCC)(CCCCCC)CCCCCC</v>
      </c>
      <c r="C1273" t="s">
        <v>42</v>
      </c>
      <c r="D1273" t="str">
        <f>VLOOKUP(C1273,[1]Sheet1!$A:$B,2,0)</f>
        <v>[Cl-]</v>
      </c>
      <c r="E1273" t="str">
        <f t="shared" si="57"/>
        <v>CCCCCCCCCCCCCC[P+](CCCCCC)(CCCCCC)CCCCCC.[Cl-]</v>
      </c>
      <c r="F1273">
        <v>343</v>
      </c>
      <c r="G1273">
        <v>1.4668000000000001</v>
      </c>
      <c r="H1273">
        <f t="shared" si="58"/>
        <v>1.2961385063121706</v>
      </c>
      <c r="I1273">
        <f t="shared" si="59"/>
        <v>46</v>
      </c>
    </row>
    <row r="1274" spans="1:9" x14ac:dyDescent="0.2">
      <c r="A1274" t="s">
        <v>38</v>
      </c>
      <c r="B1274" t="str">
        <f>VLOOKUP(A1274,[1]Sheet1!$A:$B,2,0)</f>
        <v>CCCCCCCCCCCCCC[P+](CCCCCC)(CCCCCC)CCCCCC</v>
      </c>
      <c r="C1274" t="s">
        <v>42</v>
      </c>
      <c r="D1274" t="str">
        <f>VLOOKUP(C1274,[1]Sheet1!$A:$B,2,0)</f>
        <v>[Cl-]</v>
      </c>
      <c r="E1274" t="str">
        <f t="shared" si="57"/>
        <v>CCCCCCCCCCCCCC[P+](CCCCCC)(CCCCCC)CCCCCC.[Cl-]</v>
      </c>
      <c r="F1274">
        <v>348</v>
      </c>
      <c r="G1274">
        <v>1.4650000000000001</v>
      </c>
      <c r="H1274">
        <f t="shared" si="58"/>
        <v>1.5330021241362899</v>
      </c>
      <c r="I1274">
        <f t="shared" si="59"/>
        <v>46</v>
      </c>
    </row>
    <row r="1275" spans="1:9" x14ac:dyDescent="0.2">
      <c r="A1275" t="s">
        <v>38</v>
      </c>
      <c r="B1275" t="str">
        <f>VLOOKUP(A1275,[1]Sheet1!$A:$B,2,0)</f>
        <v>CCCCCCCCCCCCCC[P+](CCCCCC)(CCCCCC)CCCCCC</v>
      </c>
      <c r="C1275" t="s">
        <v>42</v>
      </c>
      <c r="D1275" t="str">
        <f>VLOOKUP(C1275,[1]Sheet1!$A:$B,2,0)</f>
        <v>[Cl-]</v>
      </c>
      <c r="E1275" t="str">
        <f t="shared" si="57"/>
        <v>CCCCCCCCCCCCCC[P+](CCCCCC)(CCCCCC)CCCCCC.[Cl-]</v>
      </c>
      <c r="F1275">
        <v>353</v>
      </c>
      <c r="G1275">
        <v>1.4634</v>
      </c>
      <c r="H1275">
        <f t="shared" si="58"/>
        <v>1.7698657419604094</v>
      </c>
      <c r="I1275">
        <f t="shared" si="59"/>
        <v>46</v>
      </c>
    </row>
    <row r="1276" spans="1:9" x14ac:dyDescent="0.2">
      <c r="A1276" t="s">
        <v>38</v>
      </c>
      <c r="B1276" t="str">
        <f>VLOOKUP(A1276,[1]Sheet1!$A:$B,2,0)</f>
        <v>CCCCCCCCCCCCCC[P+](CCCCCC)(CCCCCC)CCCCCC</v>
      </c>
      <c r="C1276" t="s">
        <v>43</v>
      </c>
      <c r="D1276" t="str">
        <f>VLOOKUP(C1276,[1]Sheet1!$A:$B,2,0)</f>
        <v>[Br-]</v>
      </c>
      <c r="E1276" t="str">
        <f t="shared" si="57"/>
        <v>CCCCCCCCCCCCCC[P+](CCCCCC)(CCCCCC)CCCCCC.[Br-]</v>
      </c>
      <c r="F1276">
        <v>283</v>
      </c>
      <c r="G1276">
        <v>1.4945999999999999</v>
      </c>
      <c r="H1276">
        <f t="shared" si="58"/>
        <v>-1.5462249075772609</v>
      </c>
      <c r="I1276">
        <f t="shared" si="59"/>
        <v>46</v>
      </c>
    </row>
    <row r="1277" spans="1:9" x14ac:dyDescent="0.2">
      <c r="A1277" t="s">
        <v>38</v>
      </c>
      <c r="B1277" t="str">
        <f>VLOOKUP(A1277,[1]Sheet1!$A:$B,2,0)</f>
        <v>CCCCCCCCCCCCCC[P+](CCCCCC)(CCCCCC)CCCCCC</v>
      </c>
      <c r="C1277" t="s">
        <v>43</v>
      </c>
      <c r="D1277" t="str">
        <f>VLOOKUP(C1277,[1]Sheet1!$A:$B,2,0)</f>
        <v>[Br-]</v>
      </c>
      <c r="E1277" t="str">
        <f t="shared" si="57"/>
        <v>CCCCCCCCCCCCCC[P+](CCCCCC)(CCCCCC)CCCCCC.[Br-]</v>
      </c>
      <c r="F1277">
        <v>288</v>
      </c>
      <c r="G1277">
        <v>1.4930000000000001</v>
      </c>
      <c r="H1277">
        <f t="shared" si="58"/>
        <v>-1.3093612897531415</v>
      </c>
      <c r="I1277">
        <f t="shared" si="59"/>
        <v>46</v>
      </c>
    </row>
    <row r="1278" spans="1:9" x14ac:dyDescent="0.2">
      <c r="A1278" t="s">
        <v>38</v>
      </c>
      <c r="B1278" t="str">
        <f>VLOOKUP(A1278,[1]Sheet1!$A:$B,2,0)</f>
        <v>CCCCCCCCCCCCCC[P+](CCCCCC)(CCCCCC)CCCCCC</v>
      </c>
      <c r="C1278" t="s">
        <v>43</v>
      </c>
      <c r="D1278" t="str">
        <f>VLOOKUP(C1278,[1]Sheet1!$A:$B,2,0)</f>
        <v>[Br-]</v>
      </c>
      <c r="E1278" t="str">
        <f t="shared" si="57"/>
        <v>CCCCCCCCCCCCCC[P+](CCCCCC)(CCCCCC)CCCCCC.[Br-]</v>
      </c>
      <c r="F1278">
        <v>293</v>
      </c>
      <c r="G1278">
        <v>1.4914000000000001</v>
      </c>
      <c r="H1278">
        <f t="shared" si="58"/>
        <v>-1.0724976719290222</v>
      </c>
      <c r="I1278">
        <f t="shared" si="59"/>
        <v>46</v>
      </c>
    </row>
    <row r="1279" spans="1:9" x14ac:dyDescent="0.2">
      <c r="A1279" t="s">
        <v>38</v>
      </c>
      <c r="B1279" t="str">
        <f>VLOOKUP(A1279,[1]Sheet1!$A:$B,2,0)</f>
        <v>CCCCCCCCCCCCCC[P+](CCCCCC)(CCCCCC)CCCCCC</v>
      </c>
      <c r="C1279" t="s">
        <v>43</v>
      </c>
      <c r="D1279" t="str">
        <f>VLOOKUP(C1279,[1]Sheet1!$A:$B,2,0)</f>
        <v>[Br-]</v>
      </c>
      <c r="E1279" t="str">
        <f t="shared" si="57"/>
        <v>CCCCCCCCCCCCCC[P+](CCCCCC)(CCCCCC)CCCCCC.[Br-]</v>
      </c>
      <c r="F1279">
        <v>298</v>
      </c>
      <c r="G1279">
        <v>1.4898</v>
      </c>
      <c r="H1279">
        <f t="shared" si="58"/>
        <v>-0.83563405410490299</v>
      </c>
      <c r="I1279">
        <f t="shared" si="59"/>
        <v>46</v>
      </c>
    </row>
    <row r="1280" spans="1:9" x14ac:dyDescent="0.2">
      <c r="A1280" t="s">
        <v>38</v>
      </c>
      <c r="B1280" t="str">
        <f>VLOOKUP(A1280,[1]Sheet1!$A:$B,2,0)</f>
        <v>CCCCCCCCCCCCCC[P+](CCCCCC)(CCCCCC)CCCCCC</v>
      </c>
      <c r="C1280" t="s">
        <v>43</v>
      </c>
      <c r="D1280" t="str">
        <f>VLOOKUP(C1280,[1]Sheet1!$A:$B,2,0)</f>
        <v>[Br-]</v>
      </c>
      <c r="E1280" t="str">
        <f t="shared" si="57"/>
        <v>CCCCCCCCCCCCCC[P+](CCCCCC)(CCCCCC)CCCCCC.[Br-]</v>
      </c>
      <c r="F1280">
        <v>303</v>
      </c>
      <c r="G1280">
        <v>1.4881</v>
      </c>
      <c r="H1280">
        <f t="shared" si="58"/>
        <v>-0.59877043628078364</v>
      </c>
      <c r="I1280">
        <f t="shared" si="59"/>
        <v>46</v>
      </c>
    </row>
    <row r="1281" spans="1:9" x14ac:dyDescent="0.2">
      <c r="A1281" t="s">
        <v>38</v>
      </c>
      <c r="B1281" t="str">
        <f>VLOOKUP(A1281,[1]Sheet1!$A:$B,2,0)</f>
        <v>CCCCCCCCCCCCCC[P+](CCCCCC)(CCCCCC)CCCCCC</v>
      </c>
      <c r="C1281" t="s">
        <v>43</v>
      </c>
      <c r="D1281" t="str">
        <f>VLOOKUP(C1281,[1]Sheet1!$A:$B,2,0)</f>
        <v>[Br-]</v>
      </c>
      <c r="E1281" t="str">
        <f t="shared" si="57"/>
        <v>CCCCCCCCCCCCCC[P+](CCCCCC)(CCCCCC)CCCCCC.[Br-]</v>
      </c>
      <c r="F1281">
        <v>308</v>
      </c>
      <c r="G1281">
        <v>1.4864999999999999</v>
      </c>
      <c r="H1281">
        <f t="shared" si="58"/>
        <v>-0.36190681845666439</v>
      </c>
      <c r="I1281">
        <f t="shared" si="59"/>
        <v>46</v>
      </c>
    </row>
    <row r="1282" spans="1:9" x14ac:dyDescent="0.2">
      <c r="A1282" t="s">
        <v>38</v>
      </c>
      <c r="B1282" t="str">
        <f>VLOOKUP(A1282,[1]Sheet1!$A:$B,2,0)</f>
        <v>CCCCCCCCCCCCCC[P+](CCCCCC)(CCCCCC)CCCCCC</v>
      </c>
      <c r="C1282" t="s">
        <v>43</v>
      </c>
      <c r="D1282" t="str">
        <f>VLOOKUP(C1282,[1]Sheet1!$A:$B,2,0)</f>
        <v>[Br-]</v>
      </c>
      <c r="E1282" t="str">
        <f t="shared" ref="E1282:E1345" si="60">B1282&amp;"."&amp;D1282</f>
        <v>CCCCCCCCCCCCCC[P+](CCCCCC)(CCCCCC)CCCCCC.[Br-]</v>
      </c>
      <c r="F1282">
        <v>313</v>
      </c>
      <c r="G1282">
        <v>1.4849000000000001</v>
      </c>
      <c r="H1282">
        <f t="shared" ref="H1282:H1345" si="61">STANDARDIZE(F1282,AVERAGE(F:F),STDEVP(F:F))</f>
        <v>-0.12504320063254507</v>
      </c>
      <c r="I1282">
        <f t="shared" ref="I1282:I1345" si="62">LEN(E1282)</f>
        <v>46</v>
      </c>
    </row>
    <row r="1283" spans="1:9" x14ac:dyDescent="0.2">
      <c r="A1283" t="s">
        <v>38</v>
      </c>
      <c r="B1283" t="str">
        <f>VLOOKUP(A1283,[1]Sheet1!$A:$B,2,0)</f>
        <v>CCCCCCCCCCCCCC[P+](CCCCCC)(CCCCCC)CCCCCC</v>
      </c>
      <c r="C1283" t="s">
        <v>43</v>
      </c>
      <c r="D1283" t="str">
        <f>VLOOKUP(C1283,[1]Sheet1!$A:$B,2,0)</f>
        <v>[Br-]</v>
      </c>
      <c r="E1283" t="str">
        <f t="shared" si="60"/>
        <v>CCCCCCCCCCCCCC[P+](CCCCCC)(CCCCCC)CCCCCC.[Br-]</v>
      </c>
      <c r="F1283">
        <v>318</v>
      </c>
      <c r="G1283">
        <v>1.4833000000000001</v>
      </c>
      <c r="H1283">
        <f t="shared" si="61"/>
        <v>0.11182041719157422</v>
      </c>
      <c r="I1283">
        <f t="shared" si="62"/>
        <v>46</v>
      </c>
    </row>
    <row r="1284" spans="1:9" x14ac:dyDescent="0.2">
      <c r="A1284" t="s">
        <v>38</v>
      </c>
      <c r="B1284" t="str">
        <f>VLOOKUP(A1284,[1]Sheet1!$A:$B,2,0)</f>
        <v>CCCCCCCCCCCCCC[P+](CCCCCC)(CCCCCC)CCCCCC</v>
      </c>
      <c r="C1284" t="s">
        <v>43</v>
      </c>
      <c r="D1284" t="str">
        <f>VLOOKUP(C1284,[1]Sheet1!$A:$B,2,0)</f>
        <v>[Br-]</v>
      </c>
      <c r="E1284" t="str">
        <f t="shared" si="60"/>
        <v>CCCCCCCCCCCCCC[P+](CCCCCC)(CCCCCC)CCCCCC.[Br-]</v>
      </c>
      <c r="F1284">
        <v>323</v>
      </c>
      <c r="G1284">
        <v>1.4817</v>
      </c>
      <c r="H1284">
        <f t="shared" si="61"/>
        <v>0.34868403501569351</v>
      </c>
      <c r="I1284">
        <f t="shared" si="62"/>
        <v>46</v>
      </c>
    </row>
    <row r="1285" spans="1:9" x14ac:dyDescent="0.2">
      <c r="A1285" t="s">
        <v>38</v>
      </c>
      <c r="B1285" t="str">
        <f>VLOOKUP(A1285,[1]Sheet1!$A:$B,2,0)</f>
        <v>CCCCCCCCCCCCCC[P+](CCCCCC)(CCCCCC)CCCCCC</v>
      </c>
      <c r="C1285" t="s">
        <v>43</v>
      </c>
      <c r="D1285" t="str">
        <f>VLOOKUP(C1285,[1]Sheet1!$A:$B,2,0)</f>
        <v>[Br-]</v>
      </c>
      <c r="E1285" t="str">
        <f t="shared" si="60"/>
        <v>CCCCCCCCCCCCCC[P+](CCCCCC)(CCCCCC)CCCCCC.[Br-]</v>
      </c>
      <c r="F1285">
        <v>328</v>
      </c>
      <c r="G1285">
        <v>1.48</v>
      </c>
      <c r="H1285">
        <f t="shared" si="61"/>
        <v>0.5855476528398128</v>
      </c>
      <c r="I1285">
        <f t="shared" si="62"/>
        <v>46</v>
      </c>
    </row>
    <row r="1286" spans="1:9" x14ac:dyDescent="0.2">
      <c r="A1286" t="s">
        <v>38</v>
      </c>
      <c r="B1286" t="str">
        <f>VLOOKUP(A1286,[1]Sheet1!$A:$B,2,0)</f>
        <v>CCCCCCCCCCCCCC[P+](CCCCCC)(CCCCCC)CCCCCC</v>
      </c>
      <c r="C1286" t="s">
        <v>43</v>
      </c>
      <c r="D1286" t="str">
        <f>VLOOKUP(C1286,[1]Sheet1!$A:$B,2,0)</f>
        <v>[Br-]</v>
      </c>
      <c r="E1286" t="str">
        <f t="shared" si="60"/>
        <v>CCCCCCCCCCCCCC[P+](CCCCCC)(CCCCCC)CCCCCC.[Br-]</v>
      </c>
      <c r="F1286">
        <v>333</v>
      </c>
      <c r="G1286">
        <v>1.4782999999999999</v>
      </c>
      <c r="H1286">
        <f t="shared" si="61"/>
        <v>0.82241127066393216</v>
      </c>
      <c r="I1286">
        <f t="shared" si="62"/>
        <v>46</v>
      </c>
    </row>
    <row r="1287" spans="1:9" x14ac:dyDescent="0.2">
      <c r="A1287" t="s">
        <v>38</v>
      </c>
      <c r="B1287" t="str">
        <f>VLOOKUP(A1287,[1]Sheet1!$A:$B,2,0)</f>
        <v>CCCCCCCCCCCCCC[P+](CCCCCC)(CCCCCC)CCCCCC</v>
      </c>
      <c r="C1287" t="s">
        <v>43</v>
      </c>
      <c r="D1287" t="str">
        <f>VLOOKUP(C1287,[1]Sheet1!$A:$B,2,0)</f>
        <v>[Br-]</v>
      </c>
      <c r="E1287" t="str">
        <f t="shared" si="60"/>
        <v>CCCCCCCCCCCCCC[P+](CCCCCC)(CCCCCC)CCCCCC.[Br-]</v>
      </c>
      <c r="F1287">
        <v>338</v>
      </c>
      <c r="G1287">
        <v>1.4767999999999999</v>
      </c>
      <c r="H1287">
        <f t="shared" si="61"/>
        <v>1.0592748884880514</v>
      </c>
      <c r="I1287">
        <f t="shared" si="62"/>
        <v>46</v>
      </c>
    </row>
    <row r="1288" spans="1:9" x14ac:dyDescent="0.2">
      <c r="A1288" t="s">
        <v>38</v>
      </c>
      <c r="B1288" t="str">
        <f>VLOOKUP(A1288,[1]Sheet1!$A:$B,2,0)</f>
        <v>CCCCCCCCCCCCCC[P+](CCCCCC)(CCCCCC)CCCCCC</v>
      </c>
      <c r="C1288" t="s">
        <v>43</v>
      </c>
      <c r="D1288" t="str">
        <f>VLOOKUP(C1288,[1]Sheet1!$A:$B,2,0)</f>
        <v>[Br-]</v>
      </c>
      <c r="E1288" t="str">
        <f t="shared" si="60"/>
        <v>CCCCCCCCCCCCCC[P+](CCCCCC)(CCCCCC)CCCCCC.[Br-]</v>
      </c>
      <c r="F1288">
        <v>343</v>
      </c>
      <c r="G1288">
        <v>1.4751000000000001</v>
      </c>
      <c r="H1288">
        <f t="shared" si="61"/>
        <v>1.2961385063121706</v>
      </c>
      <c r="I1288">
        <f t="shared" si="62"/>
        <v>46</v>
      </c>
    </row>
    <row r="1289" spans="1:9" x14ac:dyDescent="0.2">
      <c r="A1289" t="s">
        <v>38</v>
      </c>
      <c r="B1289" t="str">
        <f>VLOOKUP(A1289,[1]Sheet1!$A:$B,2,0)</f>
        <v>CCCCCCCCCCCCCC[P+](CCCCCC)(CCCCCC)CCCCCC</v>
      </c>
      <c r="C1289" t="s">
        <v>43</v>
      </c>
      <c r="D1289" t="str">
        <f>VLOOKUP(C1289,[1]Sheet1!$A:$B,2,0)</f>
        <v>[Br-]</v>
      </c>
      <c r="E1289" t="str">
        <f t="shared" si="60"/>
        <v>CCCCCCCCCCCCCC[P+](CCCCCC)(CCCCCC)CCCCCC.[Br-]</v>
      </c>
      <c r="F1289">
        <v>348</v>
      </c>
      <c r="G1289">
        <v>1.4735</v>
      </c>
      <c r="H1289">
        <f t="shared" si="61"/>
        <v>1.5330021241362899</v>
      </c>
      <c r="I1289">
        <f t="shared" si="62"/>
        <v>46</v>
      </c>
    </row>
    <row r="1290" spans="1:9" x14ac:dyDescent="0.2">
      <c r="A1290" t="s">
        <v>38</v>
      </c>
      <c r="B1290" t="str">
        <f>VLOOKUP(A1290,[1]Sheet1!$A:$B,2,0)</f>
        <v>CCCCCCCCCCCCCC[P+](CCCCCC)(CCCCCC)CCCCCC</v>
      </c>
      <c r="C1290" t="s">
        <v>43</v>
      </c>
      <c r="D1290" t="str">
        <f>VLOOKUP(C1290,[1]Sheet1!$A:$B,2,0)</f>
        <v>[Br-]</v>
      </c>
      <c r="E1290" t="str">
        <f t="shared" si="60"/>
        <v>CCCCCCCCCCCCCC[P+](CCCCCC)(CCCCCC)CCCCCC.[Br-]</v>
      </c>
      <c r="F1290">
        <v>353</v>
      </c>
      <c r="G1290">
        <v>1.4719</v>
      </c>
      <c r="H1290">
        <f t="shared" si="61"/>
        <v>1.7698657419604094</v>
      </c>
      <c r="I1290">
        <f t="shared" si="62"/>
        <v>46</v>
      </c>
    </row>
    <row r="1291" spans="1:9" x14ac:dyDescent="0.2">
      <c r="A1291" t="s">
        <v>64</v>
      </c>
      <c r="B1291" t="str">
        <f>VLOOKUP(A1291,[1]Sheet1!$A:$B,2,0)</f>
        <v>C(C)[N+]1=CC(=CC=C1)C</v>
      </c>
      <c r="C1291" t="s">
        <v>60</v>
      </c>
      <c r="D1291" t="str">
        <f>VLOOKUP(C1291,[1]Sheet1!$A:$B,2,0)</f>
        <v>FS(=O)(=O)[N-]S(F)(=O)=O</v>
      </c>
      <c r="E1291" t="str">
        <f t="shared" si="60"/>
        <v>C(C)[N+]1=CC(=CC=C1)C.FS(=O)(=O)[N-]S(F)(=O)=O</v>
      </c>
      <c r="F1291">
        <v>283</v>
      </c>
      <c r="G1291">
        <v>1.4763999999999999</v>
      </c>
      <c r="H1291">
        <f t="shared" si="61"/>
        <v>-1.5462249075772609</v>
      </c>
      <c r="I1291">
        <f t="shared" si="62"/>
        <v>46</v>
      </c>
    </row>
    <row r="1292" spans="1:9" x14ac:dyDescent="0.2">
      <c r="A1292" t="s">
        <v>64</v>
      </c>
      <c r="B1292" t="str">
        <f>VLOOKUP(A1292,[1]Sheet1!$A:$B,2,0)</f>
        <v>C(C)[N+]1=CC(=CC=C1)C</v>
      </c>
      <c r="C1292" t="s">
        <v>60</v>
      </c>
      <c r="D1292" t="str">
        <f>VLOOKUP(C1292,[1]Sheet1!$A:$B,2,0)</f>
        <v>FS(=O)(=O)[N-]S(F)(=O)=O</v>
      </c>
      <c r="E1292" t="str">
        <f t="shared" si="60"/>
        <v>C(C)[N+]1=CC(=CC=C1)C.FS(=O)(=O)[N-]S(F)(=O)=O</v>
      </c>
      <c r="F1292">
        <v>288</v>
      </c>
      <c r="G1292">
        <v>1.4749000000000001</v>
      </c>
      <c r="H1292">
        <f t="shared" si="61"/>
        <v>-1.3093612897531415</v>
      </c>
      <c r="I1292">
        <f t="shared" si="62"/>
        <v>46</v>
      </c>
    </row>
    <row r="1293" spans="1:9" x14ac:dyDescent="0.2">
      <c r="A1293" t="s">
        <v>64</v>
      </c>
      <c r="B1293" t="str">
        <f>VLOOKUP(A1293,[1]Sheet1!$A:$B,2,0)</f>
        <v>C(C)[N+]1=CC(=CC=C1)C</v>
      </c>
      <c r="C1293" t="s">
        <v>60</v>
      </c>
      <c r="D1293" t="str">
        <f>VLOOKUP(C1293,[1]Sheet1!$A:$B,2,0)</f>
        <v>FS(=O)(=O)[N-]S(F)(=O)=O</v>
      </c>
      <c r="E1293" t="str">
        <f t="shared" si="60"/>
        <v>C(C)[N+]1=CC(=CC=C1)C.FS(=O)(=O)[N-]S(F)(=O)=O</v>
      </c>
      <c r="F1293">
        <v>293</v>
      </c>
      <c r="G1293">
        <v>1.4734</v>
      </c>
      <c r="H1293">
        <f t="shared" si="61"/>
        <v>-1.0724976719290222</v>
      </c>
      <c r="I1293">
        <f t="shared" si="62"/>
        <v>46</v>
      </c>
    </row>
    <row r="1294" spans="1:9" x14ac:dyDescent="0.2">
      <c r="A1294" t="s">
        <v>64</v>
      </c>
      <c r="B1294" t="str">
        <f>VLOOKUP(A1294,[1]Sheet1!$A:$B,2,0)</f>
        <v>C(C)[N+]1=CC(=CC=C1)C</v>
      </c>
      <c r="C1294" t="s">
        <v>60</v>
      </c>
      <c r="D1294" t="str">
        <f>VLOOKUP(C1294,[1]Sheet1!$A:$B,2,0)</f>
        <v>FS(=O)(=O)[N-]S(F)(=O)=O</v>
      </c>
      <c r="E1294" t="str">
        <f t="shared" si="60"/>
        <v>C(C)[N+]1=CC(=CC=C1)C.FS(=O)(=O)[N-]S(F)(=O)=O</v>
      </c>
      <c r="F1294">
        <v>298</v>
      </c>
      <c r="G1294">
        <v>1.4719</v>
      </c>
      <c r="H1294">
        <f t="shared" si="61"/>
        <v>-0.83563405410490299</v>
      </c>
      <c r="I1294">
        <f t="shared" si="62"/>
        <v>46</v>
      </c>
    </row>
    <row r="1295" spans="1:9" x14ac:dyDescent="0.2">
      <c r="A1295" t="s">
        <v>64</v>
      </c>
      <c r="B1295" t="str">
        <f>VLOOKUP(A1295,[1]Sheet1!$A:$B,2,0)</f>
        <v>C(C)[N+]1=CC(=CC=C1)C</v>
      </c>
      <c r="C1295" t="s">
        <v>60</v>
      </c>
      <c r="D1295" t="str">
        <f>VLOOKUP(C1295,[1]Sheet1!$A:$B,2,0)</f>
        <v>FS(=O)(=O)[N-]S(F)(=O)=O</v>
      </c>
      <c r="E1295" t="str">
        <f t="shared" si="60"/>
        <v>C(C)[N+]1=CC(=CC=C1)C.FS(=O)(=O)[N-]S(F)(=O)=O</v>
      </c>
      <c r="F1295">
        <v>303</v>
      </c>
      <c r="G1295">
        <v>1.4704999999999999</v>
      </c>
      <c r="H1295">
        <f t="shared" si="61"/>
        <v>-0.59877043628078364</v>
      </c>
      <c r="I1295">
        <f t="shared" si="62"/>
        <v>46</v>
      </c>
    </row>
    <row r="1296" spans="1:9" x14ac:dyDescent="0.2">
      <c r="A1296" t="s">
        <v>64</v>
      </c>
      <c r="B1296" t="str">
        <f>VLOOKUP(A1296,[1]Sheet1!$A:$B,2,0)</f>
        <v>C(C)[N+]1=CC(=CC=C1)C</v>
      </c>
      <c r="C1296" t="s">
        <v>60</v>
      </c>
      <c r="D1296" t="str">
        <f>VLOOKUP(C1296,[1]Sheet1!$A:$B,2,0)</f>
        <v>FS(=O)(=O)[N-]S(F)(=O)=O</v>
      </c>
      <c r="E1296" t="str">
        <f t="shared" si="60"/>
        <v>C(C)[N+]1=CC(=CC=C1)C.FS(=O)(=O)[N-]S(F)(=O)=O</v>
      </c>
      <c r="F1296">
        <v>308</v>
      </c>
      <c r="G1296">
        <v>1.4690000000000001</v>
      </c>
      <c r="H1296">
        <f t="shared" si="61"/>
        <v>-0.36190681845666439</v>
      </c>
      <c r="I1296">
        <f t="shared" si="62"/>
        <v>46</v>
      </c>
    </row>
    <row r="1297" spans="1:9" x14ac:dyDescent="0.2">
      <c r="A1297" t="s">
        <v>64</v>
      </c>
      <c r="B1297" t="str">
        <f>VLOOKUP(A1297,[1]Sheet1!$A:$B,2,0)</f>
        <v>C(C)[N+]1=CC(=CC=C1)C</v>
      </c>
      <c r="C1297" t="s">
        <v>60</v>
      </c>
      <c r="D1297" t="str">
        <f>VLOOKUP(C1297,[1]Sheet1!$A:$B,2,0)</f>
        <v>FS(=O)(=O)[N-]S(F)(=O)=O</v>
      </c>
      <c r="E1297" t="str">
        <f t="shared" si="60"/>
        <v>C(C)[N+]1=CC(=CC=C1)C.FS(=O)(=O)[N-]S(F)(=O)=O</v>
      </c>
      <c r="F1297">
        <v>313</v>
      </c>
      <c r="G1297">
        <v>1.4675</v>
      </c>
      <c r="H1297">
        <f t="shared" si="61"/>
        <v>-0.12504320063254507</v>
      </c>
      <c r="I1297">
        <f t="shared" si="62"/>
        <v>46</v>
      </c>
    </row>
    <row r="1298" spans="1:9" x14ac:dyDescent="0.2">
      <c r="A1298" t="s">
        <v>64</v>
      </c>
      <c r="B1298" t="str">
        <f>VLOOKUP(A1298,[1]Sheet1!$A:$B,2,0)</f>
        <v>C(C)[N+]1=CC(=CC=C1)C</v>
      </c>
      <c r="C1298" t="s">
        <v>60</v>
      </c>
      <c r="D1298" t="str">
        <f>VLOOKUP(C1298,[1]Sheet1!$A:$B,2,0)</f>
        <v>FS(=O)(=O)[N-]S(F)(=O)=O</v>
      </c>
      <c r="E1298" t="str">
        <f t="shared" si="60"/>
        <v>C(C)[N+]1=CC(=CC=C1)C.FS(=O)(=O)[N-]S(F)(=O)=O</v>
      </c>
      <c r="F1298">
        <v>318</v>
      </c>
      <c r="G1298">
        <v>1.4661</v>
      </c>
      <c r="H1298">
        <f t="shared" si="61"/>
        <v>0.11182041719157422</v>
      </c>
      <c r="I1298">
        <f t="shared" si="62"/>
        <v>46</v>
      </c>
    </row>
    <row r="1299" spans="1:9" x14ac:dyDescent="0.2">
      <c r="A1299" t="s">
        <v>64</v>
      </c>
      <c r="B1299" t="str">
        <f>VLOOKUP(A1299,[1]Sheet1!$A:$B,2,0)</f>
        <v>C(C)[N+]1=CC(=CC=C1)C</v>
      </c>
      <c r="C1299" t="s">
        <v>60</v>
      </c>
      <c r="D1299" t="str">
        <f>VLOOKUP(C1299,[1]Sheet1!$A:$B,2,0)</f>
        <v>FS(=O)(=O)[N-]S(F)(=O)=O</v>
      </c>
      <c r="E1299" t="str">
        <f t="shared" si="60"/>
        <v>C(C)[N+]1=CC(=CC=C1)C.FS(=O)(=O)[N-]S(F)(=O)=O</v>
      </c>
      <c r="F1299">
        <v>323</v>
      </c>
      <c r="G1299">
        <v>1.4646999999999999</v>
      </c>
      <c r="H1299">
        <f t="shared" si="61"/>
        <v>0.34868403501569351</v>
      </c>
      <c r="I1299">
        <f t="shared" si="62"/>
        <v>46</v>
      </c>
    </row>
    <row r="1300" spans="1:9" x14ac:dyDescent="0.2">
      <c r="A1300" t="s">
        <v>64</v>
      </c>
      <c r="B1300" t="str">
        <f>VLOOKUP(A1300,[1]Sheet1!$A:$B,2,0)</f>
        <v>C(C)[N+]1=CC(=CC=C1)C</v>
      </c>
      <c r="C1300" t="s">
        <v>60</v>
      </c>
      <c r="D1300" t="str">
        <f>VLOOKUP(C1300,[1]Sheet1!$A:$B,2,0)</f>
        <v>FS(=O)(=O)[N-]S(F)(=O)=O</v>
      </c>
      <c r="E1300" t="str">
        <f t="shared" si="60"/>
        <v>C(C)[N+]1=CC(=CC=C1)C.FS(=O)(=O)[N-]S(F)(=O)=O</v>
      </c>
      <c r="F1300">
        <v>328</v>
      </c>
      <c r="G1300">
        <v>1.4632000000000001</v>
      </c>
      <c r="H1300">
        <f t="shared" si="61"/>
        <v>0.5855476528398128</v>
      </c>
      <c r="I1300">
        <f t="shared" si="62"/>
        <v>46</v>
      </c>
    </row>
    <row r="1301" spans="1:9" x14ac:dyDescent="0.2">
      <c r="A1301" t="s">
        <v>64</v>
      </c>
      <c r="B1301" t="str">
        <f>VLOOKUP(A1301,[1]Sheet1!$A:$B,2,0)</f>
        <v>C(C)[N+]1=CC(=CC=C1)C</v>
      </c>
      <c r="C1301" t="s">
        <v>60</v>
      </c>
      <c r="D1301" t="str">
        <f>VLOOKUP(C1301,[1]Sheet1!$A:$B,2,0)</f>
        <v>FS(=O)(=O)[N-]S(F)(=O)=O</v>
      </c>
      <c r="E1301" t="str">
        <f t="shared" si="60"/>
        <v>C(C)[N+]1=CC(=CC=C1)C.FS(=O)(=O)[N-]S(F)(=O)=O</v>
      </c>
      <c r="F1301">
        <v>333</v>
      </c>
      <c r="G1301">
        <v>1.4618</v>
      </c>
      <c r="H1301">
        <f t="shared" si="61"/>
        <v>0.82241127066393216</v>
      </c>
      <c r="I1301">
        <f t="shared" si="62"/>
        <v>46</v>
      </c>
    </row>
    <row r="1302" spans="1:9" x14ac:dyDescent="0.2">
      <c r="A1302" t="s">
        <v>64</v>
      </c>
      <c r="B1302" t="str">
        <f>VLOOKUP(A1302,[1]Sheet1!$A:$B,2,0)</f>
        <v>C(C)[N+]1=CC(=CC=C1)C</v>
      </c>
      <c r="C1302" t="s">
        <v>60</v>
      </c>
      <c r="D1302" t="str">
        <f>VLOOKUP(C1302,[1]Sheet1!$A:$B,2,0)</f>
        <v>FS(=O)(=O)[N-]S(F)(=O)=O</v>
      </c>
      <c r="E1302" t="str">
        <f t="shared" si="60"/>
        <v>C(C)[N+]1=CC(=CC=C1)C.FS(=O)(=O)[N-]S(F)(=O)=O</v>
      </c>
      <c r="F1302">
        <v>338</v>
      </c>
      <c r="G1302">
        <v>1.4603999999999999</v>
      </c>
      <c r="H1302">
        <f t="shared" si="61"/>
        <v>1.0592748884880514</v>
      </c>
      <c r="I1302">
        <f t="shared" si="62"/>
        <v>46</v>
      </c>
    </row>
    <row r="1303" spans="1:9" x14ac:dyDescent="0.2">
      <c r="A1303" t="s">
        <v>64</v>
      </c>
      <c r="B1303" t="str">
        <f>VLOOKUP(A1303,[1]Sheet1!$A:$B,2,0)</f>
        <v>C(C)[N+]1=CC(=CC=C1)C</v>
      </c>
      <c r="C1303" t="s">
        <v>60</v>
      </c>
      <c r="D1303" t="str">
        <f>VLOOKUP(C1303,[1]Sheet1!$A:$B,2,0)</f>
        <v>FS(=O)(=O)[N-]S(F)(=O)=O</v>
      </c>
      <c r="E1303" t="str">
        <f t="shared" si="60"/>
        <v>C(C)[N+]1=CC(=CC=C1)C.FS(=O)(=O)[N-]S(F)(=O)=O</v>
      </c>
      <c r="F1303">
        <v>343</v>
      </c>
      <c r="G1303">
        <v>1.4590000000000001</v>
      </c>
      <c r="H1303">
        <f t="shared" si="61"/>
        <v>1.2961385063121706</v>
      </c>
      <c r="I1303">
        <f t="shared" si="62"/>
        <v>46</v>
      </c>
    </row>
    <row r="1304" spans="1:9" x14ac:dyDescent="0.2">
      <c r="A1304" t="s">
        <v>64</v>
      </c>
      <c r="B1304" t="str">
        <f>VLOOKUP(A1304,[1]Sheet1!$A:$B,2,0)</f>
        <v>C(C)[N+]1=CC(=CC=C1)C</v>
      </c>
      <c r="C1304" t="s">
        <v>60</v>
      </c>
      <c r="D1304" t="str">
        <f>VLOOKUP(C1304,[1]Sheet1!$A:$B,2,0)</f>
        <v>FS(=O)(=O)[N-]S(F)(=O)=O</v>
      </c>
      <c r="E1304" t="str">
        <f t="shared" si="60"/>
        <v>C(C)[N+]1=CC(=CC=C1)C.FS(=O)(=O)[N-]S(F)(=O)=O</v>
      </c>
      <c r="F1304">
        <v>348</v>
      </c>
      <c r="G1304">
        <v>1.4576</v>
      </c>
      <c r="H1304">
        <f t="shared" si="61"/>
        <v>1.5330021241362899</v>
      </c>
      <c r="I1304">
        <f t="shared" si="62"/>
        <v>46</v>
      </c>
    </row>
    <row r="1305" spans="1:9" x14ac:dyDescent="0.2">
      <c r="A1305" t="s">
        <v>64</v>
      </c>
      <c r="B1305" t="str">
        <f>VLOOKUP(A1305,[1]Sheet1!$A:$B,2,0)</f>
        <v>C(C)[N+]1=CC(=CC=C1)C</v>
      </c>
      <c r="C1305" t="s">
        <v>60</v>
      </c>
      <c r="D1305" t="str">
        <f>VLOOKUP(C1305,[1]Sheet1!$A:$B,2,0)</f>
        <v>FS(=O)(=O)[N-]S(F)(=O)=O</v>
      </c>
      <c r="E1305" t="str">
        <f t="shared" si="60"/>
        <v>C(C)[N+]1=CC(=CC=C1)C.FS(=O)(=O)[N-]S(F)(=O)=O</v>
      </c>
      <c r="F1305">
        <v>353</v>
      </c>
      <c r="G1305">
        <v>1.4560999999999999</v>
      </c>
      <c r="H1305">
        <f t="shared" si="61"/>
        <v>1.7698657419604094</v>
      </c>
      <c r="I1305">
        <f t="shared" si="62"/>
        <v>46</v>
      </c>
    </row>
    <row r="1306" spans="1:9" x14ac:dyDescent="0.2">
      <c r="A1306" t="s">
        <v>132</v>
      </c>
      <c r="B1306" t="str">
        <f>VLOOKUP(A1306,[1]Sheet1!$A:$B,2,0)</f>
        <v>CCCCCCCC[P+](CCCCCCCC)(CCCCCCCC)CCCCCCCC</v>
      </c>
      <c r="C1306" t="s">
        <v>43</v>
      </c>
      <c r="D1306" t="str">
        <f>VLOOKUP(C1306,[1]Sheet1!$A:$B,2,0)</f>
        <v>[Br-]</v>
      </c>
      <c r="E1306" t="str">
        <f t="shared" si="60"/>
        <v>CCCCCCCC[P+](CCCCCCCC)(CCCCCCCC)CCCCCCCC.[Br-]</v>
      </c>
      <c r="F1306">
        <v>318</v>
      </c>
      <c r="G1306">
        <v>1.4825999999999999</v>
      </c>
      <c r="H1306">
        <f t="shared" si="61"/>
        <v>0.11182041719157422</v>
      </c>
      <c r="I1306">
        <f t="shared" si="62"/>
        <v>46</v>
      </c>
    </row>
    <row r="1307" spans="1:9" x14ac:dyDescent="0.2">
      <c r="A1307" t="s">
        <v>132</v>
      </c>
      <c r="B1307" t="str">
        <f>VLOOKUP(A1307,[1]Sheet1!$A:$B,2,0)</f>
        <v>CCCCCCCC[P+](CCCCCCCC)(CCCCCCCC)CCCCCCCC</v>
      </c>
      <c r="C1307" t="s">
        <v>43</v>
      </c>
      <c r="D1307" t="str">
        <f>VLOOKUP(C1307,[1]Sheet1!$A:$B,2,0)</f>
        <v>[Br-]</v>
      </c>
      <c r="E1307" t="str">
        <f t="shared" si="60"/>
        <v>CCCCCCCC[P+](CCCCCCCC)(CCCCCCCC)CCCCCCCC.[Br-]</v>
      </c>
      <c r="F1307">
        <v>323</v>
      </c>
      <c r="G1307">
        <v>1.4809000000000001</v>
      </c>
      <c r="H1307">
        <f t="shared" si="61"/>
        <v>0.34868403501569351</v>
      </c>
      <c r="I1307">
        <f t="shared" si="62"/>
        <v>46</v>
      </c>
    </row>
    <row r="1308" spans="1:9" x14ac:dyDescent="0.2">
      <c r="A1308" t="s">
        <v>132</v>
      </c>
      <c r="B1308" t="str">
        <f>VLOOKUP(A1308,[1]Sheet1!$A:$B,2,0)</f>
        <v>CCCCCCCC[P+](CCCCCCCC)(CCCCCCCC)CCCCCCCC</v>
      </c>
      <c r="C1308" t="s">
        <v>43</v>
      </c>
      <c r="D1308" t="str">
        <f>VLOOKUP(C1308,[1]Sheet1!$A:$B,2,0)</f>
        <v>[Br-]</v>
      </c>
      <c r="E1308" t="str">
        <f t="shared" si="60"/>
        <v>CCCCCCCC[P+](CCCCCCCC)(CCCCCCCC)CCCCCCCC.[Br-]</v>
      </c>
      <c r="F1308">
        <v>328</v>
      </c>
      <c r="G1308">
        <v>1.4792000000000001</v>
      </c>
      <c r="H1308">
        <f t="shared" si="61"/>
        <v>0.5855476528398128</v>
      </c>
      <c r="I1308">
        <f t="shared" si="62"/>
        <v>46</v>
      </c>
    </row>
    <row r="1309" spans="1:9" x14ac:dyDescent="0.2">
      <c r="A1309" t="s">
        <v>132</v>
      </c>
      <c r="B1309" t="str">
        <f>VLOOKUP(A1309,[1]Sheet1!$A:$B,2,0)</f>
        <v>CCCCCCCC[P+](CCCCCCCC)(CCCCCCCC)CCCCCCCC</v>
      </c>
      <c r="C1309" t="s">
        <v>43</v>
      </c>
      <c r="D1309" t="str">
        <f>VLOOKUP(C1309,[1]Sheet1!$A:$B,2,0)</f>
        <v>[Br-]</v>
      </c>
      <c r="E1309" t="str">
        <f t="shared" si="60"/>
        <v>CCCCCCCC[P+](CCCCCCCC)(CCCCCCCC)CCCCCCCC.[Br-]</v>
      </c>
      <c r="F1309">
        <v>333</v>
      </c>
      <c r="G1309">
        <v>1.4770000000000001</v>
      </c>
      <c r="H1309">
        <f t="shared" si="61"/>
        <v>0.82241127066393216</v>
      </c>
      <c r="I1309">
        <f t="shared" si="62"/>
        <v>46</v>
      </c>
    </row>
    <row r="1310" spans="1:9" x14ac:dyDescent="0.2">
      <c r="A1310" t="s">
        <v>132</v>
      </c>
      <c r="B1310" t="str">
        <f>VLOOKUP(A1310,[1]Sheet1!$A:$B,2,0)</f>
        <v>CCCCCCCC[P+](CCCCCCCC)(CCCCCCCC)CCCCCCCC</v>
      </c>
      <c r="C1310" t="s">
        <v>43</v>
      </c>
      <c r="D1310" t="str">
        <f>VLOOKUP(C1310,[1]Sheet1!$A:$B,2,0)</f>
        <v>[Br-]</v>
      </c>
      <c r="E1310" t="str">
        <f t="shared" si="60"/>
        <v>CCCCCCCC[P+](CCCCCCCC)(CCCCCCCC)CCCCCCCC.[Br-]</v>
      </c>
      <c r="F1310">
        <v>338</v>
      </c>
      <c r="G1310">
        <v>1.4752000000000001</v>
      </c>
      <c r="H1310">
        <f t="shared" si="61"/>
        <v>1.0592748884880514</v>
      </c>
      <c r="I1310">
        <f t="shared" si="62"/>
        <v>46</v>
      </c>
    </row>
    <row r="1311" spans="1:9" x14ac:dyDescent="0.2">
      <c r="A1311" t="s">
        <v>132</v>
      </c>
      <c r="B1311" t="str">
        <f>VLOOKUP(A1311,[1]Sheet1!$A:$B,2,0)</f>
        <v>CCCCCCCC[P+](CCCCCCCC)(CCCCCCCC)CCCCCCCC</v>
      </c>
      <c r="C1311" t="s">
        <v>43</v>
      </c>
      <c r="D1311" t="str">
        <f>VLOOKUP(C1311,[1]Sheet1!$A:$B,2,0)</f>
        <v>[Br-]</v>
      </c>
      <c r="E1311" t="str">
        <f t="shared" si="60"/>
        <v>CCCCCCCC[P+](CCCCCCCC)(CCCCCCCC)CCCCCCCC.[Br-]</v>
      </c>
      <c r="F1311">
        <v>343</v>
      </c>
      <c r="G1311">
        <v>1.4735</v>
      </c>
      <c r="H1311">
        <f t="shared" si="61"/>
        <v>1.2961385063121706</v>
      </c>
      <c r="I1311">
        <f t="shared" si="62"/>
        <v>46</v>
      </c>
    </row>
    <row r="1312" spans="1:9" x14ac:dyDescent="0.2">
      <c r="A1312" t="s">
        <v>132</v>
      </c>
      <c r="B1312" t="str">
        <f>VLOOKUP(A1312,[1]Sheet1!$A:$B,2,0)</f>
        <v>CCCCCCCC[P+](CCCCCCCC)(CCCCCCCC)CCCCCCCC</v>
      </c>
      <c r="C1312" t="s">
        <v>43</v>
      </c>
      <c r="D1312" t="str">
        <f>VLOOKUP(C1312,[1]Sheet1!$A:$B,2,0)</f>
        <v>[Br-]</v>
      </c>
      <c r="E1312" t="str">
        <f t="shared" si="60"/>
        <v>CCCCCCCC[P+](CCCCCCCC)(CCCCCCCC)CCCCCCCC.[Br-]</v>
      </c>
      <c r="F1312">
        <v>348</v>
      </c>
      <c r="G1312">
        <v>1.472</v>
      </c>
      <c r="H1312">
        <f t="shared" si="61"/>
        <v>1.5330021241362899</v>
      </c>
      <c r="I1312">
        <f t="shared" si="62"/>
        <v>46</v>
      </c>
    </row>
    <row r="1313" spans="1:9" x14ac:dyDescent="0.2">
      <c r="A1313" t="s">
        <v>132</v>
      </c>
      <c r="B1313" t="str">
        <f>VLOOKUP(A1313,[1]Sheet1!$A:$B,2,0)</f>
        <v>CCCCCCCC[P+](CCCCCCCC)(CCCCCCCC)CCCCCCCC</v>
      </c>
      <c r="C1313" t="s">
        <v>43</v>
      </c>
      <c r="D1313" t="str">
        <f>VLOOKUP(C1313,[1]Sheet1!$A:$B,2,0)</f>
        <v>[Br-]</v>
      </c>
      <c r="E1313" t="str">
        <f t="shared" si="60"/>
        <v>CCCCCCCC[P+](CCCCCCCC)(CCCCCCCC)CCCCCCCC.[Br-]</v>
      </c>
      <c r="F1313">
        <v>353</v>
      </c>
      <c r="G1313">
        <v>1.4703999999999999</v>
      </c>
      <c r="H1313">
        <f t="shared" si="61"/>
        <v>1.7698657419604094</v>
      </c>
      <c r="I1313">
        <f t="shared" si="62"/>
        <v>46</v>
      </c>
    </row>
    <row r="1314" spans="1:9" x14ac:dyDescent="0.2">
      <c r="A1314" t="s">
        <v>81</v>
      </c>
      <c r="B1314" t="str">
        <f>VLOOKUP(A1314,[1]Sheet1!$A:$B,2,0)</f>
        <v>OCC[N+](C)(C)C</v>
      </c>
      <c r="C1314" t="s">
        <v>154</v>
      </c>
      <c r="D1314" t="str">
        <f>VLOOKUP(C1314,[1]Sheet1!$A:$B,2,0)</f>
        <v>OCC(CO)(CO)NCC(CS(=O)(=O)[O-])O</v>
      </c>
      <c r="E1314" t="str">
        <f t="shared" si="60"/>
        <v>OCC[N+](C)(C)C.OCC(CO)(CO)NCC(CS(=O)(=O)[O-])O</v>
      </c>
      <c r="F1314">
        <v>323</v>
      </c>
      <c r="G1314">
        <v>1.5099</v>
      </c>
      <c r="H1314">
        <f t="shared" si="61"/>
        <v>0.34868403501569351</v>
      </c>
      <c r="I1314">
        <f t="shared" si="62"/>
        <v>46</v>
      </c>
    </row>
    <row r="1315" spans="1:9" x14ac:dyDescent="0.2">
      <c r="A1315" t="s">
        <v>81</v>
      </c>
      <c r="B1315" t="str">
        <f>VLOOKUP(A1315,[1]Sheet1!$A:$B,2,0)</f>
        <v>OCC[N+](C)(C)C</v>
      </c>
      <c r="C1315" t="s">
        <v>154</v>
      </c>
      <c r="D1315" t="str">
        <f>VLOOKUP(C1315,[1]Sheet1!$A:$B,2,0)</f>
        <v>OCC(CO)(CO)NCC(CS(=O)(=O)[O-])O</v>
      </c>
      <c r="E1315" t="str">
        <f t="shared" si="60"/>
        <v>OCC[N+](C)(C)C.OCC(CO)(CO)NCC(CS(=O)(=O)[O-])O</v>
      </c>
      <c r="F1315">
        <v>328</v>
      </c>
      <c r="G1315">
        <v>1.5087999999999999</v>
      </c>
      <c r="H1315">
        <f t="shared" si="61"/>
        <v>0.5855476528398128</v>
      </c>
      <c r="I1315">
        <f t="shared" si="62"/>
        <v>46</v>
      </c>
    </row>
    <row r="1316" spans="1:9" x14ac:dyDescent="0.2">
      <c r="A1316" t="s">
        <v>81</v>
      </c>
      <c r="B1316" t="str">
        <f>VLOOKUP(A1316,[1]Sheet1!$A:$B,2,0)</f>
        <v>OCC[N+](C)(C)C</v>
      </c>
      <c r="C1316" t="s">
        <v>154</v>
      </c>
      <c r="D1316" t="str">
        <f>VLOOKUP(C1316,[1]Sheet1!$A:$B,2,0)</f>
        <v>OCC(CO)(CO)NCC(CS(=O)(=O)[O-])O</v>
      </c>
      <c r="E1316" t="str">
        <f t="shared" si="60"/>
        <v>OCC[N+](C)(C)C.OCC(CO)(CO)NCC(CS(=O)(=O)[O-])O</v>
      </c>
      <c r="F1316">
        <v>333</v>
      </c>
      <c r="G1316">
        <v>1.5077</v>
      </c>
      <c r="H1316">
        <f t="shared" si="61"/>
        <v>0.82241127066393216</v>
      </c>
      <c r="I1316">
        <f t="shared" si="62"/>
        <v>46</v>
      </c>
    </row>
    <row r="1317" spans="1:9" x14ac:dyDescent="0.2">
      <c r="A1317" t="s">
        <v>81</v>
      </c>
      <c r="B1317" t="str">
        <f>VLOOKUP(A1317,[1]Sheet1!$A:$B,2,0)</f>
        <v>OCC[N+](C)(C)C</v>
      </c>
      <c r="C1317" t="s">
        <v>154</v>
      </c>
      <c r="D1317" t="str">
        <f>VLOOKUP(C1317,[1]Sheet1!$A:$B,2,0)</f>
        <v>OCC(CO)(CO)NCC(CS(=O)(=O)[O-])O</v>
      </c>
      <c r="E1317" t="str">
        <f t="shared" si="60"/>
        <v>OCC[N+](C)(C)C.OCC(CO)(CO)NCC(CS(=O)(=O)[O-])O</v>
      </c>
      <c r="F1317">
        <v>338</v>
      </c>
      <c r="G1317">
        <v>1.5065</v>
      </c>
      <c r="H1317">
        <f t="shared" si="61"/>
        <v>1.0592748884880514</v>
      </c>
      <c r="I1317">
        <f t="shared" si="62"/>
        <v>46</v>
      </c>
    </row>
    <row r="1318" spans="1:9" x14ac:dyDescent="0.2">
      <c r="A1318" t="s">
        <v>81</v>
      </c>
      <c r="B1318" t="str">
        <f>VLOOKUP(A1318,[1]Sheet1!$A:$B,2,0)</f>
        <v>OCC[N+](C)(C)C</v>
      </c>
      <c r="C1318" t="s">
        <v>154</v>
      </c>
      <c r="D1318" t="str">
        <f>VLOOKUP(C1318,[1]Sheet1!$A:$B,2,0)</f>
        <v>OCC(CO)(CO)NCC(CS(=O)(=O)[O-])O</v>
      </c>
      <c r="E1318" t="str">
        <f t="shared" si="60"/>
        <v>OCC[N+](C)(C)C.OCC(CO)(CO)NCC(CS(=O)(=O)[O-])O</v>
      </c>
      <c r="F1318">
        <v>343</v>
      </c>
      <c r="G1318">
        <v>1.5055000000000001</v>
      </c>
      <c r="H1318">
        <f t="shared" si="61"/>
        <v>1.2961385063121706</v>
      </c>
      <c r="I1318">
        <f t="shared" si="62"/>
        <v>46</v>
      </c>
    </row>
    <row r="1319" spans="1:9" x14ac:dyDescent="0.2">
      <c r="A1319" t="s">
        <v>81</v>
      </c>
      <c r="B1319" t="str">
        <f>VLOOKUP(A1319,[1]Sheet1!$A:$B,2,0)</f>
        <v>OCC[N+](C)(C)C</v>
      </c>
      <c r="C1319" t="s">
        <v>154</v>
      </c>
      <c r="D1319" t="str">
        <f>VLOOKUP(C1319,[1]Sheet1!$A:$B,2,0)</f>
        <v>OCC(CO)(CO)NCC(CS(=O)(=O)[O-])O</v>
      </c>
      <c r="E1319" t="str">
        <f t="shared" si="60"/>
        <v>OCC[N+](C)(C)C.OCC(CO)(CO)NCC(CS(=O)(=O)[O-])O</v>
      </c>
      <c r="F1319">
        <v>348</v>
      </c>
      <c r="G1319">
        <v>1.5044</v>
      </c>
      <c r="H1319">
        <f t="shared" si="61"/>
        <v>1.5330021241362899</v>
      </c>
      <c r="I1319">
        <f t="shared" si="62"/>
        <v>46</v>
      </c>
    </row>
    <row r="1320" spans="1:9" x14ac:dyDescent="0.2">
      <c r="A1320" t="s">
        <v>81</v>
      </c>
      <c r="B1320" t="str">
        <f>VLOOKUP(A1320,[1]Sheet1!$A:$B,2,0)</f>
        <v>OCC[N+](C)(C)C</v>
      </c>
      <c r="C1320" t="s">
        <v>154</v>
      </c>
      <c r="D1320" t="str">
        <f>VLOOKUP(C1320,[1]Sheet1!$A:$B,2,0)</f>
        <v>OCC(CO)(CO)NCC(CS(=O)(=O)[O-])O</v>
      </c>
      <c r="E1320" t="str">
        <f t="shared" si="60"/>
        <v>OCC[N+](C)(C)C.OCC(CO)(CO)NCC(CS(=O)(=O)[O-])O</v>
      </c>
      <c r="F1320">
        <v>353</v>
      </c>
      <c r="G1320">
        <v>1.5033000000000001</v>
      </c>
      <c r="H1320">
        <f t="shared" si="61"/>
        <v>1.7698657419604094</v>
      </c>
      <c r="I1320">
        <f t="shared" si="62"/>
        <v>46</v>
      </c>
    </row>
    <row r="1321" spans="1:9" x14ac:dyDescent="0.2">
      <c r="A1321" t="s">
        <v>100</v>
      </c>
      <c r="B1321" t="str">
        <f>VLOOKUP(A1321,[1]Sheet1!$A:$B,2,0)</f>
        <v>C(C1=CC=CC=C1)[NH+]1CN(C=C1)C</v>
      </c>
      <c r="C1321" t="s">
        <v>50</v>
      </c>
      <c r="D1321" t="str">
        <f>VLOOKUP(C1321,[1]Sheet1!$A:$B,2,0)</f>
        <v>COS(=O)(=O)[O-]</v>
      </c>
      <c r="E1321" t="str">
        <f t="shared" si="60"/>
        <v>C(C1=CC=CC=C1)[NH+]1CN(C=C1)C.COS(=O)(=O)[O-]</v>
      </c>
      <c r="F1321">
        <v>298</v>
      </c>
      <c r="G1321">
        <v>1.5778000000000001</v>
      </c>
      <c r="H1321">
        <f t="shared" si="61"/>
        <v>-0.83563405410490299</v>
      </c>
      <c r="I1321">
        <f t="shared" si="62"/>
        <v>45</v>
      </c>
    </row>
    <row r="1322" spans="1:9" x14ac:dyDescent="0.2">
      <c r="A1322" t="s">
        <v>100</v>
      </c>
      <c r="B1322" t="str">
        <f>VLOOKUP(A1322,[1]Sheet1!$A:$B,2,0)</f>
        <v>C(C1=CC=CC=C1)[NH+]1CN(C=C1)C</v>
      </c>
      <c r="C1322" t="s">
        <v>50</v>
      </c>
      <c r="D1322" t="str">
        <f>VLOOKUP(C1322,[1]Sheet1!$A:$B,2,0)</f>
        <v>COS(=O)(=O)[O-]</v>
      </c>
      <c r="E1322" t="str">
        <f t="shared" si="60"/>
        <v>C(C1=CC=CC=C1)[NH+]1CN(C=C1)C.COS(=O)(=O)[O-]</v>
      </c>
      <c r="F1322">
        <v>303</v>
      </c>
      <c r="G1322">
        <v>1.5767</v>
      </c>
      <c r="H1322">
        <f t="shared" si="61"/>
        <v>-0.59877043628078364</v>
      </c>
      <c r="I1322">
        <f t="shared" si="62"/>
        <v>45</v>
      </c>
    </row>
    <row r="1323" spans="1:9" x14ac:dyDescent="0.2">
      <c r="A1323" t="s">
        <v>100</v>
      </c>
      <c r="B1323" t="str">
        <f>VLOOKUP(A1323,[1]Sheet1!$A:$B,2,0)</f>
        <v>C(C1=CC=CC=C1)[NH+]1CN(C=C1)C</v>
      </c>
      <c r="C1323" t="s">
        <v>50</v>
      </c>
      <c r="D1323" t="str">
        <f>VLOOKUP(C1323,[1]Sheet1!$A:$B,2,0)</f>
        <v>COS(=O)(=O)[O-]</v>
      </c>
      <c r="E1323" t="str">
        <f t="shared" si="60"/>
        <v>C(C1=CC=CC=C1)[NH+]1CN(C=C1)C.COS(=O)(=O)[O-]</v>
      </c>
      <c r="F1323">
        <v>308</v>
      </c>
      <c r="G1323">
        <v>1.5755999999999999</v>
      </c>
      <c r="H1323">
        <f t="shared" si="61"/>
        <v>-0.36190681845666439</v>
      </c>
      <c r="I1323">
        <f t="shared" si="62"/>
        <v>45</v>
      </c>
    </row>
    <row r="1324" spans="1:9" x14ac:dyDescent="0.2">
      <c r="A1324" t="s">
        <v>100</v>
      </c>
      <c r="B1324" t="str">
        <f>VLOOKUP(A1324,[1]Sheet1!$A:$B,2,0)</f>
        <v>C(C1=CC=CC=C1)[NH+]1CN(C=C1)C</v>
      </c>
      <c r="C1324" t="s">
        <v>50</v>
      </c>
      <c r="D1324" t="str">
        <f>VLOOKUP(C1324,[1]Sheet1!$A:$B,2,0)</f>
        <v>COS(=O)(=O)[O-]</v>
      </c>
      <c r="E1324" t="str">
        <f t="shared" si="60"/>
        <v>C(C1=CC=CC=C1)[NH+]1CN(C=C1)C.COS(=O)(=O)[O-]</v>
      </c>
      <c r="F1324">
        <v>313</v>
      </c>
      <c r="G1324">
        <v>1.5744</v>
      </c>
      <c r="H1324">
        <f t="shared" si="61"/>
        <v>-0.12504320063254507</v>
      </c>
      <c r="I1324">
        <f t="shared" si="62"/>
        <v>45</v>
      </c>
    </row>
    <row r="1325" spans="1:9" x14ac:dyDescent="0.2">
      <c r="A1325" t="s">
        <v>100</v>
      </c>
      <c r="B1325" t="str">
        <f>VLOOKUP(A1325,[1]Sheet1!$A:$B,2,0)</f>
        <v>C(C1=CC=CC=C1)[NH+]1CN(C=C1)C</v>
      </c>
      <c r="C1325" t="s">
        <v>50</v>
      </c>
      <c r="D1325" t="str">
        <f>VLOOKUP(C1325,[1]Sheet1!$A:$B,2,0)</f>
        <v>COS(=O)(=O)[O-]</v>
      </c>
      <c r="E1325" t="str">
        <f t="shared" si="60"/>
        <v>C(C1=CC=CC=C1)[NH+]1CN(C=C1)C.COS(=O)(=O)[O-]</v>
      </c>
      <c r="F1325">
        <v>318</v>
      </c>
      <c r="G1325">
        <v>1.5731999999999999</v>
      </c>
      <c r="H1325">
        <f t="shared" si="61"/>
        <v>0.11182041719157422</v>
      </c>
      <c r="I1325">
        <f t="shared" si="62"/>
        <v>45</v>
      </c>
    </row>
    <row r="1326" spans="1:9" x14ac:dyDescent="0.2">
      <c r="A1326" t="s">
        <v>100</v>
      </c>
      <c r="B1326" t="str">
        <f>VLOOKUP(A1326,[1]Sheet1!$A:$B,2,0)</f>
        <v>C(C1=CC=CC=C1)[NH+]1CN(C=C1)C</v>
      </c>
      <c r="C1326" t="s">
        <v>50</v>
      </c>
      <c r="D1326" t="str">
        <f>VLOOKUP(C1326,[1]Sheet1!$A:$B,2,0)</f>
        <v>COS(=O)(=O)[O-]</v>
      </c>
      <c r="E1326" t="str">
        <f t="shared" si="60"/>
        <v>C(C1=CC=CC=C1)[NH+]1CN(C=C1)C.COS(=O)(=O)[O-]</v>
      </c>
      <c r="F1326">
        <v>323</v>
      </c>
      <c r="G1326">
        <v>1.5717000000000001</v>
      </c>
      <c r="H1326">
        <f t="shared" si="61"/>
        <v>0.34868403501569351</v>
      </c>
      <c r="I1326">
        <f t="shared" si="62"/>
        <v>45</v>
      </c>
    </row>
    <row r="1327" spans="1:9" x14ac:dyDescent="0.2">
      <c r="A1327" t="s">
        <v>100</v>
      </c>
      <c r="B1327" t="str">
        <f>VLOOKUP(A1327,[1]Sheet1!$A:$B,2,0)</f>
        <v>C(C1=CC=CC=C1)[NH+]1CN(C=C1)C</v>
      </c>
      <c r="C1327" t="s">
        <v>50</v>
      </c>
      <c r="D1327" t="str">
        <f>VLOOKUP(C1327,[1]Sheet1!$A:$B,2,0)</f>
        <v>COS(=O)(=O)[O-]</v>
      </c>
      <c r="E1327" t="str">
        <f t="shared" si="60"/>
        <v>C(C1=CC=CC=C1)[NH+]1CN(C=C1)C.COS(=O)(=O)[O-]</v>
      </c>
      <c r="F1327">
        <v>328</v>
      </c>
      <c r="G1327">
        <v>1.5702</v>
      </c>
      <c r="H1327">
        <f t="shared" si="61"/>
        <v>0.5855476528398128</v>
      </c>
      <c r="I1327">
        <f t="shared" si="62"/>
        <v>45</v>
      </c>
    </row>
    <row r="1328" spans="1:9" x14ac:dyDescent="0.2">
      <c r="A1328" t="s">
        <v>100</v>
      </c>
      <c r="B1328" t="str">
        <f>VLOOKUP(A1328,[1]Sheet1!$A:$B,2,0)</f>
        <v>C(C1=CC=CC=C1)[NH+]1CN(C=C1)C</v>
      </c>
      <c r="C1328" t="s">
        <v>50</v>
      </c>
      <c r="D1328" t="str">
        <f>VLOOKUP(C1328,[1]Sheet1!$A:$B,2,0)</f>
        <v>COS(=O)(=O)[O-]</v>
      </c>
      <c r="E1328" t="str">
        <f t="shared" si="60"/>
        <v>C(C1=CC=CC=C1)[NH+]1CN(C=C1)C.COS(=O)(=O)[O-]</v>
      </c>
      <c r="F1328">
        <v>333</v>
      </c>
      <c r="G1328">
        <v>1.5688</v>
      </c>
      <c r="H1328">
        <f t="shared" si="61"/>
        <v>0.82241127066393216</v>
      </c>
      <c r="I1328">
        <f t="shared" si="62"/>
        <v>45</v>
      </c>
    </row>
    <row r="1329" spans="1:9" x14ac:dyDescent="0.2">
      <c r="A1329" t="s">
        <v>100</v>
      </c>
      <c r="B1329" t="str">
        <f>VLOOKUP(A1329,[1]Sheet1!$A:$B,2,0)</f>
        <v>C(C1=CC=CC=C1)[NH+]1CN(C=C1)C</v>
      </c>
      <c r="C1329" t="s">
        <v>50</v>
      </c>
      <c r="D1329" t="str">
        <f>VLOOKUP(C1329,[1]Sheet1!$A:$B,2,0)</f>
        <v>COS(=O)(=O)[O-]</v>
      </c>
      <c r="E1329" t="str">
        <f t="shared" si="60"/>
        <v>C(C1=CC=CC=C1)[NH+]1CN(C=C1)C.COS(=O)(=O)[O-]</v>
      </c>
      <c r="F1329">
        <v>338</v>
      </c>
      <c r="G1329">
        <v>1.5670999999999999</v>
      </c>
      <c r="H1329">
        <f t="shared" si="61"/>
        <v>1.0592748884880514</v>
      </c>
      <c r="I1329">
        <f t="shared" si="62"/>
        <v>45</v>
      </c>
    </row>
    <row r="1330" spans="1:9" x14ac:dyDescent="0.2">
      <c r="A1330" t="s">
        <v>100</v>
      </c>
      <c r="B1330" t="str">
        <f>VLOOKUP(A1330,[1]Sheet1!$A:$B,2,0)</f>
        <v>C(C1=CC=CC=C1)[NH+]1CN(C=C1)C</v>
      </c>
      <c r="C1330" t="s">
        <v>50</v>
      </c>
      <c r="D1330" t="str">
        <f>VLOOKUP(C1330,[1]Sheet1!$A:$B,2,0)</f>
        <v>COS(=O)(=O)[O-]</v>
      </c>
      <c r="E1330" t="str">
        <f t="shared" si="60"/>
        <v>C(C1=CC=CC=C1)[NH+]1CN(C=C1)C.COS(=O)(=O)[O-]</v>
      </c>
      <c r="F1330">
        <v>343</v>
      </c>
      <c r="G1330">
        <v>1.5651999999999999</v>
      </c>
      <c r="H1330">
        <f t="shared" si="61"/>
        <v>1.2961385063121706</v>
      </c>
      <c r="I1330">
        <f t="shared" si="62"/>
        <v>45</v>
      </c>
    </row>
    <row r="1331" spans="1:9" x14ac:dyDescent="0.2">
      <c r="A1331" t="s">
        <v>32</v>
      </c>
      <c r="B1331" t="str">
        <f>VLOOKUP(A1331,[1]Sheet1!$A:$B,2,0)</f>
        <v>CC[n+]1ccn(c1)C</v>
      </c>
      <c r="C1331" t="s">
        <v>48</v>
      </c>
      <c r="D1331" t="str">
        <f>VLOOKUP(C1331,[1]Sheet1!$A:$B,2,0)</f>
        <v>S(=O)(=O)([O-])C1=CC=C(C)C=C1</v>
      </c>
      <c r="E1331" t="str">
        <f t="shared" si="60"/>
        <v>CC[n+]1ccn(c1)C.S(=O)(=O)([O-])C1=CC=C(C)C=C1</v>
      </c>
      <c r="F1331">
        <v>323</v>
      </c>
      <c r="G1331">
        <v>1.5384</v>
      </c>
      <c r="H1331">
        <f t="shared" si="61"/>
        <v>0.34868403501569351</v>
      </c>
      <c r="I1331">
        <f t="shared" si="62"/>
        <v>45</v>
      </c>
    </row>
    <row r="1332" spans="1:9" x14ac:dyDescent="0.2">
      <c r="A1332" t="s">
        <v>32</v>
      </c>
      <c r="B1332" t="str">
        <f>VLOOKUP(A1332,[1]Sheet1!$A:$B,2,0)</f>
        <v>CC[n+]1ccn(c1)C</v>
      </c>
      <c r="C1332" t="s">
        <v>48</v>
      </c>
      <c r="D1332" t="str">
        <f>VLOOKUP(C1332,[1]Sheet1!$A:$B,2,0)</f>
        <v>S(=O)(=O)([O-])C1=CC=C(C)C=C1</v>
      </c>
      <c r="E1332" t="str">
        <f t="shared" si="60"/>
        <v>CC[n+]1ccn(c1)C.S(=O)(=O)([O-])C1=CC=C(C)C=C1</v>
      </c>
      <c r="F1332">
        <v>326</v>
      </c>
      <c r="G1332">
        <v>1.5376000000000001</v>
      </c>
      <c r="H1332">
        <f t="shared" si="61"/>
        <v>0.49080220571016508</v>
      </c>
      <c r="I1332">
        <f t="shared" si="62"/>
        <v>45</v>
      </c>
    </row>
    <row r="1333" spans="1:9" x14ac:dyDescent="0.2">
      <c r="A1333" t="s">
        <v>32</v>
      </c>
      <c r="B1333" t="str">
        <f>VLOOKUP(A1333,[1]Sheet1!$A:$B,2,0)</f>
        <v>CC[n+]1ccn(c1)C</v>
      </c>
      <c r="C1333" t="s">
        <v>48</v>
      </c>
      <c r="D1333" t="str">
        <f>VLOOKUP(C1333,[1]Sheet1!$A:$B,2,0)</f>
        <v>S(=O)(=O)([O-])C1=CC=C(C)C=C1</v>
      </c>
      <c r="E1333" t="str">
        <f t="shared" si="60"/>
        <v>CC[n+]1ccn(c1)C.S(=O)(=O)([O-])C1=CC=C(C)C=C1</v>
      </c>
      <c r="F1333">
        <v>328</v>
      </c>
      <c r="G1333">
        <v>1.5369999999999999</v>
      </c>
      <c r="H1333">
        <f t="shared" si="61"/>
        <v>0.5855476528398128</v>
      </c>
      <c r="I1333">
        <f t="shared" si="62"/>
        <v>45</v>
      </c>
    </row>
    <row r="1334" spans="1:9" x14ac:dyDescent="0.2">
      <c r="A1334" t="s">
        <v>32</v>
      </c>
      <c r="B1334" t="str">
        <f>VLOOKUP(A1334,[1]Sheet1!$A:$B,2,0)</f>
        <v>CC[n+]1ccn(c1)C</v>
      </c>
      <c r="C1334" t="s">
        <v>48</v>
      </c>
      <c r="D1334" t="str">
        <f>VLOOKUP(C1334,[1]Sheet1!$A:$B,2,0)</f>
        <v>S(=O)(=O)([O-])C1=CC=C(C)C=C1</v>
      </c>
      <c r="E1334" t="str">
        <f t="shared" si="60"/>
        <v>CC[n+]1ccn(c1)C.S(=O)(=O)([O-])C1=CC=C(C)C=C1</v>
      </c>
      <c r="F1334">
        <v>330</v>
      </c>
      <c r="G1334">
        <v>1.5365</v>
      </c>
      <c r="H1334">
        <f t="shared" si="61"/>
        <v>0.68029309996946052</v>
      </c>
      <c r="I1334">
        <f t="shared" si="62"/>
        <v>45</v>
      </c>
    </row>
    <row r="1335" spans="1:9" x14ac:dyDescent="0.2">
      <c r="A1335" t="s">
        <v>32</v>
      </c>
      <c r="B1335" t="str">
        <f>VLOOKUP(A1335,[1]Sheet1!$A:$B,2,0)</f>
        <v>CC[n+]1ccn(c1)C</v>
      </c>
      <c r="C1335" t="s">
        <v>48</v>
      </c>
      <c r="D1335" t="str">
        <f>VLOOKUP(C1335,[1]Sheet1!$A:$B,2,0)</f>
        <v>S(=O)(=O)([O-])C1=CC=C(C)C=C1</v>
      </c>
      <c r="E1335" t="str">
        <f t="shared" si="60"/>
        <v>CC[n+]1ccn(c1)C.S(=O)(=O)([O-])C1=CC=C(C)C=C1</v>
      </c>
      <c r="F1335">
        <v>333</v>
      </c>
      <c r="G1335">
        <v>1.5357000000000001</v>
      </c>
      <c r="H1335">
        <f t="shared" si="61"/>
        <v>0.82241127066393216</v>
      </c>
      <c r="I1335">
        <f t="shared" si="62"/>
        <v>45</v>
      </c>
    </row>
    <row r="1336" spans="1:9" x14ac:dyDescent="0.2">
      <c r="A1336" t="s">
        <v>32</v>
      </c>
      <c r="B1336" t="str">
        <f>VLOOKUP(A1336,[1]Sheet1!$A:$B,2,0)</f>
        <v>CC[n+]1ccn(c1)C</v>
      </c>
      <c r="C1336" t="s">
        <v>48</v>
      </c>
      <c r="D1336" t="str">
        <f>VLOOKUP(C1336,[1]Sheet1!$A:$B,2,0)</f>
        <v>S(=O)(=O)([O-])C1=CC=C(C)C=C1</v>
      </c>
      <c r="E1336" t="str">
        <f t="shared" si="60"/>
        <v>CC[n+]1ccn(c1)C.S(=O)(=O)([O-])C1=CC=C(C)C=C1</v>
      </c>
      <c r="F1336">
        <v>335</v>
      </c>
      <c r="G1336">
        <v>1.5350999999999999</v>
      </c>
      <c r="H1336">
        <f t="shared" si="61"/>
        <v>0.91715671779357977</v>
      </c>
      <c r="I1336">
        <f t="shared" si="62"/>
        <v>45</v>
      </c>
    </row>
    <row r="1337" spans="1:9" x14ac:dyDescent="0.2">
      <c r="A1337" t="s">
        <v>32</v>
      </c>
      <c r="B1337" t="str">
        <f>VLOOKUP(A1337,[1]Sheet1!$A:$B,2,0)</f>
        <v>CC[n+]1ccn(c1)C</v>
      </c>
      <c r="C1337" t="s">
        <v>48</v>
      </c>
      <c r="D1337" t="str">
        <f>VLOOKUP(C1337,[1]Sheet1!$A:$B,2,0)</f>
        <v>S(=O)(=O)([O-])C1=CC=C(C)C=C1</v>
      </c>
      <c r="E1337" t="str">
        <f t="shared" si="60"/>
        <v>CC[n+]1ccn(c1)C.S(=O)(=O)([O-])C1=CC=C(C)C=C1</v>
      </c>
      <c r="F1337">
        <v>336</v>
      </c>
      <c r="G1337">
        <v>1.5346</v>
      </c>
      <c r="H1337">
        <f t="shared" si="61"/>
        <v>0.96452944135840368</v>
      </c>
      <c r="I1337">
        <f t="shared" si="62"/>
        <v>45</v>
      </c>
    </row>
    <row r="1338" spans="1:9" x14ac:dyDescent="0.2">
      <c r="A1338" t="s">
        <v>32</v>
      </c>
      <c r="B1338" t="str">
        <f>VLOOKUP(A1338,[1]Sheet1!$A:$B,2,0)</f>
        <v>CC[n+]1ccn(c1)C</v>
      </c>
      <c r="C1338" t="s">
        <v>48</v>
      </c>
      <c r="D1338" t="str">
        <f>VLOOKUP(C1338,[1]Sheet1!$A:$B,2,0)</f>
        <v>S(=O)(=O)([O-])C1=CC=C(C)C=C1</v>
      </c>
      <c r="E1338" t="str">
        <f t="shared" si="60"/>
        <v>CC[n+]1ccn(c1)C.S(=O)(=O)([O-])C1=CC=C(C)C=C1</v>
      </c>
      <c r="F1338">
        <v>338</v>
      </c>
      <c r="G1338">
        <v>1.5341</v>
      </c>
      <c r="H1338">
        <f t="shared" si="61"/>
        <v>1.0592748884880514</v>
      </c>
      <c r="I1338">
        <f t="shared" si="62"/>
        <v>45</v>
      </c>
    </row>
    <row r="1339" spans="1:9" x14ac:dyDescent="0.2">
      <c r="A1339" t="s">
        <v>32</v>
      </c>
      <c r="B1339" t="str">
        <f>VLOOKUP(A1339,[1]Sheet1!$A:$B,2,0)</f>
        <v>CC[n+]1ccn(c1)C</v>
      </c>
      <c r="C1339" t="s">
        <v>48</v>
      </c>
      <c r="D1339" t="str">
        <f>VLOOKUP(C1339,[1]Sheet1!$A:$B,2,0)</f>
        <v>S(=O)(=O)([O-])C1=CC=C(C)C=C1</v>
      </c>
      <c r="E1339" t="str">
        <f t="shared" si="60"/>
        <v>CC[n+]1ccn(c1)C.S(=O)(=O)([O-])C1=CC=C(C)C=C1</v>
      </c>
      <c r="F1339">
        <v>340</v>
      </c>
      <c r="G1339">
        <v>1.5336000000000001</v>
      </c>
      <c r="H1339">
        <f t="shared" si="61"/>
        <v>1.154020335617699</v>
      </c>
      <c r="I1339">
        <f t="shared" si="62"/>
        <v>45</v>
      </c>
    </row>
    <row r="1340" spans="1:9" x14ac:dyDescent="0.2">
      <c r="A1340" t="s">
        <v>32</v>
      </c>
      <c r="B1340" t="str">
        <f>VLOOKUP(A1340,[1]Sheet1!$A:$B,2,0)</f>
        <v>CC[n+]1ccn(c1)C</v>
      </c>
      <c r="C1340" t="s">
        <v>48</v>
      </c>
      <c r="D1340" t="str">
        <f>VLOOKUP(C1340,[1]Sheet1!$A:$B,2,0)</f>
        <v>S(=O)(=O)([O-])C1=CC=C(C)C=C1</v>
      </c>
      <c r="E1340" t="str">
        <f t="shared" si="60"/>
        <v>CC[n+]1ccn(c1)C.S(=O)(=O)([O-])C1=CC=C(C)C=C1</v>
      </c>
      <c r="F1340">
        <v>342</v>
      </c>
      <c r="G1340">
        <v>1.5329999999999999</v>
      </c>
      <c r="H1340">
        <f t="shared" si="61"/>
        <v>1.2487657827473468</v>
      </c>
      <c r="I1340">
        <f t="shared" si="62"/>
        <v>45</v>
      </c>
    </row>
    <row r="1341" spans="1:9" x14ac:dyDescent="0.2">
      <c r="A1341" t="s">
        <v>28</v>
      </c>
      <c r="B1341" t="str">
        <f>VLOOKUP(A1341,[1]Sheet1!$A:$B,2,0)</f>
        <v>C(CCC)[N+]1=CC(=CC=C1)C</v>
      </c>
      <c r="C1341" t="s">
        <v>4</v>
      </c>
      <c r="D1341" t="str">
        <f>VLOOKUP(C1341,[1]Sheet1!$A:$B,2,0)</f>
        <v>FC(S(=O)(=O)[O-])(F)F</v>
      </c>
      <c r="E1341" t="str">
        <f t="shared" si="60"/>
        <v>C(CCC)[N+]1=CC(=CC=C1)C.FC(S(=O)(=O)[O-])(F)F</v>
      </c>
      <c r="F1341">
        <v>288</v>
      </c>
      <c r="G1341">
        <v>1.4644999999999999</v>
      </c>
      <c r="H1341">
        <f t="shared" si="61"/>
        <v>-1.3093612897531415</v>
      </c>
      <c r="I1341">
        <f t="shared" si="62"/>
        <v>45</v>
      </c>
    </row>
    <row r="1342" spans="1:9" x14ac:dyDescent="0.2">
      <c r="A1342" t="s">
        <v>28</v>
      </c>
      <c r="B1342" t="str">
        <f>VLOOKUP(A1342,[1]Sheet1!$A:$B,2,0)</f>
        <v>C(CCC)[N+]1=CC(=CC=C1)C</v>
      </c>
      <c r="C1342" t="s">
        <v>4</v>
      </c>
      <c r="D1342" t="str">
        <f>VLOOKUP(C1342,[1]Sheet1!$A:$B,2,0)</f>
        <v>FC(S(=O)(=O)[O-])(F)F</v>
      </c>
      <c r="E1342" t="str">
        <f t="shared" si="60"/>
        <v>C(CCC)[N+]1=CC(=CC=C1)C.FC(S(=O)(=O)[O-])(F)F</v>
      </c>
      <c r="F1342">
        <v>298</v>
      </c>
      <c r="G1342">
        <v>1.4616</v>
      </c>
      <c r="H1342">
        <f t="shared" si="61"/>
        <v>-0.83563405410490299</v>
      </c>
      <c r="I1342">
        <f t="shared" si="62"/>
        <v>45</v>
      </c>
    </row>
    <row r="1343" spans="1:9" x14ac:dyDescent="0.2">
      <c r="A1343" t="s">
        <v>28</v>
      </c>
      <c r="B1343" t="str">
        <f>VLOOKUP(A1343,[1]Sheet1!$A:$B,2,0)</f>
        <v>C(CCC)[N+]1=CC(=CC=C1)C</v>
      </c>
      <c r="C1343" t="s">
        <v>4</v>
      </c>
      <c r="D1343" t="str">
        <f>VLOOKUP(C1343,[1]Sheet1!$A:$B,2,0)</f>
        <v>FC(S(=O)(=O)[O-])(F)F</v>
      </c>
      <c r="E1343" t="str">
        <f t="shared" si="60"/>
        <v>C(CCC)[N+]1=CC(=CC=C1)C.FC(S(=O)(=O)[O-])(F)F</v>
      </c>
      <c r="F1343">
        <v>308</v>
      </c>
      <c r="G1343">
        <v>1.4587000000000001</v>
      </c>
      <c r="H1343">
        <f t="shared" si="61"/>
        <v>-0.36190681845666439</v>
      </c>
      <c r="I1343">
        <f t="shared" si="62"/>
        <v>45</v>
      </c>
    </row>
    <row r="1344" spans="1:9" x14ac:dyDescent="0.2">
      <c r="A1344" t="s">
        <v>31</v>
      </c>
      <c r="B1344" t="str">
        <f>VLOOKUP(A1344,[1]Sheet1!$A:$B,2,0)</f>
        <v>CCCCCCCC[n+]1ccn(c1)C</v>
      </c>
      <c r="C1344" t="s">
        <v>170</v>
      </c>
      <c r="D1344" t="str">
        <f>VLOOKUP(C1344,[1]Sheet1!$A:$B,2,0)</f>
        <v>S(=O)(=O)(OCCOCCOC)[O-]</v>
      </c>
      <c r="E1344" t="str">
        <f t="shared" si="60"/>
        <v>CCCCCCCC[n+]1ccn(c1)C.S(=O)(=O)(OCCOCCOC)[O-]</v>
      </c>
      <c r="F1344">
        <v>298</v>
      </c>
      <c r="G1344">
        <v>1.466</v>
      </c>
      <c r="H1344">
        <f t="shared" si="61"/>
        <v>-0.83563405410490299</v>
      </c>
      <c r="I1344">
        <f t="shared" si="62"/>
        <v>45</v>
      </c>
    </row>
    <row r="1345" spans="1:9" x14ac:dyDescent="0.2">
      <c r="A1345" t="s">
        <v>234</v>
      </c>
      <c r="B1345" t="str">
        <f>VLOOKUP(A1345,[1]Sheet1!$A:$B,2,0)</f>
        <v>CCCCn1c(C)cc([n+]1c1ccccc1)C</v>
      </c>
      <c r="C1345" t="s">
        <v>40</v>
      </c>
      <c r="D1345" t="str">
        <f>VLOOKUP(C1345,[1]Sheet1!$A:$B,2,0)</f>
        <v>S(C)(=O)(=O)[O-]</v>
      </c>
      <c r="E1345" t="str">
        <f t="shared" si="60"/>
        <v>CCCCn1c(C)cc([n+]1c1ccccc1)C.S(C)(=O)(=O)[O-]</v>
      </c>
      <c r="F1345">
        <v>298</v>
      </c>
      <c r="G1345">
        <v>1.5164</v>
      </c>
      <c r="H1345">
        <f t="shared" si="61"/>
        <v>-0.83563405410490299</v>
      </c>
      <c r="I1345">
        <f t="shared" si="62"/>
        <v>45</v>
      </c>
    </row>
    <row r="1346" spans="1:9" x14ac:dyDescent="0.2">
      <c r="A1346" t="s">
        <v>234</v>
      </c>
      <c r="B1346" t="str">
        <f>VLOOKUP(A1346,[1]Sheet1!$A:$B,2,0)</f>
        <v>CCCCn1c(C)cc([n+]1c1ccccc1)C</v>
      </c>
      <c r="C1346" t="s">
        <v>40</v>
      </c>
      <c r="D1346" t="str">
        <f>VLOOKUP(C1346,[1]Sheet1!$A:$B,2,0)</f>
        <v>S(C)(=O)(=O)[O-]</v>
      </c>
      <c r="E1346" t="str">
        <f t="shared" ref="E1346:E1409" si="63">B1346&amp;"."&amp;D1346</f>
        <v>CCCCn1c(C)cc([n+]1c1ccccc1)C.S(C)(=O)(=O)[O-]</v>
      </c>
      <c r="F1346">
        <v>308</v>
      </c>
      <c r="G1346">
        <v>1.5137</v>
      </c>
      <c r="H1346">
        <f t="shared" ref="H1346:H1409" si="64">STANDARDIZE(F1346,AVERAGE(F:F),STDEVP(F:F))</f>
        <v>-0.36190681845666439</v>
      </c>
      <c r="I1346">
        <f t="shared" ref="I1346:I1409" si="65">LEN(E1346)</f>
        <v>45</v>
      </c>
    </row>
    <row r="1347" spans="1:9" x14ac:dyDescent="0.2">
      <c r="A1347" t="s">
        <v>234</v>
      </c>
      <c r="B1347" t="str">
        <f>VLOOKUP(A1347,[1]Sheet1!$A:$B,2,0)</f>
        <v>CCCCn1c(C)cc([n+]1c1ccccc1)C</v>
      </c>
      <c r="C1347" t="s">
        <v>40</v>
      </c>
      <c r="D1347" t="str">
        <f>VLOOKUP(C1347,[1]Sheet1!$A:$B,2,0)</f>
        <v>S(C)(=O)(=O)[O-]</v>
      </c>
      <c r="E1347" t="str">
        <f t="shared" si="63"/>
        <v>CCCCn1c(C)cc([n+]1c1ccccc1)C.S(C)(=O)(=O)[O-]</v>
      </c>
      <c r="F1347">
        <v>313</v>
      </c>
      <c r="G1347">
        <v>1.5125</v>
      </c>
      <c r="H1347">
        <f t="shared" si="64"/>
        <v>-0.12504320063254507</v>
      </c>
      <c r="I1347">
        <f t="shared" si="65"/>
        <v>45</v>
      </c>
    </row>
    <row r="1348" spans="1:9" x14ac:dyDescent="0.2">
      <c r="A1348" t="s">
        <v>234</v>
      </c>
      <c r="B1348" t="str">
        <f>VLOOKUP(A1348,[1]Sheet1!$A:$B,2,0)</f>
        <v>CCCCn1c(C)cc([n+]1c1ccccc1)C</v>
      </c>
      <c r="C1348" t="s">
        <v>40</v>
      </c>
      <c r="D1348" t="str">
        <f>VLOOKUP(C1348,[1]Sheet1!$A:$B,2,0)</f>
        <v>S(C)(=O)(=O)[O-]</v>
      </c>
      <c r="E1348" t="str">
        <f t="shared" si="63"/>
        <v>CCCCn1c(C)cc([n+]1c1ccccc1)C.S(C)(=O)(=O)[O-]</v>
      </c>
      <c r="F1348">
        <v>333</v>
      </c>
      <c r="G1348">
        <v>1.5065</v>
      </c>
      <c r="H1348">
        <f t="shared" si="64"/>
        <v>0.82241127066393216</v>
      </c>
      <c r="I1348">
        <f t="shared" si="65"/>
        <v>45</v>
      </c>
    </row>
    <row r="1349" spans="1:9" x14ac:dyDescent="0.2">
      <c r="A1349" t="s">
        <v>239</v>
      </c>
      <c r="B1349" t="str">
        <f>VLOOKUP(A1349,[1]Sheet1!$A:$B,2,0)</f>
        <v>C(C(C)C)[NH2+]CCCCS(=O)(=O)O</v>
      </c>
      <c r="C1349" t="s">
        <v>63</v>
      </c>
      <c r="D1349" t="str">
        <f>VLOOKUP(C1349,[1]Sheet1!$A:$B,2,0)</f>
        <v>S(=O)(=O)(O)[O-]</v>
      </c>
      <c r="E1349" t="str">
        <f t="shared" si="63"/>
        <v>C(C(C)C)[NH2+]CCCCS(=O)(=O)O.S(=O)(=O)(O)[O-]</v>
      </c>
      <c r="F1349">
        <v>293</v>
      </c>
      <c r="G1349">
        <v>1.4814000000000001</v>
      </c>
      <c r="H1349">
        <f t="shared" si="64"/>
        <v>-1.0724976719290222</v>
      </c>
      <c r="I1349">
        <f t="shared" si="65"/>
        <v>45</v>
      </c>
    </row>
    <row r="1350" spans="1:9" x14ac:dyDescent="0.2">
      <c r="A1350" t="s">
        <v>239</v>
      </c>
      <c r="B1350" t="str">
        <f>VLOOKUP(A1350,[1]Sheet1!$A:$B,2,0)</f>
        <v>C(C(C)C)[NH2+]CCCCS(=O)(=O)O</v>
      </c>
      <c r="C1350" t="s">
        <v>63</v>
      </c>
      <c r="D1350" t="str">
        <f>VLOOKUP(C1350,[1]Sheet1!$A:$B,2,0)</f>
        <v>S(=O)(=O)(O)[O-]</v>
      </c>
      <c r="E1350" t="str">
        <f t="shared" si="63"/>
        <v>C(C(C)C)[NH2+]CCCCS(=O)(=O)O.S(=O)(=O)(O)[O-]</v>
      </c>
      <c r="F1350">
        <v>298</v>
      </c>
      <c r="G1350">
        <v>1.4802999999999999</v>
      </c>
      <c r="H1350">
        <f t="shared" si="64"/>
        <v>-0.83563405410490299</v>
      </c>
      <c r="I1350">
        <f t="shared" si="65"/>
        <v>45</v>
      </c>
    </row>
    <row r="1351" spans="1:9" x14ac:dyDescent="0.2">
      <c r="A1351" t="s">
        <v>239</v>
      </c>
      <c r="B1351" t="str">
        <f>VLOOKUP(A1351,[1]Sheet1!$A:$B,2,0)</f>
        <v>C(C(C)C)[NH2+]CCCCS(=O)(=O)O</v>
      </c>
      <c r="C1351" t="s">
        <v>63</v>
      </c>
      <c r="D1351" t="str">
        <f>VLOOKUP(C1351,[1]Sheet1!$A:$B,2,0)</f>
        <v>S(=O)(=O)(O)[O-]</v>
      </c>
      <c r="E1351" t="str">
        <f t="shared" si="63"/>
        <v>C(C(C)C)[NH2+]CCCCS(=O)(=O)O.S(=O)(=O)(O)[O-]</v>
      </c>
      <c r="F1351">
        <v>303</v>
      </c>
      <c r="G1351">
        <v>1.4792000000000001</v>
      </c>
      <c r="H1351">
        <f t="shared" si="64"/>
        <v>-0.59877043628078364</v>
      </c>
      <c r="I1351">
        <f t="shared" si="65"/>
        <v>45</v>
      </c>
    </row>
    <row r="1352" spans="1:9" x14ac:dyDescent="0.2">
      <c r="A1352" t="s">
        <v>239</v>
      </c>
      <c r="B1352" t="str">
        <f>VLOOKUP(A1352,[1]Sheet1!$A:$B,2,0)</f>
        <v>C(C(C)C)[NH2+]CCCCS(=O)(=O)O</v>
      </c>
      <c r="C1352" t="s">
        <v>63</v>
      </c>
      <c r="D1352" t="str">
        <f>VLOOKUP(C1352,[1]Sheet1!$A:$B,2,0)</f>
        <v>S(=O)(=O)(O)[O-]</v>
      </c>
      <c r="E1352" t="str">
        <f t="shared" si="63"/>
        <v>C(C(C)C)[NH2+]CCCCS(=O)(=O)O.S(=O)(=O)(O)[O-]</v>
      </c>
      <c r="F1352">
        <v>308</v>
      </c>
      <c r="G1352">
        <v>1.478</v>
      </c>
      <c r="H1352">
        <f t="shared" si="64"/>
        <v>-0.36190681845666439</v>
      </c>
      <c r="I1352">
        <f t="shared" si="65"/>
        <v>45</v>
      </c>
    </row>
    <row r="1353" spans="1:9" x14ac:dyDescent="0.2">
      <c r="A1353" t="s">
        <v>239</v>
      </c>
      <c r="B1353" t="str">
        <f>VLOOKUP(A1353,[1]Sheet1!$A:$B,2,0)</f>
        <v>C(C(C)C)[NH2+]CCCCS(=O)(=O)O</v>
      </c>
      <c r="C1353" t="s">
        <v>63</v>
      </c>
      <c r="D1353" t="str">
        <f>VLOOKUP(C1353,[1]Sheet1!$A:$B,2,0)</f>
        <v>S(=O)(=O)(O)[O-]</v>
      </c>
      <c r="E1353" t="str">
        <f t="shared" si="63"/>
        <v>C(C(C)C)[NH2+]CCCCS(=O)(=O)O.S(=O)(=O)(O)[O-]</v>
      </c>
      <c r="F1353">
        <v>313</v>
      </c>
      <c r="G1353">
        <v>1.4769000000000001</v>
      </c>
      <c r="H1353">
        <f t="shared" si="64"/>
        <v>-0.12504320063254507</v>
      </c>
      <c r="I1353">
        <f t="shared" si="65"/>
        <v>45</v>
      </c>
    </row>
    <row r="1354" spans="1:9" x14ac:dyDescent="0.2">
      <c r="A1354" t="s">
        <v>239</v>
      </c>
      <c r="B1354" t="str">
        <f>VLOOKUP(A1354,[1]Sheet1!$A:$B,2,0)</f>
        <v>C(C(C)C)[NH2+]CCCCS(=O)(=O)O</v>
      </c>
      <c r="C1354" t="s">
        <v>63</v>
      </c>
      <c r="D1354" t="str">
        <f>VLOOKUP(C1354,[1]Sheet1!$A:$B,2,0)</f>
        <v>S(=O)(=O)(O)[O-]</v>
      </c>
      <c r="E1354" t="str">
        <f t="shared" si="63"/>
        <v>C(C(C)C)[NH2+]CCCCS(=O)(=O)O.S(=O)(=O)(O)[O-]</v>
      </c>
      <c r="F1354">
        <v>318</v>
      </c>
      <c r="G1354">
        <v>1.4758</v>
      </c>
      <c r="H1354">
        <f t="shared" si="64"/>
        <v>0.11182041719157422</v>
      </c>
      <c r="I1354">
        <f t="shared" si="65"/>
        <v>45</v>
      </c>
    </row>
    <row r="1355" spans="1:9" x14ac:dyDescent="0.2">
      <c r="A1355" t="s">
        <v>239</v>
      </c>
      <c r="B1355" t="str">
        <f>VLOOKUP(A1355,[1]Sheet1!$A:$B,2,0)</f>
        <v>C(C(C)C)[NH2+]CCCCS(=O)(=O)O</v>
      </c>
      <c r="C1355" t="s">
        <v>63</v>
      </c>
      <c r="D1355" t="str">
        <f>VLOOKUP(C1355,[1]Sheet1!$A:$B,2,0)</f>
        <v>S(=O)(=O)(O)[O-]</v>
      </c>
      <c r="E1355" t="str">
        <f t="shared" si="63"/>
        <v>C(C(C)C)[NH2+]CCCCS(=O)(=O)O.S(=O)(=O)(O)[O-]</v>
      </c>
      <c r="F1355">
        <v>323</v>
      </c>
      <c r="G1355">
        <v>1.4745999999999999</v>
      </c>
      <c r="H1355">
        <f t="shared" si="64"/>
        <v>0.34868403501569351</v>
      </c>
      <c r="I1355">
        <f t="shared" si="65"/>
        <v>45</v>
      </c>
    </row>
    <row r="1356" spans="1:9" x14ac:dyDescent="0.2">
      <c r="A1356" t="s">
        <v>239</v>
      </c>
      <c r="B1356" t="str">
        <f>VLOOKUP(A1356,[1]Sheet1!$A:$B,2,0)</f>
        <v>C(C(C)C)[NH2+]CCCCS(=O)(=O)O</v>
      </c>
      <c r="C1356" t="s">
        <v>63</v>
      </c>
      <c r="D1356" t="str">
        <f>VLOOKUP(C1356,[1]Sheet1!$A:$B,2,0)</f>
        <v>S(=O)(=O)(O)[O-]</v>
      </c>
      <c r="E1356" t="str">
        <f t="shared" si="63"/>
        <v>C(C(C)C)[NH2+]CCCCS(=O)(=O)O.S(=O)(=O)(O)[O-]</v>
      </c>
      <c r="F1356">
        <v>328</v>
      </c>
      <c r="G1356">
        <v>1.4734</v>
      </c>
      <c r="H1356">
        <f t="shared" si="64"/>
        <v>0.5855476528398128</v>
      </c>
      <c r="I1356">
        <f t="shared" si="65"/>
        <v>45</v>
      </c>
    </row>
    <row r="1357" spans="1:9" x14ac:dyDescent="0.2">
      <c r="A1357" t="s">
        <v>239</v>
      </c>
      <c r="B1357" t="str">
        <f>VLOOKUP(A1357,[1]Sheet1!$A:$B,2,0)</f>
        <v>C(C(C)C)[NH2+]CCCCS(=O)(=O)O</v>
      </c>
      <c r="C1357" t="s">
        <v>63</v>
      </c>
      <c r="D1357" t="str">
        <f>VLOOKUP(C1357,[1]Sheet1!$A:$B,2,0)</f>
        <v>S(=O)(=O)(O)[O-]</v>
      </c>
      <c r="E1357" t="str">
        <f t="shared" si="63"/>
        <v>C(C(C)C)[NH2+]CCCCS(=O)(=O)O.S(=O)(=O)(O)[O-]</v>
      </c>
      <c r="F1357">
        <v>333</v>
      </c>
      <c r="G1357">
        <v>1.4721</v>
      </c>
      <c r="H1357">
        <f t="shared" si="64"/>
        <v>0.82241127066393216</v>
      </c>
      <c r="I1357">
        <f t="shared" si="65"/>
        <v>45</v>
      </c>
    </row>
    <row r="1358" spans="1:9" x14ac:dyDescent="0.2">
      <c r="A1358" t="s">
        <v>45</v>
      </c>
      <c r="B1358" t="str">
        <f>VLOOKUP(A1358,[1]Sheet1!$A:$B,2,0)</f>
        <v>C(CCC)[P+](CC)(CCCC)CCCC</v>
      </c>
      <c r="C1358" t="s">
        <v>46</v>
      </c>
      <c r="D1358" t="str">
        <f>VLOOKUP(C1358,[1]Sheet1!$A:$B,2,0)</f>
        <v>C(C)OP(=O)(OCC)[O-]</v>
      </c>
      <c r="E1358" t="str">
        <f t="shared" si="63"/>
        <v>C(CCC)[P+](CC)(CCCC)CCCC.C(C)OP(=O)(OCC)[O-]</v>
      </c>
      <c r="F1358">
        <v>283</v>
      </c>
      <c r="G1358">
        <v>1.4718</v>
      </c>
      <c r="H1358">
        <f t="shared" si="64"/>
        <v>-1.5462249075772609</v>
      </c>
      <c r="I1358">
        <f t="shared" si="65"/>
        <v>44</v>
      </c>
    </row>
    <row r="1359" spans="1:9" x14ac:dyDescent="0.2">
      <c r="A1359" t="s">
        <v>45</v>
      </c>
      <c r="B1359" t="str">
        <f>VLOOKUP(A1359,[1]Sheet1!$A:$B,2,0)</f>
        <v>C(CCC)[P+](CC)(CCCC)CCCC</v>
      </c>
      <c r="C1359" t="s">
        <v>46</v>
      </c>
      <c r="D1359" t="str">
        <f>VLOOKUP(C1359,[1]Sheet1!$A:$B,2,0)</f>
        <v>C(C)OP(=O)(OCC)[O-]</v>
      </c>
      <c r="E1359" t="str">
        <f t="shared" si="63"/>
        <v>C(CCC)[P+](CC)(CCCC)CCCC.C(C)OP(=O)(OCC)[O-]</v>
      </c>
      <c r="F1359">
        <v>288</v>
      </c>
      <c r="G1359">
        <v>1.47</v>
      </c>
      <c r="H1359">
        <f t="shared" si="64"/>
        <v>-1.3093612897531415</v>
      </c>
      <c r="I1359">
        <f t="shared" si="65"/>
        <v>44</v>
      </c>
    </row>
    <row r="1360" spans="1:9" x14ac:dyDescent="0.2">
      <c r="A1360" t="s">
        <v>45</v>
      </c>
      <c r="B1360" t="str">
        <f>VLOOKUP(A1360,[1]Sheet1!$A:$B,2,0)</f>
        <v>C(CCC)[P+](CC)(CCCC)CCCC</v>
      </c>
      <c r="C1360" t="s">
        <v>46</v>
      </c>
      <c r="D1360" t="str">
        <f>VLOOKUP(C1360,[1]Sheet1!$A:$B,2,0)</f>
        <v>C(C)OP(=O)(OCC)[O-]</v>
      </c>
      <c r="E1360" t="str">
        <f t="shared" si="63"/>
        <v>C(CCC)[P+](CC)(CCCC)CCCC.C(C)OP(=O)(OCC)[O-]</v>
      </c>
      <c r="F1360">
        <v>293</v>
      </c>
      <c r="G1360">
        <v>1.4681</v>
      </c>
      <c r="H1360">
        <f t="shared" si="64"/>
        <v>-1.0724976719290222</v>
      </c>
      <c r="I1360">
        <f t="shared" si="65"/>
        <v>44</v>
      </c>
    </row>
    <row r="1361" spans="1:9" x14ac:dyDescent="0.2">
      <c r="A1361" t="s">
        <v>45</v>
      </c>
      <c r="B1361" t="str">
        <f>VLOOKUP(A1361,[1]Sheet1!$A:$B,2,0)</f>
        <v>C(CCC)[P+](CC)(CCCC)CCCC</v>
      </c>
      <c r="C1361" t="s">
        <v>46</v>
      </c>
      <c r="D1361" t="str">
        <f>VLOOKUP(C1361,[1]Sheet1!$A:$B,2,0)</f>
        <v>C(C)OP(=O)(OCC)[O-]</v>
      </c>
      <c r="E1361" t="str">
        <f t="shared" si="63"/>
        <v>C(CCC)[P+](CC)(CCCC)CCCC.C(C)OP(=O)(OCC)[O-]</v>
      </c>
      <c r="F1361">
        <v>298</v>
      </c>
      <c r="G1361">
        <v>1.4661999999999999</v>
      </c>
      <c r="H1361">
        <f t="shared" si="64"/>
        <v>-0.83563405410490299</v>
      </c>
      <c r="I1361">
        <f t="shared" si="65"/>
        <v>44</v>
      </c>
    </row>
    <row r="1362" spans="1:9" x14ac:dyDescent="0.2">
      <c r="A1362" t="s">
        <v>45</v>
      </c>
      <c r="B1362" t="str">
        <f>VLOOKUP(A1362,[1]Sheet1!$A:$B,2,0)</f>
        <v>C(CCC)[P+](CC)(CCCC)CCCC</v>
      </c>
      <c r="C1362" t="s">
        <v>46</v>
      </c>
      <c r="D1362" t="str">
        <f>VLOOKUP(C1362,[1]Sheet1!$A:$B,2,0)</f>
        <v>C(C)OP(=O)(OCC)[O-]</v>
      </c>
      <c r="E1362" t="str">
        <f t="shared" si="63"/>
        <v>C(CCC)[P+](CC)(CCCC)CCCC.C(C)OP(=O)(OCC)[O-]</v>
      </c>
      <c r="F1362">
        <v>303</v>
      </c>
      <c r="G1362">
        <v>1.4646999999999999</v>
      </c>
      <c r="H1362">
        <f t="shared" si="64"/>
        <v>-0.59877043628078364</v>
      </c>
      <c r="I1362">
        <f t="shared" si="65"/>
        <v>44</v>
      </c>
    </row>
    <row r="1363" spans="1:9" x14ac:dyDescent="0.2">
      <c r="A1363" t="s">
        <v>45</v>
      </c>
      <c r="B1363" t="str">
        <f>VLOOKUP(A1363,[1]Sheet1!$A:$B,2,0)</f>
        <v>C(CCC)[P+](CC)(CCCC)CCCC</v>
      </c>
      <c r="C1363" t="s">
        <v>46</v>
      </c>
      <c r="D1363" t="str">
        <f>VLOOKUP(C1363,[1]Sheet1!$A:$B,2,0)</f>
        <v>C(C)OP(=O)(OCC)[O-]</v>
      </c>
      <c r="E1363" t="str">
        <f t="shared" si="63"/>
        <v>C(CCC)[P+](CC)(CCCC)CCCC.C(C)OP(=O)(OCC)[O-]</v>
      </c>
      <c r="F1363">
        <v>308</v>
      </c>
      <c r="G1363">
        <v>1.4631000000000001</v>
      </c>
      <c r="H1363">
        <f t="shared" si="64"/>
        <v>-0.36190681845666439</v>
      </c>
      <c r="I1363">
        <f t="shared" si="65"/>
        <v>44</v>
      </c>
    </row>
    <row r="1364" spans="1:9" x14ac:dyDescent="0.2">
      <c r="A1364" t="s">
        <v>45</v>
      </c>
      <c r="B1364" t="str">
        <f>VLOOKUP(A1364,[1]Sheet1!$A:$B,2,0)</f>
        <v>C(CCC)[P+](CC)(CCCC)CCCC</v>
      </c>
      <c r="C1364" t="s">
        <v>46</v>
      </c>
      <c r="D1364" t="str">
        <f>VLOOKUP(C1364,[1]Sheet1!$A:$B,2,0)</f>
        <v>C(C)OP(=O)(OCC)[O-]</v>
      </c>
      <c r="E1364" t="str">
        <f t="shared" si="63"/>
        <v>C(CCC)[P+](CC)(CCCC)CCCC.C(C)OP(=O)(OCC)[O-]</v>
      </c>
      <c r="F1364">
        <v>313</v>
      </c>
      <c r="G1364">
        <v>1.4611000000000001</v>
      </c>
      <c r="H1364">
        <f t="shared" si="64"/>
        <v>-0.12504320063254507</v>
      </c>
      <c r="I1364">
        <f t="shared" si="65"/>
        <v>44</v>
      </c>
    </row>
    <row r="1365" spans="1:9" x14ac:dyDescent="0.2">
      <c r="A1365" t="s">
        <v>45</v>
      </c>
      <c r="B1365" t="str">
        <f>VLOOKUP(A1365,[1]Sheet1!$A:$B,2,0)</f>
        <v>C(CCC)[P+](CC)(CCCC)CCCC</v>
      </c>
      <c r="C1365" t="s">
        <v>46</v>
      </c>
      <c r="D1365" t="str">
        <f>VLOOKUP(C1365,[1]Sheet1!$A:$B,2,0)</f>
        <v>C(C)OP(=O)(OCC)[O-]</v>
      </c>
      <c r="E1365" t="str">
        <f t="shared" si="63"/>
        <v>C(CCC)[P+](CC)(CCCC)CCCC.C(C)OP(=O)(OCC)[O-]</v>
      </c>
      <c r="F1365">
        <v>318</v>
      </c>
      <c r="G1365">
        <v>1.4592000000000001</v>
      </c>
      <c r="H1365">
        <f t="shared" si="64"/>
        <v>0.11182041719157422</v>
      </c>
      <c r="I1365">
        <f t="shared" si="65"/>
        <v>44</v>
      </c>
    </row>
    <row r="1366" spans="1:9" x14ac:dyDescent="0.2">
      <c r="A1366" t="s">
        <v>45</v>
      </c>
      <c r="B1366" t="str">
        <f>VLOOKUP(A1366,[1]Sheet1!$A:$B,2,0)</f>
        <v>C(CCC)[P+](CC)(CCCC)CCCC</v>
      </c>
      <c r="C1366" t="s">
        <v>46</v>
      </c>
      <c r="D1366" t="str">
        <f>VLOOKUP(C1366,[1]Sheet1!$A:$B,2,0)</f>
        <v>C(C)OP(=O)(OCC)[O-]</v>
      </c>
      <c r="E1366" t="str">
        <f t="shared" si="63"/>
        <v>C(CCC)[P+](CC)(CCCC)CCCC.C(C)OP(=O)(OCC)[O-]</v>
      </c>
      <c r="F1366">
        <v>323</v>
      </c>
      <c r="G1366">
        <v>1.4574</v>
      </c>
      <c r="H1366">
        <f t="shared" si="64"/>
        <v>0.34868403501569351</v>
      </c>
      <c r="I1366">
        <f t="shared" si="65"/>
        <v>44</v>
      </c>
    </row>
    <row r="1367" spans="1:9" x14ac:dyDescent="0.2">
      <c r="A1367" t="s">
        <v>45</v>
      </c>
      <c r="B1367" t="str">
        <f>VLOOKUP(A1367,[1]Sheet1!$A:$B,2,0)</f>
        <v>C(CCC)[P+](CC)(CCCC)CCCC</v>
      </c>
      <c r="C1367" t="s">
        <v>46</v>
      </c>
      <c r="D1367" t="str">
        <f>VLOOKUP(C1367,[1]Sheet1!$A:$B,2,0)</f>
        <v>C(C)OP(=O)(OCC)[O-]</v>
      </c>
      <c r="E1367" t="str">
        <f t="shared" si="63"/>
        <v>C(CCC)[P+](CC)(CCCC)CCCC.C(C)OP(=O)(OCC)[O-]</v>
      </c>
      <c r="F1367">
        <v>328</v>
      </c>
      <c r="G1367">
        <v>1.4556</v>
      </c>
      <c r="H1367">
        <f t="shared" si="64"/>
        <v>0.5855476528398128</v>
      </c>
      <c r="I1367">
        <f t="shared" si="65"/>
        <v>44</v>
      </c>
    </row>
    <row r="1368" spans="1:9" x14ac:dyDescent="0.2">
      <c r="A1368" t="s">
        <v>45</v>
      </c>
      <c r="B1368" t="str">
        <f>VLOOKUP(A1368,[1]Sheet1!$A:$B,2,0)</f>
        <v>C(CCC)[P+](CC)(CCCC)CCCC</v>
      </c>
      <c r="C1368" t="s">
        <v>46</v>
      </c>
      <c r="D1368" t="str">
        <f>VLOOKUP(C1368,[1]Sheet1!$A:$B,2,0)</f>
        <v>C(C)OP(=O)(OCC)[O-]</v>
      </c>
      <c r="E1368" t="str">
        <f t="shared" si="63"/>
        <v>C(CCC)[P+](CC)(CCCC)CCCC.C(C)OP(=O)(OCC)[O-]</v>
      </c>
      <c r="F1368">
        <v>333</v>
      </c>
      <c r="G1368">
        <v>1.4539</v>
      </c>
      <c r="H1368">
        <f t="shared" si="64"/>
        <v>0.82241127066393216</v>
      </c>
      <c r="I1368">
        <f t="shared" si="65"/>
        <v>44</v>
      </c>
    </row>
    <row r="1369" spans="1:9" x14ac:dyDescent="0.2">
      <c r="A1369" t="s">
        <v>45</v>
      </c>
      <c r="B1369" t="str">
        <f>VLOOKUP(A1369,[1]Sheet1!$A:$B,2,0)</f>
        <v>C(CCC)[P+](CC)(CCCC)CCCC</v>
      </c>
      <c r="C1369" t="s">
        <v>46</v>
      </c>
      <c r="D1369" t="str">
        <f>VLOOKUP(C1369,[1]Sheet1!$A:$B,2,0)</f>
        <v>C(C)OP(=O)(OCC)[O-]</v>
      </c>
      <c r="E1369" t="str">
        <f t="shared" si="63"/>
        <v>C(CCC)[P+](CC)(CCCC)CCCC.C(C)OP(=O)(OCC)[O-]</v>
      </c>
      <c r="F1369">
        <v>338</v>
      </c>
      <c r="G1369">
        <v>1.4520999999999999</v>
      </c>
      <c r="H1369">
        <f t="shared" si="64"/>
        <v>1.0592748884880514</v>
      </c>
      <c r="I1369">
        <f t="shared" si="65"/>
        <v>44</v>
      </c>
    </row>
    <row r="1370" spans="1:9" x14ac:dyDescent="0.2">
      <c r="A1370" t="s">
        <v>45</v>
      </c>
      <c r="B1370" t="str">
        <f>VLOOKUP(A1370,[1]Sheet1!$A:$B,2,0)</f>
        <v>C(CCC)[P+](CC)(CCCC)CCCC</v>
      </c>
      <c r="C1370" t="s">
        <v>46</v>
      </c>
      <c r="D1370" t="str">
        <f>VLOOKUP(C1370,[1]Sheet1!$A:$B,2,0)</f>
        <v>C(C)OP(=O)(OCC)[O-]</v>
      </c>
      <c r="E1370" t="str">
        <f t="shared" si="63"/>
        <v>C(CCC)[P+](CC)(CCCC)CCCC.C(C)OP(=O)(OCC)[O-]</v>
      </c>
      <c r="F1370">
        <v>343</v>
      </c>
      <c r="G1370">
        <v>1.4504999999999999</v>
      </c>
      <c r="H1370">
        <f t="shared" si="64"/>
        <v>1.2961385063121706</v>
      </c>
      <c r="I1370">
        <f t="shared" si="65"/>
        <v>44</v>
      </c>
    </row>
    <row r="1371" spans="1:9" x14ac:dyDescent="0.2">
      <c r="A1371" t="s">
        <v>45</v>
      </c>
      <c r="B1371" t="str">
        <f>VLOOKUP(A1371,[1]Sheet1!$A:$B,2,0)</f>
        <v>C(CCC)[P+](CC)(CCCC)CCCC</v>
      </c>
      <c r="C1371" t="s">
        <v>46</v>
      </c>
      <c r="D1371" t="str">
        <f>VLOOKUP(C1371,[1]Sheet1!$A:$B,2,0)</f>
        <v>C(C)OP(=O)(OCC)[O-]</v>
      </c>
      <c r="E1371" t="str">
        <f t="shared" si="63"/>
        <v>C(CCC)[P+](CC)(CCCC)CCCC.C(C)OP(=O)(OCC)[O-]</v>
      </c>
      <c r="F1371">
        <v>348</v>
      </c>
      <c r="G1371">
        <v>1.4488000000000001</v>
      </c>
      <c r="H1371">
        <f t="shared" si="64"/>
        <v>1.5330021241362899</v>
      </c>
      <c r="I1371">
        <f t="shared" si="65"/>
        <v>44</v>
      </c>
    </row>
    <row r="1372" spans="1:9" x14ac:dyDescent="0.2">
      <c r="A1372" t="s">
        <v>45</v>
      </c>
      <c r="B1372" t="str">
        <f>VLOOKUP(A1372,[1]Sheet1!$A:$B,2,0)</f>
        <v>C(CCC)[P+](CC)(CCCC)CCCC</v>
      </c>
      <c r="C1372" t="s">
        <v>46</v>
      </c>
      <c r="D1372" t="str">
        <f>VLOOKUP(C1372,[1]Sheet1!$A:$B,2,0)</f>
        <v>C(C)OP(=O)(OCC)[O-]</v>
      </c>
      <c r="E1372" t="str">
        <f t="shared" si="63"/>
        <v>C(CCC)[P+](CC)(CCCC)CCCC.C(C)OP(=O)(OCC)[O-]</v>
      </c>
      <c r="F1372">
        <v>353</v>
      </c>
      <c r="G1372">
        <v>1.4472</v>
      </c>
      <c r="H1372">
        <f t="shared" si="64"/>
        <v>1.7698657419604094</v>
      </c>
      <c r="I1372">
        <f t="shared" si="65"/>
        <v>44</v>
      </c>
    </row>
    <row r="1373" spans="1:9" x14ac:dyDescent="0.2">
      <c r="A1373" t="s">
        <v>165</v>
      </c>
      <c r="B1373" t="str">
        <f>VLOOKUP(A1373,[1]Sheet1!$A:$B,2,0)</f>
        <v>C(CCC)N1C[NH+](C=C1)CC</v>
      </c>
      <c r="C1373" t="s">
        <v>4</v>
      </c>
      <c r="D1373" t="str">
        <f>VLOOKUP(C1373,[1]Sheet1!$A:$B,2,0)</f>
        <v>FC(S(=O)(=O)[O-])(F)F</v>
      </c>
      <c r="E1373" t="str">
        <f t="shared" si="63"/>
        <v>C(CCC)N1C[NH+](C=C1)CC.FC(S(=O)(=O)[O-])(F)F</v>
      </c>
      <c r="F1373">
        <v>288</v>
      </c>
      <c r="G1373">
        <v>1.4423999999999999</v>
      </c>
      <c r="H1373">
        <f t="shared" si="64"/>
        <v>-1.3093612897531415</v>
      </c>
      <c r="I1373">
        <f t="shared" si="65"/>
        <v>44</v>
      </c>
    </row>
    <row r="1374" spans="1:9" x14ac:dyDescent="0.2">
      <c r="A1374" t="s">
        <v>165</v>
      </c>
      <c r="B1374" t="str">
        <f>VLOOKUP(A1374,[1]Sheet1!$A:$B,2,0)</f>
        <v>C(CCC)N1C[NH+](C=C1)CC</v>
      </c>
      <c r="C1374" t="s">
        <v>4</v>
      </c>
      <c r="D1374" t="str">
        <f>VLOOKUP(C1374,[1]Sheet1!$A:$B,2,0)</f>
        <v>FC(S(=O)(=O)[O-])(F)F</v>
      </c>
      <c r="E1374" t="str">
        <f t="shared" si="63"/>
        <v>C(CCC)N1C[NH+](C=C1)CC.FC(S(=O)(=O)[O-])(F)F</v>
      </c>
      <c r="F1374">
        <v>298</v>
      </c>
      <c r="G1374">
        <v>1.4394</v>
      </c>
      <c r="H1374">
        <f t="shared" si="64"/>
        <v>-0.83563405410490299</v>
      </c>
      <c r="I1374">
        <f t="shared" si="65"/>
        <v>44</v>
      </c>
    </row>
    <row r="1375" spans="1:9" x14ac:dyDescent="0.2">
      <c r="A1375" t="s">
        <v>165</v>
      </c>
      <c r="B1375" t="str">
        <f>VLOOKUP(A1375,[1]Sheet1!$A:$B,2,0)</f>
        <v>C(CCC)N1C[NH+](C=C1)CC</v>
      </c>
      <c r="C1375" t="s">
        <v>4</v>
      </c>
      <c r="D1375" t="str">
        <f>VLOOKUP(C1375,[1]Sheet1!$A:$B,2,0)</f>
        <v>FC(S(=O)(=O)[O-])(F)F</v>
      </c>
      <c r="E1375" t="str">
        <f t="shared" si="63"/>
        <v>C(CCC)N1C[NH+](C=C1)CC.FC(S(=O)(=O)[O-])(F)F</v>
      </c>
      <c r="F1375">
        <v>308</v>
      </c>
      <c r="G1375">
        <v>1.4365000000000001</v>
      </c>
      <c r="H1375">
        <f t="shared" si="64"/>
        <v>-0.36190681845666439</v>
      </c>
      <c r="I1375">
        <f t="shared" si="65"/>
        <v>44</v>
      </c>
    </row>
    <row r="1376" spans="1:9" x14ac:dyDescent="0.2">
      <c r="A1376" t="s">
        <v>165</v>
      </c>
      <c r="B1376" t="str">
        <f>VLOOKUP(A1376,[1]Sheet1!$A:$B,2,0)</f>
        <v>C(CCC)N1C[NH+](C=C1)CC</v>
      </c>
      <c r="C1376" t="s">
        <v>4</v>
      </c>
      <c r="D1376" t="str">
        <f>VLOOKUP(C1376,[1]Sheet1!$A:$B,2,0)</f>
        <v>FC(S(=O)(=O)[O-])(F)F</v>
      </c>
      <c r="E1376" t="str">
        <f t="shared" si="63"/>
        <v>C(CCC)N1C[NH+](C=C1)CC.FC(S(=O)(=O)[O-])(F)F</v>
      </c>
      <c r="F1376">
        <v>318</v>
      </c>
      <c r="G1376">
        <v>1.4336</v>
      </c>
      <c r="H1376">
        <f t="shared" si="64"/>
        <v>0.11182041719157422</v>
      </c>
      <c r="I1376">
        <f t="shared" si="65"/>
        <v>44</v>
      </c>
    </row>
    <row r="1377" spans="1:9" x14ac:dyDescent="0.2">
      <c r="A1377" t="s">
        <v>165</v>
      </c>
      <c r="B1377" t="str">
        <f>VLOOKUP(A1377,[1]Sheet1!$A:$B,2,0)</f>
        <v>C(CCC)N1C[NH+](C=C1)CC</v>
      </c>
      <c r="C1377" t="s">
        <v>4</v>
      </c>
      <c r="D1377" t="str">
        <f>VLOOKUP(C1377,[1]Sheet1!$A:$B,2,0)</f>
        <v>FC(S(=O)(=O)[O-])(F)F</v>
      </c>
      <c r="E1377" t="str">
        <f t="shared" si="63"/>
        <v>C(CCC)N1C[NH+](C=C1)CC.FC(S(=O)(=O)[O-])(F)F</v>
      </c>
      <c r="F1377">
        <v>328</v>
      </c>
      <c r="G1377">
        <v>1.4307000000000001</v>
      </c>
      <c r="H1377">
        <f t="shared" si="64"/>
        <v>0.5855476528398128</v>
      </c>
      <c r="I1377">
        <f t="shared" si="65"/>
        <v>44</v>
      </c>
    </row>
    <row r="1378" spans="1:9" x14ac:dyDescent="0.2">
      <c r="A1378" t="s">
        <v>165</v>
      </c>
      <c r="B1378" t="str">
        <f>VLOOKUP(A1378,[1]Sheet1!$A:$B,2,0)</f>
        <v>C(CCC)N1C[NH+](C=C1)CC</v>
      </c>
      <c r="C1378" t="s">
        <v>4</v>
      </c>
      <c r="D1378" t="str">
        <f>VLOOKUP(C1378,[1]Sheet1!$A:$B,2,0)</f>
        <v>FC(S(=O)(=O)[O-])(F)F</v>
      </c>
      <c r="E1378" t="str">
        <f t="shared" si="63"/>
        <v>C(CCC)N1C[NH+](C=C1)CC.FC(S(=O)(=O)[O-])(F)F</v>
      </c>
      <c r="F1378">
        <v>338</v>
      </c>
      <c r="G1378">
        <v>1.4278999999999999</v>
      </c>
      <c r="H1378">
        <f t="shared" si="64"/>
        <v>1.0592748884880514</v>
      </c>
      <c r="I1378">
        <f t="shared" si="65"/>
        <v>44</v>
      </c>
    </row>
    <row r="1379" spans="1:9" x14ac:dyDescent="0.2">
      <c r="A1379" t="s">
        <v>31</v>
      </c>
      <c r="B1379" t="str">
        <f>VLOOKUP(A1379,[1]Sheet1!$A:$B,2,0)</f>
        <v>CCCCCCCC[n+]1ccn(c1)C</v>
      </c>
      <c r="C1379" t="s">
        <v>53</v>
      </c>
      <c r="D1379" t="str">
        <f>VLOOKUP(C1379,[1]Sheet1!$A:$B,2,0)</f>
        <v>C(#N)[B-](C#N)(C#N)C#N</v>
      </c>
      <c r="E1379" t="str">
        <f t="shared" si="63"/>
        <v>CCCCCCCC[n+]1ccn(c1)C.C(#N)[B-](C#N)(C#N)C#N</v>
      </c>
      <c r="F1379">
        <v>283</v>
      </c>
      <c r="G1379">
        <v>1.4602999999999999</v>
      </c>
      <c r="H1379">
        <f t="shared" si="64"/>
        <v>-1.5462249075772609</v>
      </c>
      <c r="I1379">
        <f t="shared" si="65"/>
        <v>44</v>
      </c>
    </row>
    <row r="1380" spans="1:9" x14ac:dyDescent="0.2">
      <c r="A1380" t="s">
        <v>31</v>
      </c>
      <c r="B1380" t="str">
        <f>VLOOKUP(A1380,[1]Sheet1!$A:$B,2,0)</f>
        <v>CCCCCCCC[n+]1ccn(c1)C</v>
      </c>
      <c r="C1380" t="s">
        <v>53</v>
      </c>
      <c r="D1380" t="str">
        <f>VLOOKUP(C1380,[1]Sheet1!$A:$B,2,0)</f>
        <v>C(#N)[B-](C#N)(C#N)C#N</v>
      </c>
      <c r="E1380" t="str">
        <f t="shared" si="63"/>
        <v>CCCCCCCC[n+]1ccn(c1)C.C(#N)[B-](C#N)(C#N)C#N</v>
      </c>
      <c r="F1380">
        <v>293</v>
      </c>
      <c r="G1380">
        <v>1.4570000000000001</v>
      </c>
      <c r="H1380">
        <f t="shared" si="64"/>
        <v>-1.0724976719290222</v>
      </c>
      <c r="I1380">
        <f t="shared" si="65"/>
        <v>44</v>
      </c>
    </row>
    <row r="1381" spans="1:9" x14ac:dyDescent="0.2">
      <c r="A1381" t="s">
        <v>31</v>
      </c>
      <c r="B1381" t="str">
        <f>VLOOKUP(A1381,[1]Sheet1!$A:$B,2,0)</f>
        <v>CCCCCCCC[n+]1ccn(c1)C</v>
      </c>
      <c r="C1381" t="s">
        <v>53</v>
      </c>
      <c r="D1381" t="str">
        <f>VLOOKUP(C1381,[1]Sheet1!$A:$B,2,0)</f>
        <v>C(#N)[B-](C#N)(C#N)C#N</v>
      </c>
      <c r="E1381" t="str">
        <f t="shared" si="63"/>
        <v>CCCCCCCC[n+]1ccn(c1)C.C(#N)[B-](C#N)(C#N)C#N</v>
      </c>
      <c r="F1381">
        <v>303</v>
      </c>
      <c r="G1381">
        <v>1.4540999999999999</v>
      </c>
      <c r="H1381">
        <f t="shared" si="64"/>
        <v>-0.59877043628078364</v>
      </c>
      <c r="I1381">
        <f t="shared" si="65"/>
        <v>44</v>
      </c>
    </row>
    <row r="1382" spans="1:9" x14ac:dyDescent="0.2">
      <c r="A1382" t="s">
        <v>31</v>
      </c>
      <c r="B1382" t="str">
        <f>VLOOKUP(A1382,[1]Sheet1!$A:$B,2,0)</f>
        <v>CCCCCCCC[n+]1ccn(c1)C</v>
      </c>
      <c r="C1382" t="s">
        <v>53</v>
      </c>
      <c r="D1382" t="str">
        <f>VLOOKUP(C1382,[1]Sheet1!$A:$B,2,0)</f>
        <v>C(#N)[B-](C#N)(C#N)C#N</v>
      </c>
      <c r="E1382" t="str">
        <f t="shared" si="63"/>
        <v>CCCCCCCC[n+]1ccn(c1)C.C(#N)[B-](C#N)(C#N)C#N</v>
      </c>
      <c r="F1382">
        <v>313</v>
      </c>
      <c r="G1382">
        <v>1.4509000000000001</v>
      </c>
      <c r="H1382">
        <f t="shared" si="64"/>
        <v>-0.12504320063254507</v>
      </c>
      <c r="I1382">
        <f t="shared" si="65"/>
        <v>44</v>
      </c>
    </row>
    <row r="1383" spans="1:9" x14ac:dyDescent="0.2">
      <c r="A1383" t="s">
        <v>34</v>
      </c>
      <c r="B1383" t="str">
        <f>VLOOKUP(A1383,[1]Sheet1!$A:$B,2,0)</f>
        <v>CCCC[n+]1ccn(c1)C</v>
      </c>
      <c r="C1383" t="s">
        <v>179</v>
      </c>
      <c r="D1383" t="str">
        <f>VLOOKUP(C1383,[1]Sheet1!$A:$B,2,0)</f>
        <v>OC(=O)CC[C@@H](C(=O)[O-])N</v>
      </c>
      <c r="E1383" t="str">
        <f t="shared" si="63"/>
        <v>CCCC[n+]1ccn(c1)C.OC(=O)CC[C@@H](C(=O)[O-])N</v>
      </c>
      <c r="F1383">
        <v>298</v>
      </c>
      <c r="G1383">
        <v>1.5208999999999999</v>
      </c>
      <c r="H1383">
        <f t="shared" si="64"/>
        <v>-0.83563405410490299</v>
      </c>
      <c r="I1383">
        <f t="shared" si="65"/>
        <v>44</v>
      </c>
    </row>
    <row r="1384" spans="1:9" x14ac:dyDescent="0.2">
      <c r="A1384" t="s">
        <v>34</v>
      </c>
      <c r="B1384" t="str">
        <f>VLOOKUP(A1384,[1]Sheet1!$A:$B,2,0)</f>
        <v>CCCC[n+]1ccn(c1)C</v>
      </c>
      <c r="C1384" t="s">
        <v>179</v>
      </c>
      <c r="D1384" t="str">
        <f>VLOOKUP(C1384,[1]Sheet1!$A:$B,2,0)</f>
        <v>OC(=O)CC[C@@H](C(=O)[O-])N</v>
      </c>
      <c r="E1384" t="str">
        <f t="shared" si="63"/>
        <v>CCCC[n+]1ccn(c1)C.OC(=O)CC[C@@H](C(=O)[O-])N</v>
      </c>
      <c r="F1384">
        <v>303</v>
      </c>
      <c r="G1384">
        <v>1.5194000000000001</v>
      </c>
      <c r="H1384">
        <f t="shared" si="64"/>
        <v>-0.59877043628078364</v>
      </c>
      <c r="I1384">
        <f t="shared" si="65"/>
        <v>44</v>
      </c>
    </row>
    <row r="1385" spans="1:9" x14ac:dyDescent="0.2">
      <c r="A1385" t="s">
        <v>34</v>
      </c>
      <c r="B1385" t="str">
        <f>VLOOKUP(A1385,[1]Sheet1!$A:$B,2,0)</f>
        <v>CCCC[n+]1ccn(c1)C</v>
      </c>
      <c r="C1385" t="s">
        <v>179</v>
      </c>
      <c r="D1385" t="str">
        <f>VLOOKUP(C1385,[1]Sheet1!$A:$B,2,0)</f>
        <v>OC(=O)CC[C@@H](C(=O)[O-])N</v>
      </c>
      <c r="E1385" t="str">
        <f t="shared" si="63"/>
        <v>CCCC[n+]1ccn(c1)C.OC(=O)CC[C@@H](C(=O)[O-])N</v>
      </c>
      <c r="F1385">
        <v>308</v>
      </c>
      <c r="G1385">
        <v>1.5182</v>
      </c>
      <c r="H1385">
        <f t="shared" si="64"/>
        <v>-0.36190681845666439</v>
      </c>
      <c r="I1385">
        <f t="shared" si="65"/>
        <v>44</v>
      </c>
    </row>
    <row r="1386" spans="1:9" x14ac:dyDescent="0.2">
      <c r="A1386" t="s">
        <v>34</v>
      </c>
      <c r="B1386" t="str">
        <f>VLOOKUP(A1386,[1]Sheet1!$A:$B,2,0)</f>
        <v>CCCC[n+]1ccn(c1)C</v>
      </c>
      <c r="C1386" t="s">
        <v>179</v>
      </c>
      <c r="D1386" t="str">
        <f>VLOOKUP(C1386,[1]Sheet1!$A:$B,2,0)</f>
        <v>OC(=O)CC[C@@H](C(=O)[O-])N</v>
      </c>
      <c r="E1386" t="str">
        <f t="shared" si="63"/>
        <v>CCCC[n+]1ccn(c1)C.OC(=O)CC[C@@H](C(=O)[O-])N</v>
      </c>
      <c r="F1386">
        <v>313</v>
      </c>
      <c r="G1386">
        <v>1.5167999999999999</v>
      </c>
      <c r="H1386">
        <f t="shared" si="64"/>
        <v>-0.12504320063254507</v>
      </c>
      <c r="I1386">
        <f t="shared" si="65"/>
        <v>44</v>
      </c>
    </row>
    <row r="1387" spans="1:9" x14ac:dyDescent="0.2">
      <c r="A1387" t="s">
        <v>238</v>
      </c>
      <c r="B1387" t="str">
        <f>VLOOKUP(A1387,[1]Sheet1!$A:$B,2,0)</f>
        <v>C(C(C)C)[NH2+]CCCS(=O)(=O)O</v>
      </c>
      <c r="C1387" t="s">
        <v>63</v>
      </c>
      <c r="D1387" t="str">
        <f>VLOOKUP(C1387,[1]Sheet1!$A:$B,2,0)</f>
        <v>S(=O)(=O)(O)[O-]</v>
      </c>
      <c r="E1387" t="str">
        <f t="shared" si="63"/>
        <v>C(C(C)C)[NH2+]CCCS(=O)(=O)O.S(=O)(=O)(O)[O-]</v>
      </c>
      <c r="F1387">
        <v>293</v>
      </c>
      <c r="G1387">
        <v>1.5056</v>
      </c>
      <c r="H1387">
        <f t="shared" si="64"/>
        <v>-1.0724976719290222</v>
      </c>
      <c r="I1387">
        <f t="shared" si="65"/>
        <v>44</v>
      </c>
    </row>
    <row r="1388" spans="1:9" x14ac:dyDescent="0.2">
      <c r="A1388" t="s">
        <v>238</v>
      </c>
      <c r="B1388" t="str">
        <f>VLOOKUP(A1388,[1]Sheet1!$A:$B,2,0)</f>
        <v>C(C(C)C)[NH2+]CCCS(=O)(=O)O</v>
      </c>
      <c r="C1388" t="s">
        <v>63</v>
      </c>
      <c r="D1388" t="str">
        <f>VLOOKUP(C1388,[1]Sheet1!$A:$B,2,0)</f>
        <v>S(=O)(=O)(O)[O-]</v>
      </c>
      <c r="E1388" t="str">
        <f t="shared" si="63"/>
        <v>C(C(C)C)[NH2+]CCCS(=O)(=O)O.S(=O)(=O)(O)[O-]</v>
      </c>
      <c r="F1388">
        <v>298</v>
      </c>
      <c r="G1388">
        <v>1.5044</v>
      </c>
      <c r="H1388">
        <f t="shared" si="64"/>
        <v>-0.83563405410490299</v>
      </c>
      <c r="I1388">
        <f t="shared" si="65"/>
        <v>44</v>
      </c>
    </row>
    <row r="1389" spans="1:9" x14ac:dyDescent="0.2">
      <c r="A1389" t="s">
        <v>238</v>
      </c>
      <c r="B1389" t="str">
        <f>VLOOKUP(A1389,[1]Sheet1!$A:$B,2,0)</f>
        <v>C(C(C)C)[NH2+]CCCS(=O)(=O)O</v>
      </c>
      <c r="C1389" t="s">
        <v>63</v>
      </c>
      <c r="D1389" t="str">
        <f>VLOOKUP(C1389,[1]Sheet1!$A:$B,2,0)</f>
        <v>S(=O)(=O)(O)[O-]</v>
      </c>
      <c r="E1389" t="str">
        <f t="shared" si="63"/>
        <v>C(C(C)C)[NH2+]CCCS(=O)(=O)O.S(=O)(=O)(O)[O-]</v>
      </c>
      <c r="F1389">
        <v>303</v>
      </c>
      <c r="G1389">
        <v>1.5031000000000001</v>
      </c>
      <c r="H1389">
        <f t="shared" si="64"/>
        <v>-0.59877043628078364</v>
      </c>
      <c r="I1389">
        <f t="shared" si="65"/>
        <v>44</v>
      </c>
    </row>
    <row r="1390" spans="1:9" x14ac:dyDescent="0.2">
      <c r="A1390" t="s">
        <v>238</v>
      </c>
      <c r="B1390" t="str">
        <f>VLOOKUP(A1390,[1]Sheet1!$A:$B,2,0)</f>
        <v>C(C(C)C)[NH2+]CCCS(=O)(=O)O</v>
      </c>
      <c r="C1390" t="s">
        <v>63</v>
      </c>
      <c r="D1390" t="str">
        <f>VLOOKUP(C1390,[1]Sheet1!$A:$B,2,0)</f>
        <v>S(=O)(=O)(O)[O-]</v>
      </c>
      <c r="E1390" t="str">
        <f t="shared" si="63"/>
        <v>C(C(C)C)[NH2+]CCCS(=O)(=O)O.S(=O)(=O)(O)[O-]</v>
      </c>
      <c r="F1390">
        <v>308</v>
      </c>
      <c r="G1390">
        <v>1.5021</v>
      </c>
      <c r="H1390">
        <f t="shared" si="64"/>
        <v>-0.36190681845666439</v>
      </c>
      <c r="I1390">
        <f t="shared" si="65"/>
        <v>44</v>
      </c>
    </row>
    <row r="1391" spans="1:9" x14ac:dyDescent="0.2">
      <c r="A1391" t="s">
        <v>238</v>
      </c>
      <c r="B1391" t="str">
        <f>VLOOKUP(A1391,[1]Sheet1!$A:$B,2,0)</f>
        <v>C(C(C)C)[NH2+]CCCS(=O)(=O)O</v>
      </c>
      <c r="C1391" t="s">
        <v>63</v>
      </c>
      <c r="D1391" t="str">
        <f>VLOOKUP(C1391,[1]Sheet1!$A:$B,2,0)</f>
        <v>S(=O)(=O)(O)[O-]</v>
      </c>
      <c r="E1391" t="str">
        <f t="shared" si="63"/>
        <v>C(C(C)C)[NH2+]CCCS(=O)(=O)O.S(=O)(=O)(O)[O-]</v>
      </c>
      <c r="F1391">
        <v>313</v>
      </c>
      <c r="G1391">
        <v>1.5007999999999999</v>
      </c>
      <c r="H1391">
        <f t="shared" si="64"/>
        <v>-0.12504320063254507</v>
      </c>
      <c r="I1391">
        <f t="shared" si="65"/>
        <v>44</v>
      </c>
    </row>
    <row r="1392" spans="1:9" x14ac:dyDescent="0.2">
      <c r="A1392" t="s">
        <v>238</v>
      </c>
      <c r="B1392" t="str">
        <f>VLOOKUP(A1392,[1]Sheet1!$A:$B,2,0)</f>
        <v>C(C(C)C)[NH2+]CCCS(=O)(=O)O</v>
      </c>
      <c r="C1392" t="s">
        <v>63</v>
      </c>
      <c r="D1392" t="str">
        <f>VLOOKUP(C1392,[1]Sheet1!$A:$B,2,0)</f>
        <v>S(=O)(=O)(O)[O-]</v>
      </c>
      <c r="E1392" t="str">
        <f t="shared" si="63"/>
        <v>C(C(C)C)[NH2+]CCCS(=O)(=O)O.S(=O)(=O)(O)[O-]</v>
      </c>
      <c r="F1392">
        <v>318</v>
      </c>
      <c r="G1392">
        <v>1.4997</v>
      </c>
      <c r="H1392">
        <f t="shared" si="64"/>
        <v>0.11182041719157422</v>
      </c>
      <c r="I1392">
        <f t="shared" si="65"/>
        <v>44</v>
      </c>
    </row>
    <row r="1393" spans="1:9" x14ac:dyDescent="0.2">
      <c r="A1393" t="s">
        <v>238</v>
      </c>
      <c r="B1393" t="str">
        <f>VLOOKUP(A1393,[1]Sheet1!$A:$B,2,0)</f>
        <v>C(C(C)C)[NH2+]CCCS(=O)(=O)O</v>
      </c>
      <c r="C1393" t="s">
        <v>63</v>
      </c>
      <c r="D1393" t="str">
        <f>VLOOKUP(C1393,[1]Sheet1!$A:$B,2,0)</f>
        <v>S(=O)(=O)(O)[O-]</v>
      </c>
      <c r="E1393" t="str">
        <f t="shared" si="63"/>
        <v>C(C(C)C)[NH2+]CCCS(=O)(=O)O.S(=O)(=O)(O)[O-]</v>
      </c>
      <c r="F1393">
        <v>323</v>
      </c>
      <c r="G1393">
        <v>1.4984999999999999</v>
      </c>
      <c r="H1393">
        <f t="shared" si="64"/>
        <v>0.34868403501569351</v>
      </c>
      <c r="I1393">
        <f t="shared" si="65"/>
        <v>44</v>
      </c>
    </row>
    <row r="1394" spans="1:9" x14ac:dyDescent="0.2">
      <c r="A1394" t="s">
        <v>238</v>
      </c>
      <c r="B1394" t="str">
        <f>VLOOKUP(A1394,[1]Sheet1!$A:$B,2,0)</f>
        <v>C(C(C)C)[NH2+]CCCS(=O)(=O)O</v>
      </c>
      <c r="C1394" t="s">
        <v>63</v>
      </c>
      <c r="D1394" t="str">
        <f>VLOOKUP(C1394,[1]Sheet1!$A:$B,2,0)</f>
        <v>S(=O)(=O)(O)[O-]</v>
      </c>
      <c r="E1394" t="str">
        <f t="shared" si="63"/>
        <v>C(C(C)C)[NH2+]CCCS(=O)(=O)O.S(=O)(=O)(O)[O-]</v>
      </c>
      <c r="F1394">
        <v>328</v>
      </c>
      <c r="G1394">
        <v>1.4976</v>
      </c>
      <c r="H1394">
        <f t="shared" si="64"/>
        <v>0.5855476528398128</v>
      </c>
      <c r="I1394">
        <f t="shared" si="65"/>
        <v>44</v>
      </c>
    </row>
    <row r="1395" spans="1:9" x14ac:dyDescent="0.2">
      <c r="A1395" t="s">
        <v>238</v>
      </c>
      <c r="B1395" t="str">
        <f>VLOOKUP(A1395,[1]Sheet1!$A:$B,2,0)</f>
        <v>C(C(C)C)[NH2+]CCCS(=O)(=O)O</v>
      </c>
      <c r="C1395" t="s">
        <v>63</v>
      </c>
      <c r="D1395" t="str">
        <f>VLOOKUP(C1395,[1]Sheet1!$A:$B,2,0)</f>
        <v>S(=O)(=O)(O)[O-]</v>
      </c>
      <c r="E1395" t="str">
        <f t="shared" si="63"/>
        <v>C(C(C)C)[NH2+]CCCS(=O)(=O)O.S(=O)(=O)(O)[O-]</v>
      </c>
      <c r="F1395">
        <v>333</v>
      </c>
      <c r="G1395">
        <v>1.4963</v>
      </c>
      <c r="H1395">
        <f t="shared" si="64"/>
        <v>0.82241127066393216</v>
      </c>
      <c r="I1395">
        <f t="shared" si="65"/>
        <v>44</v>
      </c>
    </row>
    <row r="1396" spans="1:9" x14ac:dyDescent="0.2">
      <c r="A1396" t="s">
        <v>55</v>
      </c>
      <c r="B1396" t="str">
        <f>VLOOKUP(A1396,[1]Sheet1!$A:$B,2,0)</f>
        <v>CC[NH+]1C=CN(C1)C</v>
      </c>
      <c r="C1396" t="s">
        <v>153</v>
      </c>
      <c r="D1396" t="str">
        <f>VLOOKUP(C1396,[1]Sheet1!$A:$B,2,0)</f>
        <v>FC(C(S(=O)(=O)[O-])(F)F)F</v>
      </c>
      <c r="E1396" t="str">
        <f t="shared" si="63"/>
        <v>CC[NH+]1C=CN(C1)C.FC(C(S(=O)(=O)[O-])(F)F)F</v>
      </c>
      <c r="F1396">
        <v>293</v>
      </c>
      <c r="G1396">
        <v>1.4410000000000001</v>
      </c>
      <c r="H1396">
        <f t="shared" si="64"/>
        <v>-1.0724976719290222</v>
      </c>
      <c r="I1396">
        <f t="shared" si="65"/>
        <v>43</v>
      </c>
    </row>
    <row r="1397" spans="1:9" x14ac:dyDescent="0.2">
      <c r="A1397" t="s">
        <v>55</v>
      </c>
      <c r="B1397" t="str">
        <f>VLOOKUP(A1397,[1]Sheet1!$A:$B,2,0)</f>
        <v>CC[NH+]1C=CN(C1)C</v>
      </c>
      <c r="C1397" t="s">
        <v>153</v>
      </c>
      <c r="D1397" t="str">
        <f>VLOOKUP(C1397,[1]Sheet1!$A:$B,2,0)</f>
        <v>FC(C(S(=O)(=O)[O-])(F)F)F</v>
      </c>
      <c r="E1397" t="str">
        <f t="shared" si="63"/>
        <v>CC[NH+]1C=CN(C1)C.FC(C(S(=O)(=O)[O-])(F)F)F</v>
      </c>
      <c r="F1397">
        <v>303</v>
      </c>
      <c r="G1397">
        <v>1.4382999999999999</v>
      </c>
      <c r="H1397">
        <f t="shared" si="64"/>
        <v>-0.59877043628078364</v>
      </c>
      <c r="I1397">
        <f t="shared" si="65"/>
        <v>43</v>
      </c>
    </row>
    <row r="1398" spans="1:9" x14ac:dyDescent="0.2">
      <c r="A1398" t="s">
        <v>55</v>
      </c>
      <c r="B1398" t="str">
        <f>VLOOKUP(A1398,[1]Sheet1!$A:$B,2,0)</f>
        <v>CC[NH+]1C=CN(C1)C</v>
      </c>
      <c r="C1398" t="s">
        <v>153</v>
      </c>
      <c r="D1398" t="str">
        <f>VLOOKUP(C1398,[1]Sheet1!$A:$B,2,0)</f>
        <v>FC(C(S(=O)(=O)[O-])(F)F)F</v>
      </c>
      <c r="E1398" t="str">
        <f t="shared" si="63"/>
        <v>CC[NH+]1C=CN(C1)C.FC(C(S(=O)(=O)[O-])(F)F)F</v>
      </c>
      <c r="F1398">
        <v>313</v>
      </c>
      <c r="G1398">
        <v>1.4357</v>
      </c>
      <c r="H1398">
        <f t="shared" si="64"/>
        <v>-0.12504320063254507</v>
      </c>
      <c r="I1398">
        <f t="shared" si="65"/>
        <v>43</v>
      </c>
    </row>
    <row r="1399" spans="1:9" x14ac:dyDescent="0.2">
      <c r="A1399" t="s">
        <v>55</v>
      </c>
      <c r="B1399" t="str">
        <f>VLOOKUP(A1399,[1]Sheet1!$A:$B,2,0)</f>
        <v>CC[NH+]1C=CN(C1)C</v>
      </c>
      <c r="C1399" t="s">
        <v>153</v>
      </c>
      <c r="D1399" t="str">
        <f>VLOOKUP(C1399,[1]Sheet1!$A:$B,2,0)</f>
        <v>FC(C(S(=O)(=O)[O-])(F)F)F</v>
      </c>
      <c r="E1399" t="str">
        <f t="shared" si="63"/>
        <v>CC[NH+]1C=CN(C1)C.FC(C(S(=O)(=O)[O-])(F)F)F</v>
      </c>
      <c r="F1399">
        <v>323</v>
      </c>
      <c r="G1399">
        <v>1.4330000000000001</v>
      </c>
      <c r="H1399">
        <f t="shared" si="64"/>
        <v>0.34868403501569351</v>
      </c>
      <c r="I1399">
        <f t="shared" si="65"/>
        <v>43</v>
      </c>
    </row>
    <row r="1400" spans="1:9" x14ac:dyDescent="0.2">
      <c r="A1400" t="s">
        <v>55</v>
      </c>
      <c r="B1400" t="str">
        <f>VLOOKUP(A1400,[1]Sheet1!$A:$B,2,0)</f>
        <v>CC[NH+]1C=CN(C1)C</v>
      </c>
      <c r="C1400" t="s">
        <v>153</v>
      </c>
      <c r="D1400" t="str">
        <f>VLOOKUP(C1400,[1]Sheet1!$A:$B,2,0)</f>
        <v>FC(C(S(=O)(=O)[O-])(F)F)F</v>
      </c>
      <c r="E1400" t="str">
        <f t="shared" si="63"/>
        <v>CC[NH+]1C=CN(C1)C.FC(C(S(=O)(=O)[O-])(F)F)F</v>
      </c>
      <c r="F1400">
        <v>333</v>
      </c>
      <c r="G1400">
        <v>1.4303999999999999</v>
      </c>
      <c r="H1400">
        <f t="shared" si="64"/>
        <v>0.82241127066393216</v>
      </c>
      <c r="I1400">
        <f t="shared" si="65"/>
        <v>43</v>
      </c>
    </row>
    <row r="1401" spans="1:9" x14ac:dyDescent="0.2">
      <c r="A1401" t="s">
        <v>55</v>
      </c>
      <c r="B1401" t="str">
        <f>VLOOKUP(A1401,[1]Sheet1!$A:$B,2,0)</f>
        <v>CC[NH+]1C=CN(C1)C</v>
      </c>
      <c r="C1401" t="s">
        <v>153</v>
      </c>
      <c r="D1401" t="str">
        <f>VLOOKUP(C1401,[1]Sheet1!$A:$B,2,0)</f>
        <v>FC(C(S(=O)(=O)[O-])(F)F)F</v>
      </c>
      <c r="E1401" t="str">
        <f t="shared" si="63"/>
        <v>CC[NH+]1C=CN(C1)C.FC(C(S(=O)(=O)[O-])(F)F)F</v>
      </c>
      <c r="F1401">
        <v>343</v>
      </c>
      <c r="G1401">
        <v>1.4278</v>
      </c>
      <c r="H1401">
        <f t="shared" si="64"/>
        <v>1.2961385063121706</v>
      </c>
      <c r="I1401">
        <f t="shared" si="65"/>
        <v>43</v>
      </c>
    </row>
    <row r="1402" spans="1:9" x14ac:dyDescent="0.2">
      <c r="A1402" t="s">
        <v>55</v>
      </c>
      <c r="B1402" t="str">
        <f>VLOOKUP(A1402,[1]Sheet1!$A:$B,2,0)</f>
        <v>CC[NH+]1C=CN(C1)C</v>
      </c>
      <c r="C1402" t="s">
        <v>153</v>
      </c>
      <c r="D1402" t="str">
        <f>VLOOKUP(C1402,[1]Sheet1!$A:$B,2,0)</f>
        <v>FC(C(S(=O)(=O)[O-])(F)F)F</v>
      </c>
      <c r="E1402" t="str">
        <f t="shared" si="63"/>
        <v>CC[NH+]1C=CN(C1)C.FC(C(S(=O)(=O)[O-])(F)F)F</v>
      </c>
      <c r="F1402">
        <v>353</v>
      </c>
      <c r="G1402">
        <v>1.4251</v>
      </c>
      <c r="H1402">
        <f t="shared" si="64"/>
        <v>1.7698657419604094</v>
      </c>
      <c r="I1402">
        <f t="shared" si="65"/>
        <v>43</v>
      </c>
    </row>
    <row r="1403" spans="1:9" x14ac:dyDescent="0.2">
      <c r="A1403" t="s">
        <v>119</v>
      </c>
      <c r="B1403" t="str">
        <f>VLOOKUP(A1403,[1]Sheet1!$A:$B,2,0)</f>
        <v>CCCC[n+]1ccn(c1)CCC#N</v>
      </c>
      <c r="C1403" t="s">
        <v>145</v>
      </c>
      <c r="D1403" t="str">
        <f>VLOOKUP(C1403,[1]Sheet1!$A:$B,2,0)</f>
        <v>[O-]S(=O)(=O)c1ccccc1</v>
      </c>
      <c r="E1403" t="str">
        <f t="shared" si="63"/>
        <v>CCCC[n+]1ccn(c1)CCC#N.[O-]S(=O)(=O)c1ccccc1</v>
      </c>
      <c r="F1403">
        <v>298</v>
      </c>
      <c r="G1403">
        <v>1.5328999999999999</v>
      </c>
      <c r="H1403">
        <f t="shared" si="64"/>
        <v>-0.83563405410490299</v>
      </c>
      <c r="I1403">
        <f t="shared" si="65"/>
        <v>43</v>
      </c>
    </row>
    <row r="1404" spans="1:9" x14ac:dyDescent="0.2">
      <c r="A1404" t="s">
        <v>119</v>
      </c>
      <c r="B1404" t="str">
        <f>VLOOKUP(A1404,[1]Sheet1!$A:$B,2,0)</f>
        <v>CCCC[n+]1ccn(c1)CCC#N</v>
      </c>
      <c r="C1404" t="s">
        <v>4</v>
      </c>
      <c r="D1404" t="str">
        <f>VLOOKUP(C1404,[1]Sheet1!$A:$B,2,0)</f>
        <v>FC(S(=O)(=O)[O-])(F)F</v>
      </c>
      <c r="E1404" t="str">
        <f t="shared" si="63"/>
        <v>CCCC[n+]1ccn(c1)CCC#N.FC(S(=O)(=O)[O-])(F)F</v>
      </c>
      <c r="F1404">
        <v>298</v>
      </c>
      <c r="G1404">
        <v>1.5324</v>
      </c>
      <c r="H1404">
        <f t="shared" si="64"/>
        <v>-0.83563405410490299</v>
      </c>
      <c r="I1404">
        <f t="shared" si="65"/>
        <v>43</v>
      </c>
    </row>
    <row r="1405" spans="1:9" x14ac:dyDescent="0.2">
      <c r="A1405" t="s">
        <v>260</v>
      </c>
      <c r="B1405" t="str">
        <f>VLOOKUP(A1405,[1]Sheet1!$A:$B,2,0)</f>
        <v>CCCCCCCCCCCCCCn1cc[n+](c1)CC=C</v>
      </c>
      <c r="C1405" t="s">
        <v>30</v>
      </c>
      <c r="D1405" t="str">
        <f>VLOOKUP(C1405,[1]Sheet1!$A:$B,2,0)</f>
        <v>C(#N)[N-]C#N</v>
      </c>
      <c r="E1405" t="str">
        <f t="shared" si="63"/>
        <v>CCCCCCCCCCCCCCn1cc[n+](c1)CC=C.C(#N)[N-]C#N</v>
      </c>
      <c r="F1405">
        <v>298</v>
      </c>
      <c r="G1405">
        <v>1.4930000000000001</v>
      </c>
      <c r="H1405">
        <f t="shared" si="64"/>
        <v>-0.83563405410490299</v>
      </c>
      <c r="I1405">
        <f t="shared" si="65"/>
        <v>43</v>
      </c>
    </row>
    <row r="1406" spans="1:9" x14ac:dyDescent="0.2">
      <c r="A1406" t="s">
        <v>52</v>
      </c>
      <c r="B1406" t="str">
        <f>VLOOKUP(A1406,[1]Sheet1!$A:$B,2,0)</f>
        <v>CCCCCC[n+]1ccn(c1)C</v>
      </c>
      <c r="C1406" t="s">
        <v>53</v>
      </c>
      <c r="D1406" t="str">
        <f>VLOOKUP(C1406,[1]Sheet1!$A:$B,2,0)</f>
        <v>C(#N)[B-](C#N)(C#N)C#N</v>
      </c>
      <c r="E1406" t="str">
        <f t="shared" si="63"/>
        <v>CCCCCC[n+]1ccn(c1)C.C(#N)[B-](C#N)(C#N)C#N</v>
      </c>
      <c r="F1406">
        <v>283</v>
      </c>
      <c r="G1406">
        <v>1.4578</v>
      </c>
      <c r="H1406">
        <f t="shared" si="64"/>
        <v>-1.5462249075772609</v>
      </c>
      <c r="I1406">
        <f t="shared" si="65"/>
        <v>42</v>
      </c>
    </row>
    <row r="1407" spans="1:9" x14ac:dyDescent="0.2">
      <c r="A1407" t="s">
        <v>52</v>
      </c>
      <c r="B1407" t="str">
        <f>VLOOKUP(A1407,[1]Sheet1!$A:$B,2,0)</f>
        <v>CCCCCC[n+]1ccn(c1)C</v>
      </c>
      <c r="C1407" t="s">
        <v>53</v>
      </c>
      <c r="D1407" t="str">
        <f>VLOOKUP(C1407,[1]Sheet1!$A:$B,2,0)</f>
        <v>C(#N)[B-](C#N)(C#N)C#N</v>
      </c>
      <c r="E1407" t="str">
        <f t="shared" si="63"/>
        <v>CCCCCC[n+]1ccn(c1)C.C(#N)[B-](C#N)(C#N)C#N</v>
      </c>
      <c r="F1407">
        <v>288</v>
      </c>
      <c r="G1407">
        <v>1.4560999999999999</v>
      </c>
      <c r="H1407">
        <f t="shared" si="64"/>
        <v>-1.3093612897531415</v>
      </c>
      <c r="I1407">
        <f t="shared" si="65"/>
        <v>42</v>
      </c>
    </row>
    <row r="1408" spans="1:9" x14ac:dyDescent="0.2">
      <c r="A1408" t="s">
        <v>52</v>
      </c>
      <c r="B1408" t="str">
        <f>VLOOKUP(A1408,[1]Sheet1!$A:$B,2,0)</f>
        <v>CCCCCC[n+]1ccn(c1)C</v>
      </c>
      <c r="C1408" t="s">
        <v>53</v>
      </c>
      <c r="D1408" t="str">
        <f>VLOOKUP(C1408,[1]Sheet1!$A:$B,2,0)</f>
        <v>C(#N)[B-](C#N)(C#N)C#N</v>
      </c>
      <c r="E1408" t="str">
        <f t="shared" si="63"/>
        <v>CCCCCC[n+]1ccn(c1)C.C(#N)[B-](C#N)(C#N)C#N</v>
      </c>
      <c r="F1408">
        <v>293</v>
      </c>
      <c r="G1408">
        <v>1.4543999999999999</v>
      </c>
      <c r="H1408">
        <f t="shared" si="64"/>
        <v>-1.0724976719290222</v>
      </c>
      <c r="I1408">
        <f t="shared" si="65"/>
        <v>42</v>
      </c>
    </row>
    <row r="1409" spans="1:9" x14ac:dyDescent="0.2">
      <c r="A1409" t="s">
        <v>52</v>
      </c>
      <c r="B1409" t="str">
        <f>VLOOKUP(A1409,[1]Sheet1!$A:$B,2,0)</f>
        <v>CCCCCC[n+]1ccn(c1)C</v>
      </c>
      <c r="C1409" t="s">
        <v>53</v>
      </c>
      <c r="D1409" t="str">
        <f>VLOOKUP(C1409,[1]Sheet1!$A:$B,2,0)</f>
        <v>C(#N)[B-](C#N)(C#N)C#N</v>
      </c>
      <c r="E1409" t="str">
        <f t="shared" si="63"/>
        <v>CCCCCC[n+]1ccn(c1)C.C(#N)[B-](C#N)(C#N)C#N</v>
      </c>
      <c r="F1409">
        <v>298</v>
      </c>
      <c r="G1409">
        <v>1.4525999999999999</v>
      </c>
      <c r="H1409">
        <f t="shared" si="64"/>
        <v>-0.83563405410490299</v>
      </c>
      <c r="I1409">
        <f t="shared" si="65"/>
        <v>42</v>
      </c>
    </row>
    <row r="1410" spans="1:9" x14ac:dyDescent="0.2">
      <c r="A1410" t="s">
        <v>52</v>
      </c>
      <c r="B1410" t="str">
        <f>VLOOKUP(A1410,[1]Sheet1!$A:$B,2,0)</f>
        <v>CCCCCC[n+]1ccn(c1)C</v>
      </c>
      <c r="C1410" t="s">
        <v>53</v>
      </c>
      <c r="D1410" t="str">
        <f>VLOOKUP(C1410,[1]Sheet1!$A:$B,2,0)</f>
        <v>C(#N)[B-](C#N)(C#N)C#N</v>
      </c>
      <c r="E1410" t="str">
        <f t="shared" ref="E1410:E1473" si="66">B1410&amp;"."&amp;D1410</f>
        <v>CCCCCC[n+]1ccn(c1)C.C(#N)[B-](C#N)(C#N)C#N</v>
      </c>
      <c r="F1410">
        <v>303</v>
      </c>
      <c r="G1410">
        <v>1.4509000000000001</v>
      </c>
      <c r="H1410">
        <f t="shared" ref="H1410:H1473" si="67">STANDARDIZE(F1410,AVERAGE(F:F),STDEVP(F:F))</f>
        <v>-0.59877043628078364</v>
      </c>
      <c r="I1410">
        <f t="shared" ref="I1410:I1473" si="68">LEN(E1410)</f>
        <v>42</v>
      </c>
    </row>
    <row r="1411" spans="1:9" x14ac:dyDescent="0.2">
      <c r="A1411" t="s">
        <v>52</v>
      </c>
      <c r="B1411" t="str">
        <f>VLOOKUP(A1411,[1]Sheet1!$A:$B,2,0)</f>
        <v>CCCCCC[n+]1ccn(c1)C</v>
      </c>
      <c r="C1411" t="s">
        <v>53</v>
      </c>
      <c r="D1411" t="str">
        <f>VLOOKUP(C1411,[1]Sheet1!$A:$B,2,0)</f>
        <v>C(#N)[B-](C#N)(C#N)C#N</v>
      </c>
      <c r="E1411" t="str">
        <f t="shared" si="66"/>
        <v>CCCCCC[n+]1ccn(c1)C.C(#N)[B-](C#N)(C#N)C#N</v>
      </c>
      <c r="F1411">
        <v>308</v>
      </c>
      <c r="G1411">
        <v>1.4491000000000001</v>
      </c>
      <c r="H1411">
        <f t="shared" si="67"/>
        <v>-0.36190681845666439</v>
      </c>
      <c r="I1411">
        <f t="shared" si="68"/>
        <v>42</v>
      </c>
    </row>
    <row r="1412" spans="1:9" x14ac:dyDescent="0.2">
      <c r="A1412" t="s">
        <v>52</v>
      </c>
      <c r="B1412" t="str">
        <f>VLOOKUP(A1412,[1]Sheet1!$A:$B,2,0)</f>
        <v>CCCCCC[n+]1ccn(c1)C</v>
      </c>
      <c r="C1412" t="s">
        <v>53</v>
      </c>
      <c r="D1412" t="str">
        <f>VLOOKUP(C1412,[1]Sheet1!$A:$B,2,0)</f>
        <v>C(#N)[B-](C#N)(C#N)C#N</v>
      </c>
      <c r="E1412" t="str">
        <f t="shared" si="66"/>
        <v>CCCCCC[n+]1ccn(c1)C.C(#N)[B-](C#N)(C#N)C#N</v>
      </c>
      <c r="F1412">
        <v>313</v>
      </c>
      <c r="G1412">
        <v>1.4474</v>
      </c>
      <c r="H1412">
        <f t="shared" si="67"/>
        <v>-0.12504320063254507</v>
      </c>
      <c r="I1412">
        <f t="shared" si="68"/>
        <v>42</v>
      </c>
    </row>
    <row r="1413" spans="1:9" x14ac:dyDescent="0.2">
      <c r="A1413" t="s">
        <v>52</v>
      </c>
      <c r="B1413" t="str">
        <f>VLOOKUP(A1413,[1]Sheet1!$A:$B,2,0)</f>
        <v>CCCCCC[n+]1ccn(c1)C</v>
      </c>
      <c r="C1413" t="s">
        <v>53</v>
      </c>
      <c r="D1413" t="str">
        <f>VLOOKUP(C1413,[1]Sheet1!$A:$B,2,0)</f>
        <v>C(#N)[B-](C#N)(C#N)C#N</v>
      </c>
      <c r="E1413" t="str">
        <f t="shared" si="66"/>
        <v>CCCCCC[n+]1ccn(c1)C.C(#N)[B-](C#N)(C#N)C#N</v>
      </c>
      <c r="F1413">
        <v>318</v>
      </c>
      <c r="G1413">
        <v>1.4457</v>
      </c>
      <c r="H1413">
        <f t="shared" si="67"/>
        <v>0.11182041719157422</v>
      </c>
      <c r="I1413">
        <f t="shared" si="68"/>
        <v>42</v>
      </c>
    </row>
    <row r="1414" spans="1:9" x14ac:dyDescent="0.2">
      <c r="A1414" t="s">
        <v>52</v>
      </c>
      <c r="B1414" t="str">
        <f>VLOOKUP(A1414,[1]Sheet1!$A:$B,2,0)</f>
        <v>CCCCCC[n+]1ccn(c1)C</v>
      </c>
      <c r="C1414" t="s">
        <v>53</v>
      </c>
      <c r="D1414" t="str">
        <f>VLOOKUP(C1414,[1]Sheet1!$A:$B,2,0)</f>
        <v>C(#N)[B-](C#N)(C#N)C#N</v>
      </c>
      <c r="E1414" t="str">
        <f t="shared" si="66"/>
        <v>CCCCCC[n+]1ccn(c1)C.C(#N)[B-](C#N)(C#N)C#N</v>
      </c>
      <c r="F1414">
        <v>323</v>
      </c>
      <c r="G1414">
        <v>1.444</v>
      </c>
      <c r="H1414">
        <f t="shared" si="67"/>
        <v>0.34868403501569351</v>
      </c>
      <c r="I1414">
        <f t="shared" si="68"/>
        <v>42</v>
      </c>
    </row>
    <row r="1415" spans="1:9" x14ac:dyDescent="0.2">
      <c r="A1415" t="s">
        <v>52</v>
      </c>
      <c r="B1415" t="str">
        <f>VLOOKUP(A1415,[1]Sheet1!$A:$B,2,0)</f>
        <v>CCCCCC[n+]1ccn(c1)C</v>
      </c>
      <c r="C1415" t="s">
        <v>53</v>
      </c>
      <c r="D1415" t="str">
        <f>VLOOKUP(C1415,[1]Sheet1!$A:$B,2,0)</f>
        <v>C(#N)[B-](C#N)(C#N)C#N</v>
      </c>
      <c r="E1415" t="str">
        <f t="shared" si="66"/>
        <v>CCCCCC[n+]1ccn(c1)C.C(#N)[B-](C#N)(C#N)C#N</v>
      </c>
      <c r="F1415">
        <v>328</v>
      </c>
      <c r="G1415">
        <v>1.4422999999999999</v>
      </c>
      <c r="H1415">
        <f t="shared" si="67"/>
        <v>0.5855476528398128</v>
      </c>
      <c r="I1415">
        <f t="shared" si="68"/>
        <v>42</v>
      </c>
    </row>
    <row r="1416" spans="1:9" x14ac:dyDescent="0.2">
      <c r="A1416" t="s">
        <v>52</v>
      </c>
      <c r="B1416" t="str">
        <f>VLOOKUP(A1416,[1]Sheet1!$A:$B,2,0)</f>
        <v>CCCCCC[n+]1ccn(c1)C</v>
      </c>
      <c r="C1416" t="s">
        <v>53</v>
      </c>
      <c r="D1416" t="str">
        <f>VLOOKUP(C1416,[1]Sheet1!$A:$B,2,0)</f>
        <v>C(#N)[B-](C#N)(C#N)C#N</v>
      </c>
      <c r="E1416" t="str">
        <f t="shared" si="66"/>
        <v>CCCCCC[n+]1ccn(c1)C.C(#N)[B-](C#N)(C#N)C#N</v>
      </c>
      <c r="F1416">
        <v>333</v>
      </c>
      <c r="G1416">
        <v>1.4407000000000001</v>
      </c>
      <c r="H1416">
        <f t="shared" si="67"/>
        <v>0.82241127066393216</v>
      </c>
      <c r="I1416">
        <f t="shared" si="68"/>
        <v>42</v>
      </c>
    </row>
    <row r="1417" spans="1:9" x14ac:dyDescent="0.2">
      <c r="A1417" t="s">
        <v>52</v>
      </c>
      <c r="B1417" t="str">
        <f>VLOOKUP(A1417,[1]Sheet1!$A:$B,2,0)</f>
        <v>CCCCCC[n+]1ccn(c1)C</v>
      </c>
      <c r="C1417" t="s">
        <v>53</v>
      </c>
      <c r="D1417" t="str">
        <f>VLOOKUP(C1417,[1]Sheet1!$A:$B,2,0)</f>
        <v>C(#N)[B-](C#N)(C#N)C#N</v>
      </c>
      <c r="E1417" t="str">
        <f t="shared" si="66"/>
        <v>CCCCCC[n+]1ccn(c1)C.C(#N)[B-](C#N)(C#N)C#N</v>
      </c>
      <c r="F1417">
        <v>338</v>
      </c>
      <c r="G1417">
        <v>1.4390000000000001</v>
      </c>
      <c r="H1417">
        <f t="shared" si="67"/>
        <v>1.0592748884880514</v>
      </c>
      <c r="I1417">
        <f t="shared" si="68"/>
        <v>42</v>
      </c>
    </row>
    <row r="1418" spans="1:9" x14ac:dyDescent="0.2">
      <c r="A1418" t="s">
        <v>52</v>
      </c>
      <c r="B1418" t="str">
        <f>VLOOKUP(A1418,[1]Sheet1!$A:$B,2,0)</f>
        <v>CCCCCC[n+]1ccn(c1)C</v>
      </c>
      <c r="C1418" t="s">
        <v>53</v>
      </c>
      <c r="D1418" t="str">
        <f>VLOOKUP(C1418,[1]Sheet1!$A:$B,2,0)</f>
        <v>C(#N)[B-](C#N)(C#N)C#N</v>
      </c>
      <c r="E1418" t="str">
        <f t="shared" si="66"/>
        <v>CCCCCC[n+]1ccn(c1)C.C(#N)[B-](C#N)(C#N)C#N</v>
      </c>
      <c r="F1418">
        <v>343</v>
      </c>
      <c r="G1418">
        <v>1.4375</v>
      </c>
      <c r="H1418">
        <f t="shared" si="67"/>
        <v>1.2961385063121706</v>
      </c>
      <c r="I1418">
        <f t="shared" si="68"/>
        <v>42</v>
      </c>
    </row>
    <row r="1419" spans="1:9" x14ac:dyDescent="0.2">
      <c r="A1419" t="s">
        <v>52</v>
      </c>
      <c r="B1419" t="str">
        <f>VLOOKUP(A1419,[1]Sheet1!$A:$B,2,0)</f>
        <v>CCCCCC[n+]1ccn(c1)C</v>
      </c>
      <c r="C1419" t="s">
        <v>53</v>
      </c>
      <c r="D1419" t="str">
        <f>VLOOKUP(C1419,[1]Sheet1!$A:$B,2,0)</f>
        <v>C(#N)[B-](C#N)(C#N)C#N</v>
      </c>
      <c r="E1419" t="str">
        <f t="shared" si="66"/>
        <v>CCCCCC[n+]1ccn(c1)C.C(#N)[B-](C#N)(C#N)C#N</v>
      </c>
      <c r="F1419">
        <v>348</v>
      </c>
      <c r="G1419">
        <v>1.4359</v>
      </c>
      <c r="H1419">
        <f t="shared" si="67"/>
        <v>1.5330021241362899</v>
      </c>
      <c r="I1419">
        <f t="shared" si="68"/>
        <v>42</v>
      </c>
    </row>
    <row r="1420" spans="1:9" x14ac:dyDescent="0.2">
      <c r="A1420" t="s">
        <v>52</v>
      </c>
      <c r="B1420" t="str">
        <f>VLOOKUP(A1420,[1]Sheet1!$A:$B,2,0)</f>
        <v>CCCCCC[n+]1ccn(c1)C</v>
      </c>
      <c r="C1420" t="s">
        <v>53</v>
      </c>
      <c r="D1420" t="str">
        <f>VLOOKUP(C1420,[1]Sheet1!$A:$B,2,0)</f>
        <v>C(#N)[B-](C#N)(C#N)C#N</v>
      </c>
      <c r="E1420" t="str">
        <f t="shared" si="66"/>
        <v>CCCCCC[n+]1ccn(c1)C.C(#N)[B-](C#N)(C#N)C#N</v>
      </c>
      <c r="F1420">
        <v>353</v>
      </c>
      <c r="G1420">
        <v>1.4343999999999999</v>
      </c>
      <c r="H1420">
        <f t="shared" si="67"/>
        <v>1.7698657419604094</v>
      </c>
      <c r="I1420">
        <f t="shared" si="68"/>
        <v>42</v>
      </c>
    </row>
    <row r="1421" spans="1:9" x14ac:dyDescent="0.2">
      <c r="A1421" t="s">
        <v>34</v>
      </c>
      <c r="B1421" t="str">
        <f>VLOOKUP(A1421,[1]Sheet1!$A:$B,2,0)</f>
        <v>CCCC[n+]1ccn(c1)C</v>
      </c>
      <c r="C1421" t="s">
        <v>82</v>
      </c>
      <c r="D1421" t="str">
        <f>VLOOKUP(C1421,[1]Sheet1!$A:$B,2,0)</f>
        <v>S(=O)(=O)(OCCCCCCCC)[O-]</v>
      </c>
      <c r="E1421" t="str">
        <f t="shared" si="66"/>
        <v>CCCC[n+]1ccn(c1)C.S(=O)(=O)(OCCCCCCCC)[O-]</v>
      </c>
      <c r="F1421">
        <v>288</v>
      </c>
      <c r="G1421">
        <v>1.4724999999999999</v>
      </c>
      <c r="H1421">
        <f t="shared" si="67"/>
        <v>-1.3093612897531415</v>
      </c>
      <c r="I1421">
        <f t="shared" si="68"/>
        <v>42</v>
      </c>
    </row>
    <row r="1422" spans="1:9" x14ac:dyDescent="0.2">
      <c r="A1422" t="s">
        <v>34</v>
      </c>
      <c r="B1422" t="str">
        <f>VLOOKUP(A1422,[1]Sheet1!$A:$B,2,0)</f>
        <v>CCCC[n+]1ccn(c1)C</v>
      </c>
      <c r="C1422" t="s">
        <v>82</v>
      </c>
      <c r="D1422" t="str">
        <f>VLOOKUP(C1422,[1]Sheet1!$A:$B,2,0)</f>
        <v>S(=O)(=O)(OCCCCCCCC)[O-]</v>
      </c>
      <c r="E1422" t="str">
        <f t="shared" si="66"/>
        <v>CCCC[n+]1ccn(c1)C.S(=O)(=O)(OCCCCCCCC)[O-]</v>
      </c>
      <c r="F1422">
        <v>293</v>
      </c>
      <c r="G1422">
        <v>1.4712000000000001</v>
      </c>
      <c r="H1422">
        <f t="shared" si="67"/>
        <v>-1.0724976719290222</v>
      </c>
      <c r="I1422">
        <f t="shared" si="68"/>
        <v>42</v>
      </c>
    </row>
    <row r="1423" spans="1:9" x14ac:dyDescent="0.2">
      <c r="A1423" t="s">
        <v>34</v>
      </c>
      <c r="B1423" t="str">
        <f>VLOOKUP(A1423,[1]Sheet1!$A:$B,2,0)</f>
        <v>CCCC[n+]1ccn(c1)C</v>
      </c>
      <c r="C1423" t="s">
        <v>82</v>
      </c>
      <c r="D1423" t="str">
        <f>VLOOKUP(C1423,[1]Sheet1!$A:$B,2,0)</f>
        <v>S(=O)(=O)(OCCCCCCCC)[O-]</v>
      </c>
      <c r="E1423" t="str">
        <f t="shared" si="66"/>
        <v>CCCC[n+]1ccn(c1)C.S(=O)(=O)(OCCCCCCCC)[O-]</v>
      </c>
      <c r="F1423">
        <v>298</v>
      </c>
      <c r="G1423">
        <v>1.4699</v>
      </c>
      <c r="H1423">
        <f t="shared" si="67"/>
        <v>-0.83563405410490299</v>
      </c>
      <c r="I1423">
        <f t="shared" si="68"/>
        <v>42</v>
      </c>
    </row>
    <row r="1424" spans="1:9" x14ac:dyDescent="0.2">
      <c r="A1424" t="s">
        <v>34</v>
      </c>
      <c r="B1424" t="str">
        <f>VLOOKUP(A1424,[1]Sheet1!$A:$B,2,0)</f>
        <v>CCCC[n+]1ccn(c1)C</v>
      </c>
      <c r="C1424" t="s">
        <v>82</v>
      </c>
      <c r="D1424" t="str">
        <f>VLOOKUP(C1424,[1]Sheet1!$A:$B,2,0)</f>
        <v>S(=O)(=O)(OCCCCCCCC)[O-]</v>
      </c>
      <c r="E1424" t="str">
        <f t="shared" si="66"/>
        <v>CCCC[n+]1ccn(c1)C.S(=O)(=O)(OCCCCCCCC)[O-]</v>
      </c>
      <c r="F1424">
        <v>303</v>
      </c>
      <c r="G1424">
        <v>1.4683999999999999</v>
      </c>
      <c r="H1424">
        <f t="shared" si="67"/>
        <v>-0.59877043628078364</v>
      </c>
      <c r="I1424">
        <f t="shared" si="68"/>
        <v>42</v>
      </c>
    </row>
    <row r="1425" spans="1:9" x14ac:dyDescent="0.2">
      <c r="A1425" t="s">
        <v>34</v>
      </c>
      <c r="B1425" t="str">
        <f>VLOOKUP(A1425,[1]Sheet1!$A:$B,2,0)</f>
        <v>CCCC[n+]1ccn(c1)C</v>
      </c>
      <c r="C1425" t="s">
        <v>82</v>
      </c>
      <c r="D1425" t="str">
        <f>VLOOKUP(C1425,[1]Sheet1!$A:$B,2,0)</f>
        <v>S(=O)(=O)(OCCCCCCCC)[O-]</v>
      </c>
      <c r="E1425" t="str">
        <f t="shared" si="66"/>
        <v>CCCC[n+]1ccn(c1)C.S(=O)(=O)(OCCCCCCCC)[O-]</v>
      </c>
      <c r="F1425">
        <v>308</v>
      </c>
      <c r="G1425">
        <v>1.4671000000000001</v>
      </c>
      <c r="H1425">
        <f t="shared" si="67"/>
        <v>-0.36190681845666439</v>
      </c>
      <c r="I1425">
        <f t="shared" si="68"/>
        <v>42</v>
      </c>
    </row>
    <row r="1426" spans="1:9" x14ac:dyDescent="0.2">
      <c r="A1426" t="s">
        <v>34</v>
      </c>
      <c r="B1426" t="str">
        <f>VLOOKUP(A1426,[1]Sheet1!$A:$B,2,0)</f>
        <v>CCCC[n+]1ccn(c1)C</v>
      </c>
      <c r="C1426" t="s">
        <v>82</v>
      </c>
      <c r="D1426" t="str">
        <f>VLOOKUP(C1426,[1]Sheet1!$A:$B,2,0)</f>
        <v>S(=O)(=O)(OCCCCCCCC)[O-]</v>
      </c>
      <c r="E1426" t="str">
        <f t="shared" si="66"/>
        <v>CCCC[n+]1ccn(c1)C.S(=O)(=O)(OCCCCCCCC)[O-]</v>
      </c>
      <c r="F1426">
        <v>313</v>
      </c>
      <c r="G1426">
        <v>1.4658</v>
      </c>
      <c r="H1426">
        <f t="shared" si="67"/>
        <v>-0.12504320063254507</v>
      </c>
      <c r="I1426">
        <f t="shared" si="68"/>
        <v>42</v>
      </c>
    </row>
    <row r="1427" spans="1:9" x14ac:dyDescent="0.2">
      <c r="A1427" t="s">
        <v>34</v>
      </c>
      <c r="B1427" t="str">
        <f>VLOOKUP(A1427,[1]Sheet1!$A:$B,2,0)</f>
        <v>CCCC[n+]1ccn(c1)C</v>
      </c>
      <c r="C1427" t="s">
        <v>82</v>
      </c>
      <c r="D1427" t="str">
        <f>VLOOKUP(C1427,[1]Sheet1!$A:$B,2,0)</f>
        <v>S(=O)(=O)(OCCCCCCCC)[O-]</v>
      </c>
      <c r="E1427" t="str">
        <f t="shared" si="66"/>
        <v>CCCC[n+]1ccn(c1)C.S(=O)(=O)(OCCCCCCCC)[O-]</v>
      </c>
      <c r="F1427">
        <v>318</v>
      </c>
      <c r="G1427">
        <v>1.4644999999999999</v>
      </c>
      <c r="H1427">
        <f t="shared" si="67"/>
        <v>0.11182041719157422</v>
      </c>
      <c r="I1427">
        <f t="shared" si="68"/>
        <v>42</v>
      </c>
    </row>
    <row r="1428" spans="1:9" x14ac:dyDescent="0.2">
      <c r="A1428" t="s">
        <v>34</v>
      </c>
      <c r="B1428" t="str">
        <f>VLOOKUP(A1428,[1]Sheet1!$A:$B,2,0)</f>
        <v>CCCC[n+]1ccn(c1)C</v>
      </c>
      <c r="C1428" t="s">
        <v>82</v>
      </c>
      <c r="D1428" t="str">
        <f>VLOOKUP(C1428,[1]Sheet1!$A:$B,2,0)</f>
        <v>S(=O)(=O)(OCCCCCCCC)[O-]</v>
      </c>
      <c r="E1428" t="str">
        <f t="shared" si="66"/>
        <v>CCCC[n+]1ccn(c1)C.S(=O)(=O)(OCCCCCCCC)[O-]</v>
      </c>
      <c r="F1428">
        <v>323</v>
      </c>
      <c r="G1428">
        <v>1.4631000000000001</v>
      </c>
      <c r="H1428">
        <f t="shared" si="67"/>
        <v>0.34868403501569351</v>
      </c>
      <c r="I1428">
        <f t="shared" si="68"/>
        <v>42</v>
      </c>
    </row>
    <row r="1429" spans="1:9" x14ac:dyDescent="0.2">
      <c r="A1429" t="s">
        <v>34</v>
      </c>
      <c r="B1429" t="str">
        <f>VLOOKUP(A1429,[1]Sheet1!$A:$B,2,0)</f>
        <v>CCCC[n+]1ccn(c1)C</v>
      </c>
      <c r="C1429" t="s">
        <v>82</v>
      </c>
      <c r="D1429" t="str">
        <f>VLOOKUP(C1429,[1]Sheet1!$A:$B,2,0)</f>
        <v>S(=O)(=O)(OCCCCCCCC)[O-]</v>
      </c>
      <c r="E1429" t="str">
        <f t="shared" si="66"/>
        <v>CCCC[n+]1ccn(c1)C.S(=O)(=O)(OCCCCCCCC)[O-]</v>
      </c>
      <c r="F1429">
        <v>328</v>
      </c>
      <c r="G1429">
        <v>1.4619</v>
      </c>
      <c r="H1429">
        <f t="shared" si="67"/>
        <v>0.5855476528398128</v>
      </c>
      <c r="I1429">
        <f t="shared" si="68"/>
        <v>42</v>
      </c>
    </row>
    <row r="1430" spans="1:9" x14ac:dyDescent="0.2">
      <c r="A1430" t="s">
        <v>34</v>
      </c>
      <c r="B1430" t="str">
        <f>VLOOKUP(A1430,[1]Sheet1!$A:$B,2,0)</f>
        <v>CCCC[n+]1ccn(c1)C</v>
      </c>
      <c r="C1430" t="s">
        <v>82</v>
      </c>
      <c r="D1430" t="str">
        <f>VLOOKUP(C1430,[1]Sheet1!$A:$B,2,0)</f>
        <v>S(=O)(=O)(OCCCCCCCC)[O-]</v>
      </c>
      <c r="E1430" t="str">
        <f t="shared" si="66"/>
        <v>CCCC[n+]1ccn(c1)C.S(=O)(=O)(OCCCCCCCC)[O-]</v>
      </c>
      <c r="F1430">
        <v>333</v>
      </c>
      <c r="G1430">
        <v>1.4603999999999999</v>
      </c>
      <c r="H1430">
        <f t="shared" si="67"/>
        <v>0.82241127066393216</v>
      </c>
      <c r="I1430">
        <f t="shared" si="68"/>
        <v>42</v>
      </c>
    </row>
    <row r="1431" spans="1:9" x14ac:dyDescent="0.2">
      <c r="A1431" t="s">
        <v>34</v>
      </c>
      <c r="B1431" t="str">
        <f>VLOOKUP(A1431,[1]Sheet1!$A:$B,2,0)</f>
        <v>CCCC[n+]1ccn(c1)C</v>
      </c>
      <c r="C1431" t="s">
        <v>82</v>
      </c>
      <c r="D1431" t="str">
        <f>VLOOKUP(C1431,[1]Sheet1!$A:$B,2,0)</f>
        <v>S(=O)(=O)(OCCCCCCCC)[O-]</v>
      </c>
      <c r="E1431" t="str">
        <f t="shared" si="66"/>
        <v>CCCC[n+]1ccn(c1)C.S(=O)(=O)(OCCCCCCCC)[O-]</v>
      </c>
      <c r="F1431">
        <v>338</v>
      </c>
      <c r="G1431">
        <v>1.4592000000000001</v>
      </c>
      <c r="H1431">
        <f t="shared" si="67"/>
        <v>1.0592748884880514</v>
      </c>
      <c r="I1431">
        <f t="shared" si="68"/>
        <v>42</v>
      </c>
    </row>
    <row r="1432" spans="1:9" x14ac:dyDescent="0.2">
      <c r="A1432" t="s">
        <v>34</v>
      </c>
      <c r="B1432" t="str">
        <f>VLOOKUP(A1432,[1]Sheet1!$A:$B,2,0)</f>
        <v>CCCC[n+]1ccn(c1)C</v>
      </c>
      <c r="C1432" t="s">
        <v>82</v>
      </c>
      <c r="D1432" t="str">
        <f>VLOOKUP(C1432,[1]Sheet1!$A:$B,2,0)</f>
        <v>S(=O)(=O)(OCCCCCCCC)[O-]</v>
      </c>
      <c r="E1432" t="str">
        <f t="shared" si="66"/>
        <v>CCCC[n+]1ccn(c1)C.S(=O)(=O)(OCCCCCCCC)[O-]</v>
      </c>
      <c r="F1432">
        <v>343</v>
      </c>
      <c r="G1432">
        <v>1.4577</v>
      </c>
      <c r="H1432">
        <f t="shared" si="67"/>
        <v>1.2961385063121706</v>
      </c>
      <c r="I1432">
        <f t="shared" si="68"/>
        <v>42</v>
      </c>
    </row>
    <row r="1433" spans="1:9" x14ac:dyDescent="0.2">
      <c r="A1433" t="s">
        <v>81</v>
      </c>
      <c r="B1433" t="str">
        <f>VLOOKUP(A1433,[1]Sheet1!$A:$B,2,0)</f>
        <v>OCC[N+](C)(C)C</v>
      </c>
      <c r="C1433" t="s">
        <v>69</v>
      </c>
      <c r="D1433" t="str">
        <f>VLOOKUP(C1433,[1]Sheet1!$A:$B,2,0)</f>
        <v>OC(CS(=O)(=O)[O-])CN1CCOCC1</v>
      </c>
      <c r="E1433" t="str">
        <f t="shared" si="66"/>
        <v>OCC[N+](C)(C)C.OC(CS(=O)(=O)[O-])CN1CCOCC1</v>
      </c>
      <c r="F1433">
        <v>308</v>
      </c>
      <c r="G1433">
        <v>1.4978</v>
      </c>
      <c r="H1433">
        <f t="shared" si="67"/>
        <v>-0.36190681845666439</v>
      </c>
      <c r="I1433">
        <f t="shared" si="68"/>
        <v>42</v>
      </c>
    </row>
    <row r="1434" spans="1:9" x14ac:dyDescent="0.2">
      <c r="A1434" t="s">
        <v>81</v>
      </c>
      <c r="B1434" t="str">
        <f>VLOOKUP(A1434,[1]Sheet1!$A:$B,2,0)</f>
        <v>OCC[N+](C)(C)C</v>
      </c>
      <c r="C1434" t="s">
        <v>69</v>
      </c>
      <c r="D1434" t="str">
        <f>VLOOKUP(C1434,[1]Sheet1!$A:$B,2,0)</f>
        <v>OC(CS(=O)(=O)[O-])CN1CCOCC1</v>
      </c>
      <c r="E1434" t="str">
        <f t="shared" si="66"/>
        <v>OCC[N+](C)(C)C.OC(CS(=O)(=O)[O-])CN1CCOCC1</v>
      </c>
      <c r="F1434">
        <v>313</v>
      </c>
      <c r="G1434">
        <v>1.4965999999999999</v>
      </c>
      <c r="H1434">
        <f t="shared" si="67"/>
        <v>-0.12504320063254507</v>
      </c>
      <c r="I1434">
        <f t="shared" si="68"/>
        <v>42</v>
      </c>
    </row>
    <row r="1435" spans="1:9" x14ac:dyDescent="0.2">
      <c r="A1435" t="s">
        <v>81</v>
      </c>
      <c r="B1435" t="str">
        <f>VLOOKUP(A1435,[1]Sheet1!$A:$B,2,0)</f>
        <v>OCC[N+](C)(C)C</v>
      </c>
      <c r="C1435" t="s">
        <v>69</v>
      </c>
      <c r="D1435" t="str">
        <f>VLOOKUP(C1435,[1]Sheet1!$A:$B,2,0)</f>
        <v>OC(CS(=O)(=O)[O-])CN1CCOCC1</v>
      </c>
      <c r="E1435" t="str">
        <f t="shared" si="66"/>
        <v>OCC[N+](C)(C)C.OC(CS(=O)(=O)[O-])CN1CCOCC1</v>
      </c>
      <c r="F1435">
        <v>318</v>
      </c>
      <c r="G1435">
        <v>1.4953000000000001</v>
      </c>
      <c r="H1435">
        <f t="shared" si="67"/>
        <v>0.11182041719157422</v>
      </c>
      <c r="I1435">
        <f t="shared" si="68"/>
        <v>42</v>
      </c>
    </row>
    <row r="1436" spans="1:9" x14ac:dyDescent="0.2">
      <c r="A1436" t="s">
        <v>81</v>
      </c>
      <c r="B1436" t="str">
        <f>VLOOKUP(A1436,[1]Sheet1!$A:$B,2,0)</f>
        <v>OCC[N+](C)(C)C</v>
      </c>
      <c r="C1436" t="s">
        <v>69</v>
      </c>
      <c r="D1436" t="str">
        <f>VLOOKUP(C1436,[1]Sheet1!$A:$B,2,0)</f>
        <v>OC(CS(=O)(=O)[O-])CN1CCOCC1</v>
      </c>
      <c r="E1436" t="str">
        <f t="shared" si="66"/>
        <v>OCC[N+](C)(C)C.OC(CS(=O)(=O)[O-])CN1CCOCC1</v>
      </c>
      <c r="F1436">
        <v>323</v>
      </c>
      <c r="G1436">
        <v>1.4944999999999999</v>
      </c>
      <c r="H1436">
        <f t="shared" si="67"/>
        <v>0.34868403501569351</v>
      </c>
      <c r="I1436">
        <f t="shared" si="68"/>
        <v>42</v>
      </c>
    </row>
    <row r="1437" spans="1:9" x14ac:dyDescent="0.2">
      <c r="A1437" t="s">
        <v>81</v>
      </c>
      <c r="B1437" t="str">
        <f>VLOOKUP(A1437,[1]Sheet1!$A:$B,2,0)</f>
        <v>OCC[N+](C)(C)C</v>
      </c>
      <c r="C1437" t="s">
        <v>69</v>
      </c>
      <c r="D1437" t="str">
        <f>VLOOKUP(C1437,[1]Sheet1!$A:$B,2,0)</f>
        <v>OC(CS(=O)(=O)[O-])CN1CCOCC1</v>
      </c>
      <c r="E1437" t="str">
        <f t="shared" si="66"/>
        <v>OCC[N+](C)(C)C.OC(CS(=O)(=O)[O-])CN1CCOCC1</v>
      </c>
      <c r="F1437">
        <v>328</v>
      </c>
      <c r="G1437">
        <v>1.4932000000000001</v>
      </c>
      <c r="H1437">
        <f t="shared" si="67"/>
        <v>0.5855476528398128</v>
      </c>
      <c r="I1437">
        <f t="shared" si="68"/>
        <v>42</v>
      </c>
    </row>
    <row r="1438" spans="1:9" x14ac:dyDescent="0.2">
      <c r="A1438" t="s">
        <v>81</v>
      </c>
      <c r="B1438" t="str">
        <f>VLOOKUP(A1438,[1]Sheet1!$A:$B,2,0)</f>
        <v>OCC[N+](C)(C)C</v>
      </c>
      <c r="C1438" t="s">
        <v>69</v>
      </c>
      <c r="D1438" t="str">
        <f>VLOOKUP(C1438,[1]Sheet1!$A:$B,2,0)</f>
        <v>OC(CS(=O)(=O)[O-])CN1CCOCC1</v>
      </c>
      <c r="E1438" t="str">
        <f t="shared" si="66"/>
        <v>OCC[N+](C)(C)C.OC(CS(=O)(=O)[O-])CN1CCOCC1</v>
      </c>
      <c r="F1438">
        <v>333</v>
      </c>
      <c r="G1438">
        <v>1.4919</v>
      </c>
      <c r="H1438">
        <f t="shared" si="67"/>
        <v>0.82241127066393216</v>
      </c>
      <c r="I1438">
        <f t="shared" si="68"/>
        <v>42</v>
      </c>
    </row>
    <row r="1439" spans="1:9" x14ac:dyDescent="0.2">
      <c r="A1439" t="s">
        <v>81</v>
      </c>
      <c r="B1439" t="str">
        <f>VLOOKUP(A1439,[1]Sheet1!$A:$B,2,0)</f>
        <v>OCC[N+](C)(C)C</v>
      </c>
      <c r="C1439" t="s">
        <v>69</v>
      </c>
      <c r="D1439" t="str">
        <f>VLOOKUP(C1439,[1]Sheet1!$A:$B,2,0)</f>
        <v>OC(CS(=O)(=O)[O-])CN1CCOCC1</v>
      </c>
      <c r="E1439" t="str">
        <f t="shared" si="66"/>
        <v>OCC[N+](C)(C)C.OC(CS(=O)(=O)[O-])CN1CCOCC1</v>
      </c>
      <c r="F1439">
        <v>338</v>
      </c>
      <c r="G1439">
        <v>1.49</v>
      </c>
      <c r="H1439">
        <f t="shared" si="67"/>
        <v>1.0592748884880514</v>
      </c>
      <c r="I1439">
        <f t="shared" si="68"/>
        <v>42</v>
      </c>
    </row>
    <row r="1440" spans="1:9" x14ac:dyDescent="0.2">
      <c r="A1440" t="s">
        <v>81</v>
      </c>
      <c r="B1440" t="str">
        <f>VLOOKUP(A1440,[1]Sheet1!$A:$B,2,0)</f>
        <v>OCC[N+](C)(C)C</v>
      </c>
      <c r="C1440" t="s">
        <v>69</v>
      </c>
      <c r="D1440" t="str">
        <f>VLOOKUP(C1440,[1]Sheet1!$A:$B,2,0)</f>
        <v>OC(CS(=O)(=O)[O-])CN1CCOCC1</v>
      </c>
      <c r="E1440" t="str">
        <f t="shared" si="66"/>
        <v>OCC[N+](C)(C)C.OC(CS(=O)(=O)[O-])CN1CCOCC1</v>
      </c>
      <c r="F1440">
        <v>343</v>
      </c>
      <c r="G1440">
        <v>1.4883</v>
      </c>
      <c r="H1440">
        <f t="shared" si="67"/>
        <v>1.2961385063121706</v>
      </c>
      <c r="I1440">
        <f t="shared" si="68"/>
        <v>42</v>
      </c>
    </row>
    <row r="1441" spans="1:9" x14ac:dyDescent="0.2">
      <c r="A1441" t="s">
        <v>81</v>
      </c>
      <c r="B1441" t="str">
        <f>VLOOKUP(A1441,[1]Sheet1!$A:$B,2,0)</f>
        <v>OCC[N+](C)(C)C</v>
      </c>
      <c r="C1441" t="s">
        <v>69</v>
      </c>
      <c r="D1441" t="str">
        <f>VLOOKUP(C1441,[1]Sheet1!$A:$B,2,0)</f>
        <v>OC(CS(=O)(=O)[O-])CN1CCOCC1</v>
      </c>
      <c r="E1441" t="str">
        <f t="shared" si="66"/>
        <v>OCC[N+](C)(C)C.OC(CS(=O)(=O)[O-])CN1CCOCC1</v>
      </c>
      <c r="F1441">
        <v>348</v>
      </c>
      <c r="G1441">
        <v>1.4866999999999999</v>
      </c>
      <c r="H1441">
        <f t="shared" si="67"/>
        <v>1.5330021241362899</v>
      </c>
      <c r="I1441">
        <f t="shared" si="68"/>
        <v>42</v>
      </c>
    </row>
    <row r="1442" spans="1:9" x14ac:dyDescent="0.2">
      <c r="A1442" t="s">
        <v>81</v>
      </c>
      <c r="B1442" t="str">
        <f>VLOOKUP(A1442,[1]Sheet1!$A:$B,2,0)</f>
        <v>OCC[N+](C)(C)C</v>
      </c>
      <c r="C1442" t="s">
        <v>69</v>
      </c>
      <c r="D1442" t="str">
        <f>VLOOKUP(C1442,[1]Sheet1!$A:$B,2,0)</f>
        <v>OC(CS(=O)(=O)[O-])CN1CCOCC1</v>
      </c>
      <c r="E1442" t="str">
        <f t="shared" si="66"/>
        <v>OCC[N+](C)(C)C.OC(CS(=O)(=O)[O-])CN1CCOCC1</v>
      </c>
      <c r="F1442">
        <v>353</v>
      </c>
      <c r="G1442">
        <v>1.4852000000000001</v>
      </c>
      <c r="H1442">
        <f t="shared" si="67"/>
        <v>1.7698657419604094</v>
      </c>
      <c r="I1442">
        <f t="shared" si="68"/>
        <v>42</v>
      </c>
    </row>
    <row r="1443" spans="1:9" x14ac:dyDescent="0.2">
      <c r="A1443" t="s">
        <v>57</v>
      </c>
      <c r="B1443" t="str">
        <f>VLOOKUP(A1443,[1]Sheet1!$A:$B,2,0)</f>
        <v>CCCC[NH+]1C=CN(C1)C</v>
      </c>
      <c r="C1443" t="s">
        <v>53</v>
      </c>
      <c r="D1443" t="str">
        <f>VLOOKUP(C1443,[1]Sheet1!$A:$B,2,0)</f>
        <v>C(#N)[B-](C#N)(C#N)C#N</v>
      </c>
      <c r="E1443" t="str">
        <f t="shared" si="66"/>
        <v>CCCC[NH+]1C=CN(C1)C.C(#N)[B-](C#N)(C#N)C#N</v>
      </c>
      <c r="F1443">
        <v>283</v>
      </c>
      <c r="G1443">
        <v>1.4560999999999999</v>
      </c>
      <c r="H1443">
        <f t="shared" si="67"/>
        <v>-1.5462249075772609</v>
      </c>
      <c r="I1443">
        <f t="shared" si="68"/>
        <v>42</v>
      </c>
    </row>
    <row r="1444" spans="1:9" x14ac:dyDescent="0.2">
      <c r="A1444" t="s">
        <v>57</v>
      </c>
      <c r="B1444" t="str">
        <f>VLOOKUP(A1444,[1]Sheet1!$A:$B,2,0)</f>
        <v>CCCC[NH+]1C=CN(C1)C</v>
      </c>
      <c r="C1444" t="s">
        <v>53</v>
      </c>
      <c r="D1444" t="str">
        <f>VLOOKUP(C1444,[1]Sheet1!$A:$B,2,0)</f>
        <v>C(#N)[B-](C#N)(C#N)C#N</v>
      </c>
      <c r="E1444" t="str">
        <f t="shared" si="66"/>
        <v>CCCC[NH+]1C=CN(C1)C.C(#N)[B-](C#N)(C#N)C#N</v>
      </c>
      <c r="F1444">
        <v>293</v>
      </c>
      <c r="G1444">
        <v>1.4533</v>
      </c>
      <c r="H1444">
        <f t="shared" si="67"/>
        <v>-1.0724976719290222</v>
      </c>
      <c r="I1444">
        <f t="shared" si="68"/>
        <v>42</v>
      </c>
    </row>
    <row r="1445" spans="1:9" x14ac:dyDescent="0.2">
      <c r="A1445" t="s">
        <v>57</v>
      </c>
      <c r="B1445" t="str">
        <f>VLOOKUP(A1445,[1]Sheet1!$A:$B,2,0)</f>
        <v>CCCC[NH+]1C=CN(C1)C</v>
      </c>
      <c r="C1445" t="s">
        <v>53</v>
      </c>
      <c r="D1445" t="str">
        <f>VLOOKUP(C1445,[1]Sheet1!$A:$B,2,0)</f>
        <v>C(#N)[B-](C#N)(C#N)C#N</v>
      </c>
      <c r="E1445" t="str">
        <f t="shared" si="66"/>
        <v>CCCC[NH+]1C=CN(C1)C.C(#N)[B-](C#N)(C#N)C#N</v>
      </c>
      <c r="F1445">
        <v>303</v>
      </c>
      <c r="G1445">
        <v>1.45</v>
      </c>
      <c r="H1445">
        <f t="shared" si="67"/>
        <v>-0.59877043628078364</v>
      </c>
      <c r="I1445">
        <f t="shared" si="68"/>
        <v>42</v>
      </c>
    </row>
    <row r="1446" spans="1:9" x14ac:dyDescent="0.2">
      <c r="A1446" t="s">
        <v>57</v>
      </c>
      <c r="B1446" t="str">
        <f>VLOOKUP(A1446,[1]Sheet1!$A:$B,2,0)</f>
        <v>CCCC[NH+]1C=CN(C1)C</v>
      </c>
      <c r="C1446" t="s">
        <v>53</v>
      </c>
      <c r="D1446" t="str">
        <f>VLOOKUP(C1446,[1]Sheet1!$A:$B,2,0)</f>
        <v>C(#N)[B-](C#N)(C#N)C#N</v>
      </c>
      <c r="E1446" t="str">
        <f t="shared" si="66"/>
        <v>CCCC[NH+]1C=CN(C1)C.C(#N)[B-](C#N)(C#N)C#N</v>
      </c>
      <c r="F1446">
        <v>313</v>
      </c>
      <c r="G1446">
        <v>1.4473</v>
      </c>
      <c r="H1446">
        <f t="shared" si="67"/>
        <v>-0.12504320063254507</v>
      </c>
      <c r="I1446">
        <f t="shared" si="68"/>
        <v>42</v>
      </c>
    </row>
    <row r="1447" spans="1:9" x14ac:dyDescent="0.2">
      <c r="A1447" t="s">
        <v>233</v>
      </c>
      <c r="B1447" t="str">
        <f>VLOOKUP(A1447,[1]Sheet1!$A:$B,2,0)</f>
        <v>Cc1cc([n+](n1C)c1ccccc1)C</v>
      </c>
      <c r="C1447" t="s">
        <v>40</v>
      </c>
      <c r="D1447" t="str">
        <f>VLOOKUP(C1447,[1]Sheet1!$A:$B,2,0)</f>
        <v>S(C)(=O)(=O)[O-]</v>
      </c>
      <c r="E1447" t="str">
        <f t="shared" si="66"/>
        <v>Cc1cc([n+](n1C)c1ccccc1)C.S(C)(=O)(=O)[O-]</v>
      </c>
      <c r="F1447">
        <v>298</v>
      </c>
      <c r="G1447">
        <v>1.5192000000000001</v>
      </c>
      <c r="H1447">
        <f t="shared" si="67"/>
        <v>-0.83563405410490299</v>
      </c>
      <c r="I1447">
        <f t="shared" si="68"/>
        <v>42</v>
      </c>
    </row>
    <row r="1448" spans="1:9" x14ac:dyDescent="0.2">
      <c r="A1448" t="s">
        <v>233</v>
      </c>
      <c r="B1448" t="str">
        <f>VLOOKUP(A1448,[1]Sheet1!$A:$B,2,0)</f>
        <v>Cc1cc([n+](n1C)c1ccccc1)C</v>
      </c>
      <c r="C1448" t="s">
        <v>40</v>
      </c>
      <c r="D1448" t="str">
        <f>VLOOKUP(C1448,[1]Sheet1!$A:$B,2,0)</f>
        <v>S(C)(=O)(=O)[O-]</v>
      </c>
      <c r="E1448" t="str">
        <f t="shared" si="66"/>
        <v>Cc1cc([n+](n1C)c1ccccc1)C.S(C)(=O)(=O)[O-]</v>
      </c>
      <c r="F1448">
        <v>308</v>
      </c>
      <c r="G1448">
        <v>1.5166999999999999</v>
      </c>
      <c r="H1448">
        <f t="shared" si="67"/>
        <v>-0.36190681845666439</v>
      </c>
      <c r="I1448">
        <f t="shared" si="68"/>
        <v>42</v>
      </c>
    </row>
    <row r="1449" spans="1:9" x14ac:dyDescent="0.2">
      <c r="A1449" t="s">
        <v>233</v>
      </c>
      <c r="B1449" t="str">
        <f>VLOOKUP(A1449,[1]Sheet1!$A:$B,2,0)</f>
        <v>Cc1cc([n+](n1C)c1ccccc1)C</v>
      </c>
      <c r="C1449" t="s">
        <v>40</v>
      </c>
      <c r="D1449" t="str">
        <f>VLOOKUP(C1449,[1]Sheet1!$A:$B,2,0)</f>
        <v>S(C)(=O)(=O)[O-]</v>
      </c>
      <c r="E1449" t="str">
        <f t="shared" si="66"/>
        <v>Cc1cc([n+](n1C)c1ccccc1)C.S(C)(=O)(=O)[O-]</v>
      </c>
      <c r="F1449">
        <v>313</v>
      </c>
      <c r="G1449">
        <v>1.5153000000000001</v>
      </c>
      <c r="H1449">
        <f t="shared" si="67"/>
        <v>-0.12504320063254507</v>
      </c>
      <c r="I1449">
        <f t="shared" si="68"/>
        <v>42</v>
      </c>
    </row>
    <row r="1450" spans="1:9" x14ac:dyDescent="0.2">
      <c r="A1450" t="s">
        <v>233</v>
      </c>
      <c r="B1450" t="str">
        <f>VLOOKUP(A1450,[1]Sheet1!$A:$B,2,0)</f>
        <v>Cc1cc([n+](n1C)c1ccccc1)C</v>
      </c>
      <c r="C1450" t="s">
        <v>40</v>
      </c>
      <c r="D1450" t="str">
        <f>VLOOKUP(C1450,[1]Sheet1!$A:$B,2,0)</f>
        <v>S(C)(=O)(=O)[O-]</v>
      </c>
      <c r="E1450" t="str">
        <f t="shared" si="66"/>
        <v>Cc1cc([n+](n1C)c1ccccc1)C.S(C)(=O)(=O)[O-]</v>
      </c>
      <c r="F1450">
        <v>333</v>
      </c>
      <c r="G1450">
        <v>1.51</v>
      </c>
      <c r="H1450">
        <f t="shared" si="67"/>
        <v>0.82241127066393216</v>
      </c>
      <c r="I1450">
        <f t="shared" si="68"/>
        <v>42</v>
      </c>
    </row>
    <row r="1451" spans="1:9" x14ac:dyDescent="0.2">
      <c r="A1451" t="s">
        <v>61</v>
      </c>
      <c r="B1451" t="str">
        <f>VLOOKUP(A1451,[1]Sheet1!$A:$B,2,0)</f>
        <v>CCC[N+]1(C)CCCC1</v>
      </c>
      <c r="C1451" t="s">
        <v>60</v>
      </c>
      <c r="D1451" t="str">
        <f>VLOOKUP(C1451,[1]Sheet1!$A:$B,2,0)</f>
        <v>FS(=O)(=O)[N-]S(F)(=O)=O</v>
      </c>
      <c r="E1451" t="str">
        <f t="shared" si="66"/>
        <v>CCC[N+]1(C)CCCC1.FS(=O)(=O)[N-]S(F)(=O)=O</v>
      </c>
      <c r="F1451">
        <v>283</v>
      </c>
      <c r="G1451">
        <v>1.4466000000000001</v>
      </c>
      <c r="H1451">
        <f t="shared" si="67"/>
        <v>-1.5462249075772609</v>
      </c>
      <c r="I1451">
        <f t="shared" si="68"/>
        <v>41</v>
      </c>
    </row>
    <row r="1452" spans="1:9" x14ac:dyDescent="0.2">
      <c r="A1452" t="s">
        <v>61</v>
      </c>
      <c r="B1452" t="str">
        <f>VLOOKUP(A1452,[1]Sheet1!$A:$B,2,0)</f>
        <v>CCC[N+]1(C)CCCC1</v>
      </c>
      <c r="C1452" t="s">
        <v>60</v>
      </c>
      <c r="D1452" t="str">
        <f>VLOOKUP(C1452,[1]Sheet1!$A:$B,2,0)</f>
        <v>FS(=O)(=O)[N-]S(F)(=O)=O</v>
      </c>
      <c r="E1452" t="str">
        <f t="shared" si="66"/>
        <v>CCC[N+]1(C)CCCC1.FS(=O)(=O)[N-]S(F)(=O)=O</v>
      </c>
      <c r="F1452">
        <v>288</v>
      </c>
      <c r="G1452">
        <v>1.4452</v>
      </c>
      <c r="H1452">
        <f t="shared" si="67"/>
        <v>-1.3093612897531415</v>
      </c>
      <c r="I1452">
        <f t="shared" si="68"/>
        <v>41</v>
      </c>
    </row>
    <row r="1453" spans="1:9" x14ac:dyDescent="0.2">
      <c r="A1453" t="s">
        <v>61</v>
      </c>
      <c r="B1453" t="str">
        <f>VLOOKUP(A1453,[1]Sheet1!$A:$B,2,0)</f>
        <v>CCC[N+]1(C)CCCC1</v>
      </c>
      <c r="C1453" t="s">
        <v>60</v>
      </c>
      <c r="D1453" t="str">
        <f>VLOOKUP(C1453,[1]Sheet1!$A:$B,2,0)</f>
        <v>FS(=O)(=O)[N-]S(F)(=O)=O</v>
      </c>
      <c r="E1453" t="str">
        <f t="shared" si="66"/>
        <v>CCC[N+]1(C)CCCC1.FS(=O)(=O)[N-]S(F)(=O)=O</v>
      </c>
      <c r="F1453">
        <v>293</v>
      </c>
      <c r="G1453">
        <v>1.4439</v>
      </c>
      <c r="H1453">
        <f t="shared" si="67"/>
        <v>-1.0724976719290222</v>
      </c>
      <c r="I1453">
        <f t="shared" si="68"/>
        <v>41</v>
      </c>
    </row>
    <row r="1454" spans="1:9" x14ac:dyDescent="0.2">
      <c r="A1454" t="s">
        <v>61</v>
      </c>
      <c r="B1454" t="str">
        <f>VLOOKUP(A1454,[1]Sheet1!$A:$B,2,0)</f>
        <v>CCC[N+]1(C)CCCC1</v>
      </c>
      <c r="C1454" t="s">
        <v>60</v>
      </c>
      <c r="D1454" t="str">
        <f>VLOOKUP(C1454,[1]Sheet1!$A:$B,2,0)</f>
        <v>FS(=O)(=O)[N-]S(F)(=O)=O</v>
      </c>
      <c r="E1454" t="str">
        <f t="shared" si="66"/>
        <v>CCC[N+]1(C)CCCC1.FS(=O)(=O)[N-]S(F)(=O)=O</v>
      </c>
      <c r="F1454">
        <v>298</v>
      </c>
      <c r="G1454">
        <v>1.4424999999999999</v>
      </c>
      <c r="H1454">
        <f t="shared" si="67"/>
        <v>-0.83563405410490299</v>
      </c>
      <c r="I1454">
        <f t="shared" si="68"/>
        <v>41</v>
      </c>
    </row>
    <row r="1455" spans="1:9" x14ac:dyDescent="0.2">
      <c r="A1455" t="s">
        <v>61</v>
      </c>
      <c r="B1455" t="str">
        <f>VLOOKUP(A1455,[1]Sheet1!$A:$B,2,0)</f>
        <v>CCC[N+]1(C)CCCC1</v>
      </c>
      <c r="C1455" t="s">
        <v>60</v>
      </c>
      <c r="D1455" t="str">
        <f>VLOOKUP(C1455,[1]Sheet1!$A:$B,2,0)</f>
        <v>FS(=O)(=O)[N-]S(F)(=O)=O</v>
      </c>
      <c r="E1455" t="str">
        <f t="shared" si="66"/>
        <v>CCC[N+]1(C)CCCC1.FS(=O)(=O)[N-]S(F)(=O)=O</v>
      </c>
      <c r="F1455">
        <v>303</v>
      </c>
      <c r="G1455">
        <v>1.4411</v>
      </c>
      <c r="H1455">
        <f t="shared" si="67"/>
        <v>-0.59877043628078364</v>
      </c>
      <c r="I1455">
        <f t="shared" si="68"/>
        <v>41</v>
      </c>
    </row>
    <row r="1456" spans="1:9" x14ac:dyDescent="0.2">
      <c r="A1456" t="s">
        <v>61</v>
      </c>
      <c r="B1456" t="str">
        <f>VLOOKUP(A1456,[1]Sheet1!$A:$B,2,0)</f>
        <v>CCC[N+]1(C)CCCC1</v>
      </c>
      <c r="C1456" t="s">
        <v>60</v>
      </c>
      <c r="D1456" t="str">
        <f>VLOOKUP(C1456,[1]Sheet1!$A:$B,2,0)</f>
        <v>FS(=O)(=O)[N-]S(F)(=O)=O</v>
      </c>
      <c r="E1456" t="str">
        <f t="shared" si="66"/>
        <v>CCC[N+]1(C)CCCC1.FS(=O)(=O)[N-]S(F)(=O)=O</v>
      </c>
      <c r="F1456">
        <v>308</v>
      </c>
      <c r="G1456">
        <v>1.4398</v>
      </c>
      <c r="H1456">
        <f t="shared" si="67"/>
        <v>-0.36190681845666439</v>
      </c>
      <c r="I1456">
        <f t="shared" si="68"/>
        <v>41</v>
      </c>
    </row>
    <row r="1457" spans="1:9" x14ac:dyDescent="0.2">
      <c r="A1457" t="s">
        <v>61</v>
      </c>
      <c r="B1457" t="str">
        <f>VLOOKUP(A1457,[1]Sheet1!$A:$B,2,0)</f>
        <v>CCC[N+]1(C)CCCC1</v>
      </c>
      <c r="C1457" t="s">
        <v>60</v>
      </c>
      <c r="D1457" t="str">
        <f>VLOOKUP(C1457,[1]Sheet1!$A:$B,2,0)</f>
        <v>FS(=O)(=O)[N-]S(F)(=O)=O</v>
      </c>
      <c r="E1457" t="str">
        <f t="shared" si="66"/>
        <v>CCC[N+]1(C)CCCC1.FS(=O)(=O)[N-]S(F)(=O)=O</v>
      </c>
      <c r="F1457">
        <v>313</v>
      </c>
      <c r="G1457">
        <v>1.4384999999999999</v>
      </c>
      <c r="H1457">
        <f t="shared" si="67"/>
        <v>-0.12504320063254507</v>
      </c>
      <c r="I1457">
        <f t="shared" si="68"/>
        <v>41</v>
      </c>
    </row>
    <row r="1458" spans="1:9" x14ac:dyDescent="0.2">
      <c r="A1458" t="s">
        <v>61</v>
      </c>
      <c r="B1458" t="str">
        <f>VLOOKUP(A1458,[1]Sheet1!$A:$B,2,0)</f>
        <v>CCC[N+]1(C)CCCC1</v>
      </c>
      <c r="C1458" t="s">
        <v>60</v>
      </c>
      <c r="D1458" t="str">
        <f>VLOOKUP(C1458,[1]Sheet1!$A:$B,2,0)</f>
        <v>FS(=O)(=O)[N-]S(F)(=O)=O</v>
      </c>
      <c r="E1458" t="str">
        <f t="shared" si="66"/>
        <v>CCC[N+]1(C)CCCC1.FS(=O)(=O)[N-]S(F)(=O)=O</v>
      </c>
      <c r="F1458">
        <v>318</v>
      </c>
      <c r="G1458">
        <v>1.4371</v>
      </c>
      <c r="H1458">
        <f t="shared" si="67"/>
        <v>0.11182041719157422</v>
      </c>
      <c r="I1458">
        <f t="shared" si="68"/>
        <v>41</v>
      </c>
    </row>
    <row r="1459" spans="1:9" x14ac:dyDescent="0.2">
      <c r="A1459" t="s">
        <v>61</v>
      </c>
      <c r="B1459" t="str">
        <f>VLOOKUP(A1459,[1]Sheet1!$A:$B,2,0)</f>
        <v>CCC[N+]1(C)CCCC1</v>
      </c>
      <c r="C1459" t="s">
        <v>60</v>
      </c>
      <c r="D1459" t="str">
        <f>VLOOKUP(C1459,[1]Sheet1!$A:$B,2,0)</f>
        <v>FS(=O)(=O)[N-]S(F)(=O)=O</v>
      </c>
      <c r="E1459" t="str">
        <f t="shared" si="66"/>
        <v>CCC[N+]1(C)CCCC1.FS(=O)(=O)[N-]S(F)(=O)=O</v>
      </c>
      <c r="F1459">
        <v>323</v>
      </c>
      <c r="G1459">
        <v>1.4358</v>
      </c>
      <c r="H1459">
        <f t="shared" si="67"/>
        <v>0.34868403501569351</v>
      </c>
      <c r="I1459">
        <f t="shared" si="68"/>
        <v>41</v>
      </c>
    </row>
    <row r="1460" spans="1:9" x14ac:dyDescent="0.2">
      <c r="A1460" t="s">
        <v>61</v>
      </c>
      <c r="B1460" t="str">
        <f>VLOOKUP(A1460,[1]Sheet1!$A:$B,2,0)</f>
        <v>CCC[N+]1(C)CCCC1</v>
      </c>
      <c r="C1460" t="s">
        <v>60</v>
      </c>
      <c r="D1460" t="str">
        <f>VLOOKUP(C1460,[1]Sheet1!$A:$B,2,0)</f>
        <v>FS(=O)(=O)[N-]S(F)(=O)=O</v>
      </c>
      <c r="E1460" t="str">
        <f t="shared" si="66"/>
        <v>CCC[N+]1(C)CCCC1.FS(=O)(=O)[N-]S(F)(=O)=O</v>
      </c>
      <c r="F1460">
        <v>328</v>
      </c>
      <c r="G1460">
        <v>1.4345000000000001</v>
      </c>
      <c r="H1460">
        <f t="shared" si="67"/>
        <v>0.5855476528398128</v>
      </c>
      <c r="I1460">
        <f t="shared" si="68"/>
        <v>41</v>
      </c>
    </row>
    <row r="1461" spans="1:9" x14ac:dyDescent="0.2">
      <c r="A1461" t="s">
        <v>61</v>
      </c>
      <c r="B1461" t="str">
        <f>VLOOKUP(A1461,[1]Sheet1!$A:$B,2,0)</f>
        <v>CCC[N+]1(C)CCCC1</v>
      </c>
      <c r="C1461" t="s">
        <v>60</v>
      </c>
      <c r="D1461" t="str">
        <f>VLOOKUP(C1461,[1]Sheet1!$A:$B,2,0)</f>
        <v>FS(=O)(=O)[N-]S(F)(=O)=O</v>
      </c>
      <c r="E1461" t="str">
        <f t="shared" si="66"/>
        <v>CCC[N+]1(C)CCCC1.FS(=O)(=O)[N-]S(F)(=O)=O</v>
      </c>
      <c r="F1461">
        <v>333</v>
      </c>
      <c r="G1461">
        <v>1.4331</v>
      </c>
      <c r="H1461">
        <f t="shared" si="67"/>
        <v>0.82241127066393216</v>
      </c>
      <c r="I1461">
        <f t="shared" si="68"/>
        <v>41</v>
      </c>
    </row>
    <row r="1462" spans="1:9" x14ac:dyDescent="0.2">
      <c r="A1462" t="s">
        <v>61</v>
      </c>
      <c r="B1462" t="str">
        <f>VLOOKUP(A1462,[1]Sheet1!$A:$B,2,0)</f>
        <v>CCC[N+]1(C)CCCC1</v>
      </c>
      <c r="C1462" t="s">
        <v>60</v>
      </c>
      <c r="D1462" t="str">
        <f>VLOOKUP(C1462,[1]Sheet1!$A:$B,2,0)</f>
        <v>FS(=O)(=O)[N-]S(F)(=O)=O</v>
      </c>
      <c r="E1462" t="str">
        <f t="shared" si="66"/>
        <v>CCC[N+]1(C)CCCC1.FS(=O)(=O)[N-]S(F)(=O)=O</v>
      </c>
      <c r="F1462">
        <v>338</v>
      </c>
      <c r="G1462">
        <v>1.4318</v>
      </c>
      <c r="H1462">
        <f t="shared" si="67"/>
        <v>1.0592748884880514</v>
      </c>
      <c r="I1462">
        <f t="shared" si="68"/>
        <v>41</v>
      </c>
    </row>
    <row r="1463" spans="1:9" x14ac:dyDescent="0.2">
      <c r="A1463" t="s">
        <v>61</v>
      </c>
      <c r="B1463" t="str">
        <f>VLOOKUP(A1463,[1]Sheet1!$A:$B,2,0)</f>
        <v>CCC[N+]1(C)CCCC1</v>
      </c>
      <c r="C1463" t="s">
        <v>60</v>
      </c>
      <c r="D1463" t="str">
        <f>VLOOKUP(C1463,[1]Sheet1!$A:$B,2,0)</f>
        <v>FS(=O)(=O)[N-]S(F)(=O)=O</v>
      </c>
      <c r="E1463" t="str">
        <f t="shared" si="66"/>
        <v>CCC[N+]1(C)CCCC1.FS(=O)(=O)[N-]S(F)(=O)=O</v>
      </c>
      <c r="F1463">
        <v>343</v>
      </c>
      <c r="G1463">
        <v>1.4305000000000001</v>
      </c>
      <c r="H1463">
        <f t="shared" si="67"/>
        <v>1.2961385063121706</v>
      </c>
      <c r="I1463">
        <f t="shared" si="68"/>
        <v>41</v>
      </c>
    </row>
    <row r="1464" spans="1:9" x14ac:dyDescent="0.2">
      <c r="A1464" t="s">
        <v>61</v>
      </c>
      <c r="B1464" t="str">
        <f>VLOOKUP(A1464,[1]Sheet1!$A:$B,2,0)</f>
        <v>CCC[N+]1(C)CCCC1</v>
      </c>
      <c r="C1464" t="s">
        <v>60</v>
      </c>
      <c r="D1464" t="str">
        <f>VLOOKUP(C1464,[1]Sheet1!$A:$B,2,0)</f>
        <v>FS(=O)(=O)[N-]S(F)(=O)=O</v>
      </c>
      <c r="E1464" t="str">
        <f t="shared" si="66"/>
        <v>CCC[N+]1(C)CCCC1.FS(=O)(=O)[N-]S(F)(=O)=O</v>
      </c>
      <c r="F1464">
        <v>348</v>
      </c>
      <c r="G1464">
        <v>1.4292</v>
      </c>
      <c r="H1464">
        <f t="shared" si="67"/>
        <v>1.5330021241362899</v>
      </c>
      <c r="I1464">
        <f t="shared" si="68"/>
        <v>41</v>
      </c>
    </row>
    <row r="1465" spans="1:9" x14ac:dyDescent="0.2">
      <c r="A1465" t="s">
        <v>61</v>
      </c>
      <c r="B1465" t="str">
        <f>VLOOKUP(A1465,[1]Sheet1!$A:$B,2,0)</f>
        <v>CCC[N+]1(C)CCCC1</v>
      </c>
      <c r="C1465" t="s">
        <v>60</v>
      </c>
      <c r="D1465" t="str">
        <f>VLOOKUP(C1465,[1]Sheet1!$A:$B,2,0)</f>
        <v>FS(=O)(=O)[N-]S(F)(=O)=O</v>
      </c>
      <c r="E1465" t="str">
        <f t="shared" si="66"/>
        <v>CCC[N+]1(C)CCCC1.FS(=O)(=O)[N-]S(F)(=O)=O</v>
      </c>
      <c r="F1465">
        <v>353</v>
      </c>
      <c r="G1465">
        <v>1.4278999999999999</v>
      </c>
      <c r="H1465">
        <f t="shared" si="67"/>
        <v>1.7698657419604094</v>
      </c>
      <c r="I1465">
        <f t="shared" si="68"/>
        <v>41</v>
      </c>
    </row>
    <row r="1466" spans="1:9" x14ac:dyDescent="0.2">
      <c r="A1466" t="s">
        <v>52</v>
      </c>
      <c r="B1466" t="str">
        <f>VLOOKUP(A1466,[1]Sheet1!$A:$B,2,0)</f>
        <v>CCCCCC[n+]1ccn(c1)C</v>
      </c>
      <c r="C1466" t="s">
        <v>4</v>
      </c>
      <c r="D1466" t="str">
        <f>VLOOKUP(C1466,[1]Sheet1!$A:$B,2,0)</f>
        <v>FC(S(=O)(=O)[O-])(F)F</v>
      </c>
      <c r="E1466" t="str">
        <f t="shared" si="66"/>
        <v>CCCCCC[n+]1ccn(c1)C.FC(S(=O)(=O)[O-])(F)F</v>
      </c>
      <c r="F1466">
        <v>303</v>
      </c>
      <c r="G1466">
        <v>1.4393</v>
      </c>
      <c r="H1466">
        <f t="shared" si="67"/>
        <v>-0.59877043628078364</v>
      </c>
      <c r="I1466">
        <f t="shared" si="68"/>
        <v>41</v>
      </c>
    </row>
    <row r="1467" spans="1:9" x14ac:dyDescent="0.2">
      <c r="A1467" t="s">
        <v>52</v>
      </c>
      <c r="B1467" t="str">
        <f>VLOOKUP(A1467,[1]Sheet1!$A:$B,2,0)</f>
        <v>CCCCCC[n+]1ccn(c1)C</v>
      </c>
      <c r="C1467" t="s">
        <v>4</v>
      </c>
      <c r="D1467" t="str">
        <f>VLOOKUP(C1467,[1]Sheet1!$A:$B,2,0)</f>
        <v>FC(S(=O)(=O)[O-])(F)F</v>
      </c>
      <c r="E1467" t="str">
        <f t="shared" si="66"/>
        <v>CCCCCC[n+]1ccn(c1)C.FC(S(=O)(=O)[O-])(F)F</v>
      </c>
      <c r="F1467">
        <v>308</v>
      </c>
      <c r="G1467">
        <v>1.4378</v>
      </c>
      <c r="H1467">
        <f t="shared" si="67"/>
        <v>-0.36190681845666439</v>
      </c>
      <c r="I1467">
        <f t="shared" si="68"/>
        <v>41</v>
      </c>
    </row>
    <row r="1468" spans="1:9" x14ac:dyDescent="0.2">
      <c r="A1468" t="s">
        <v>52</v>
      </c>
      <c r="B1468" t="str">
        <f>VLOOKUP(A1468,[1]Sheet1!$A:$B,2,0)</f>
        <v>CCCCCC[n+]1ccn(c1)C</v>
      </c>
      <c r="C1468" t="s">
        <v>4</v>
      </c>
      <c r="D1468" t="str">
        <f>VLOOKUP(C1468,[1]Sheet1!$A:$B,2,0)</f>
        <v>FC(S(=O)(=O)[O-])(F)F</v>
      </c>
      <c r="E1468" t="str">
        <f t="shared" si="66"/>
        <v>CCCCCC[n+]1ccn(c1)C.FC(S(=O)(=O)[O-])(F)F</v>
      </c>
      <c r="F1468">
        <v>313</v>
      </c>
      <c r="G1468">
        <v>1.4362999999999999</v>
      </c>
      <c r="H1468">
        <f t="shared" si="67"/>
        <v>-0.12504320063254507</v>
      </c>
      <c r="I1468">
        <f t="shared" si="68"/>
        <v>41</v>
      </c>
    </row>
    <row r="1469" spans="1:9" x14ac:dyDescent="0.2">
      <c r="A1469" t="s">
        <v>52</v>
      </c>
      <c r="B1469" t="str">
        <f>VLOOKUP(A1469,[1]Sheet1!$A:$B,2,0)</f>
        <v>CCCCCC[n+]1ccn(c1)C</v>
      </c>
      <c r="C1469" t="s">
        <v>4</v>
      </c>
      <c r="D1469" t="str">
        <f>VLOOKUP(C1469,[1]Sheet1!$A:$B,2,0)</f>
        <v>FC(S(=O)(=O)[O-])(F)F</v>
      </c>
      <c r="E1469" t="str">
        <f t="shared" si="66"/>
        <v>CCCCCC[n+]1ccn(c1)C.FC(S(=O)(=O)[O-])(F)F</v>
      </c>
      <c r="F1469">
        <v>318</v>
      </c>
      <c r="G1469">
        <v>1.4349000000000001</v>
      </c>
      <c r="H1469">
        <f t="shared" si="67"/>
        <v>0.11182041719157422</v>
      </c>
      <c r="I1469">
        <f t="shared" si="68"/>
        <v>41</v>
      </c>
    </row>
    <row r="1470" spans="1:9" x14ac:dyDescent="0.2">
      <c r="A1470" t="s">
        <v>52</v>
      </c>
      <c r="B1470" t="str">
        <f>VLOOKUP(A1470,[1]Sheet1!$A:$B,2,0)</f>
        <v>CCCCCC[n+]1ccn(c1)C</v>
      </c>
      <c r="C1470" t="s">
        <v>4</v>
      </c>
      <c r="D1470" t="str">
        <f>VLOOKUP(C1470,[1]Sheet1!$A:$B,2,0)</f>
        <v>FC(S(=O)(=O)[O-])(F)F</v>
      </c>
      <c r="E1470" t="str">
        <f t="shared" si="66"/>
        <v>CCCCCC[n+]1ccn(c1)C.FC(S(=O)(=O)[O-])(F)F</v>
      </c>
      <c r="F1470">
        <v>323</v>
      </c>
      <c r="G1470">
        <v>1.4334</v>
      </c>
      <c r="H1470">
        <f t="shared" si="67"/>
        <v>0.34868403501569351</v>
      </c>
      <c r="I1470">
        <f t="shared" si="68"/>
        <v>41</v>
      </c>
    </row>
    <row r="1471" spans="1:9" x14ac:dyDescent="0.2">
      <c r="A1471" t="s">
        <v>52</v>
      </c>
      <c r="B1471" t="str">
        <f>VLOOKUP(A1471,[1]Sheet1!$A:$B,2,0)</f>
        <v>CCCCCC[n+]1ccn(c1)C</v>
      </c>
      <c r="C1471" t="s">
        <v>4</v>
      </c>
      <c r="D1471" t="str">
        <f>VLOOKUP(C1471,[1]Sheet1!$A:$B,2,0)</f>
        <v>FC(S(=O)(=O)[O-])(F)F</v>
      </c>
      <c r="E1471" t="str">
        <f t="shared" si="66"/>
        <v>CCCCCC[n+]1ccn(c1)C.FC(S(=O)(=O)[O-])(F)F</v>
      </c>
      <c r="F1471">
        <v>328</v>
      </c>
      <c r="G1471">
        <v>1.4319999999999999</v>
      </c>
      <c r="H1471">
        <f t="shared" si="67"/>
        <v>0.5855476528398128</v>
      </c>
      <c r="I1471">
        <f t="shared" si="68"/>
        <v>41</v>
      </c>
    </row>
    <row r="1472" spans="1:9" x14ac:dyDescent="0.2">
      <c r="A1472" t="s">
        <v>52</v>
      </c>
      <c r="B1472" t="str">
        <f>VLOOKUP(A1472,[1]Sheet1!$A:$B,2,0)</f>
        <v>CCCCCC[n+]1ccn(c1)C</v>
      </c>
      <c r="C1472" t="s">
        <v>4</v>
      </c>
      <c r="D1472" t="str">
        <f>VLOOKUP(C1472,[1]Sheet1!$A:$B,2,0)</f>
        <v>FC(S(=O)(=O)[O-])(F)F</v>
      </c>
      <c r="E1472" t="str">
        <f t="shared" si="66"/>
        <v>CCCCCC[n+]1ccn(c1)C.FC(S(=O)(=O)[O-])(F)F</v>
      </c>
      <c r="F1472">
        <v>333</v>
      </c>
      <c r="G1472">
        <v>1.4305000000000001</v>
      </c>
      <c r="H1472">
        <f t="shared" si="67"/>
        <v>0.82241127066393216</v>
      </c>
      <c r="I1472">
        <f t="shared" si="68"/>
        <v>41</v>
      </c>
    </row>
    <row r="1473" spans="1:9" x14ac:dyDescent="0.2">
      <c r="A1473" t="s">
        <v>52</v>
      </c>
      <c r="B1473" t="str">
        <f>VLOOKUP(A1473,[1]Sheet1!$A:$B,2,0)</f>
        <v>CCCCCC[n+]1ccn(c1)C</v>
      </c>
      <c r="C1473" t="s">
        <v>4</v>
      </c>
      <c r="D1473" t="str">
        <f>VLOOKUP(C1473,[1]Sheet1!$A:$B,2,0)</f>
        <v>FC(S(=O)(=O)[O-])(F)F</v>
      </c>
      <c r="E1473" t="str">
        <f t="shared" si="66"/>
        <v>CCCCCC[n+]1ccn(c1)C.FC(S(=O)(=O)[O-])(F)F</v>
      </c>
      <c r="F1473">
        <v>338</v>
      </c>
      <c r="G1473">
        <v>1.4291</v>
      </c>
      <c r="H1473">
        <f t="shared" si="67"/>
        <v>1.0592748884880514</v>
      </c>
      <c r="I1473">
        <f t="shared" si="68"/>
        <v>41</v>
      </c>
    </row>
    <row r="1474" spans="1:9" x14ac:dyDescent="0.2">
      <c r="A1474" t="s">
        <v>52</v>
      </c>
      <c r="B1474" t="str">
        <f>VLOOKUP(A1474,[1]Sheet1!$A:$B,2,0)</f>
        <v>CCCCCC[n+]1ccn(c1)C</v>
      </c>
      <c r="C1474" t="s">
        <v>4</v>
      </c>
      <c r="D1474" t="str">
        <f>VLOOKUP(C1474,[1]Sheet1!$A:$B,2,0)</f>
        <v>FC(S(=O)(=O)[O-])(F)F</v>
      </c>
      <c r="E1474" t="str">
        <f t="shared" ref="E1474:E1537" si="69">B1474&amp;"."&amp;D1474</f>
        <v>CCCCCC[n+]1ccn(c1)C.FC(S(=O)(=O)[O-])(F)F</v>
      </c>
      <c r="F1474">
        <v>343</v>
      </c>
      <c r="G1474">
        <v>1.4276</v>
      </c>
      <c r="H1474">
        <f t="shared" ref="H1474:H1537" si="70">STANDARDIZE(F1474,AVERAGE(F:F),STDEVP(F:F))</f>
        <v>1.2961385063121706</v>
      </c>
      <c r="I1474">
        <f t="shared" ref="I1474:I1537" si="71">LEN(E1474)</f>
        <v>41</v>
      </c>
    </row>
    <row r="1475" spans="1:9" x14ac:dyDescent="0.2">
      <c r="A1475" t="s">
        <v>52</v>
      </c>
      <c r="B1475" t="str">
        <f>VLOOKUP(A1475,[1]Sheet1!$A:$B,2,0)</f>
        <v>CCCCCC[n+]1ccn(c1)C</v>
      </c>
      <c r="C1475" t="s">
        <v>133</v>
      </c>
      <c r="D1475" t="str">
        <f>VLOOKUP(C1475,[1]Sheet1!$A:$B,2,0)</f>
        <v>OC(=O)CCC(C(=O)[O-])N</v>
      </c>
      <c r="E1475" t="str">
        <f t="shared" si="69"/>
        <v>CCCCCC[n+]1ccn(c1)C.OC(=O)CCC(C(=O)[O-])N</v>
      </c>
      <c r="F1475">
        <v>293</v>
      </c>
      <c r="G1475">
        <v>1.5150999999999999</v>
      </c>
      <c r="H1475">
        <f t="shared" si="70"/>
        <v>-1.0724976719290222</v>
      </c>
      <c r="I1475">
        <f t="shared" si="71"/>
        <v>41</v>
      </c>
    </row>
    <row r="1476" spans="1:9" x14ac:dyDescent="0.2">
      <c r="A1476" t="s">
        <v>52</v>
      </c>
      <c r="B1476" t="str">
        <f>VLOOKUP(A1476,[1]Sheet1!$A:$B,2,0)</f>
        <v>CCCCCC[n+]1ccn(c1)C</v>
      </c>
      <c r="C1476" t="s">
        <v>133</v>
      </c>
      <c r="D1476" t="str">
        <f>VLOOKUP(C1476,[1]Sheet1!$A:$B,2,0)</f>
        <v>OC(=O)CCC(C(=O)[O-])N</v>
      </c>
      <c r="E1476" t="str">
        <f t="shared" si="69"/>
        <v>CCCCCC[n+]1ccn(c1)C.OC(=O)CCC(C(=O)[O-])N</v>
      </c>
      <c r="F1476">
        <v>298</v>
      </c>
      <c r="G1476">
        <v>1.514</v>
      </c>
      <c r="H1476">
        <f t="shared" si="70"/>
        <v>-0.83563405410490299</v>
      </c>
      <c r="I1476">
        <f t="shared" si="71"/>
        <v>41</v>
      </c>
    </row>
    <row r="1477" spans="1:9" x14ac:dyDescent="0.2">
      <c r="A1477" t="s">
        <v>52</v>
      </c>
      <c r="B1477" t="str">
        <f>VLOOKUP(A1477,[1]Sheet1!$A:$B,2,0)</f>
        <v>CCCCCC[n+]1ccn(c1)C</v>
      </c>
      <c r="C1477" t="s">
        <v>133</v>
      </c>
      <c r="D1477" t="str">
        <f>VLOOKUP(C1477,[1]Sheet1!$A:$B,2,0)</f>
        <v>OC(=O)CCC(C(=O)[O-])N</v>
      </c>
      <c r="E1477" t="str">
        <f t="shared" si="69"/>
        <v>CCCCCC[n+]1ccn(c1)C.OC(=O)CCC(C(=O)[O-])N</v>
      </c>
      <c r="F1477">
        <v>303</v>
      </c>
      <c r="G1477">
        <v>1.5125999999999999</v>
      </c>
      <c r="H1477">
        <f t="shared" si="70"/>
        <v>-0.59877043628078364</v>
      </c>
      <c r="I1477">
        <f t="shared" si="71"/>
        <v>41</v>
      </c>
    </row>
    <row r="1478" spans="1:9" x14ac:dyDescent="0.2">
      <c r="A1478" t="s">
        <v>52</v>
      </c>
      <c r="B1478" t="str">
        <f>VLOOKUP(A1478,[1]Sheet1!$A:$B,2,0)</f>
        <v>CCCCCC[n+]1ccn(c1)C</v>
      </c>
      <c r="C1478" t="s">
        <v>133</v>
      </c>
      <c r="D1478" t="str">
        <f>VLOOKUP(C1478,[1]Sheet1!$A:$B,2,0)</f>
        <v>OC(=O)CCC(C(=O)[O-])N</v>
      </c>
      <c r="E1478" t="str">
        <f t="shared" si="69"/>
        <v>CCCCCC[n+]1ccn(c1)C.OC(=O)CCC(C(=O)[O-])N</v>
      </c>
      <c r="F1478">
        <v>308</v>
      </c>
      <c r="G1478">
        <v>1.5113000000000001</v>
      </c>
      <c r="H1478">
        <f t="shared" si="70"/>
        <v>-0.36190681845666439</v>
      </c>
      <c r="I1478">
        <f t="shared" si="71"/>
        <v>41</v>
      </c>
    </row>
    <row r="1479" spans="1:9" x14ac:dyDescent="0.2">
      <c r="A1479" t="s">
        <v>52</v>
      </c>
      <c r="B1479" t="str">
        <f>VLOOKUP(A1479,[1]Sheet1!$A:$B,2,0)</f>
        <v>CCCCCC[n+]1ccn(c1)C</v>
      </c>
      <c r="C1479" t="s">
        <v>133</v>
      </c>
      <c r="D1479" t="str">
        <f>VLOOKUP(C1479,[1]Sheet1!$A:$B,2,0)</f>
        <v>OC(=O)CCC(C(=O)[O-])N</v>
      </c>
      <c r="E1479" t="str">
        <f t="shared" si="69"/>
        <v>CCCCCC[n+]1ccn(c1)C.OC(=O)CCC(C(=O)[O-])N</v>
      </c>
      <c r="F1479">
        <v>313</v>
      </c>
      <c r="G1479">
        <v>1.5101</v>
      </c>
      <c r="H1479">
        <f t="shared" si="70"/>
        <v>-0.12504320063254507</v>
      </c>
      <c r="I1479">
        <f t="shared" si="71"/>
        <v>41</v>
      </c>
    </row>
    <row r="1480" spans="1:9" x14ac:dyDescent="0.2">
      <c r="A1480" t="s">
        <v>52</v>
      </c>
      <c r="B1480" t="str">
        <f>VLOOKUP(A1480,[1]Sheet1!$A:$B,2,0)</f>
        <v>CCCCCC[n+]1ccn(c1)C</v>
      </c>
      <c r="C1480" t="s">
        <v>133</v>
      </c>
      <c r="D1480" t="str">
        <f>VLOOKUP(C1480,[1]Sheet1!$A:$B,2,0)</f>
        <v>OC(=O)CCC(C(=O)[O-])N</v>
      </c>
      <c r="E1480" t="str">
        <f t="shared" si="69"/>
        <v>CCCCCC[n+]1ccn(c1)C.OC(=O)CCC(C(=O)[O-])N</v>
      </c>
      <c r="F1480">
        <v>318</v>
      </c>
      <c r="G1480">
        <v>1.5085999999999999</v>
      </c>
      <c r="H1480">
        <f t="shared" si="70"/>
        <v>0.11182041719157422</v>
      </c>
      <c r="I1480">
        <f t="shared" si="71"/>
        <v>41</v>
      </c>
    </row>
    <row r="1481" spans="1:9" x14ac:dyDescent="0.2">
      <c r="A1481" t="s">
        <v>52</v>
      </c>
      <c r="B1481" t="str">
        <f>VLOOKUP(A1481,[1]Sheet1!$A:$B,2,0)</f>
        <v>CCCCCC[n+]1ccn(c1)C</v>
      </c>
      <c r="C1481" t="s">
        <v>133</v>
      </c>
      <c r="D1481" t="str">
        <f>VLOOKUP(C1481,[1]Sheet1!$A:$B,2,0)</f>
        <v>OC(=O)CCC(C(=O)[O-])N</v>
      </c>
      <c r="E1481" t="str">
        <f t="shared" si="69"/>
        <v>CCCCCC[n+]1ccn(c1)C.OC(=O)CCC(C(=O)[O-])N</v>
      </c>
      <c r="F1481">
        <v>323</v>
      </c>
      <c r="G1481">
        <v>1.5077</v>
      </c>
      <c r="H1481">
        <f t="shared" si="70"/>
        <v>0.34868403501569351</v>
      </c>
      <c r="I1481">
        <f t="shared" si="71"/>
        <v>41</v>
      </c>
    </row>
    <row r="1482" spans="1:9" x14ac:dyDescent="0.2">
      <c r="A1482" t="s">
        <v>52</v>
      </c>
      <c r="B1482" t="str">
        <f>VLOOKUP(A1482,[1]Sheet1!$A:$B,2,0)</f>
        <v>CCCCCC[n+]1ccn(c1)C</v>
      </c>
      <c r="C1482" t="s">
        <v>133</v>
      </c>
      <c r="D1482" t="str">
        <f>VLOOKUP(C1482,[1]Sheet1!$A:$B,2,0)</f>
        <v>OC(=O)CCC(C(=O)[O-])N</v>
      </c>
      <c r="E1482" t="str">
        <f t="shared" si="69"/>
        <v>CCCCCC[n+]1ccn(c1)C.OC(=O)CCC(C(=O)[O-])N</v>
      </c>
      <c r="F1482">
        <v>328</v>
      </c>
      <c r="G1482">
        <v>1.5065</v>
      </c>
      <c r="H1482">
        <f t="shared" si="70"/>
        <v>0.5855476528398128</v>
      </c>
      <c r="I1482">
        <f t="shared" si="71"/>
        <v>41</v>
      </c>
    </row>
    <row r="1483" spans="1:9" x14ac:dyDescent="0.2">
      <c r="A1483" t="s">
        <v>158</v>
      </c>
      <c r="B1483" t="str">
        <f>VLOOKUP(A1483,[1]Sheet1!$A:$B,2,0)</f>
        <v>CCCCCCCCC[n+]1ccn(c1)C</v>
      </c>
      <c r="C1483" t="s">
        <v>79</v>
      </c>
      <c r="D1483" t="str">
        <f>VLOOKUP(C1483,[1]Sheet1!$A:$B,2,0)</f>
        <v>F[P-](F)(F)(F)(F)F</v>
      </c>
      <c r="E1483" t="str">
        <f t="shared" si="69"/>
        <v>CCCCCCCCC[n+]1ccn(c1)C.F[P-](F)(F)(F)(F)F</v>
      </c>
      <c r="F1483">
        <v>288</v>
      </c>
      <c r="G1483">
        <v>1.4281999999999999</v>
      </c>
      <c r="H1483">
        <f t="shared" si="70"/>
        <v>-1.3093612897531415</v>
      </c>
      <c r="I1483">
        <f t="shared" si="71"/>
        <v>41</v>
      </c>
    </row>
    <row r="1484" spans="1:9" x14ac:dyDescent="0.2">
      <c r="A1484" t="s">
        <v>158</v>
      </c>
      <c r="B1484" t="str">
        <f>VLOOKUP(A1484,[1]Sheet1!$A:$B,2,0)</f>
        <v>CCCCCCCCC[n+]1ccn(c1)C</v>
      </c>
      <c r="C1484" t="s">
        <v>79</v>
      </c>
      <c r="D1484" t="str">
        <f>VLOOKUP(C1484,[1]Sheet1!$A:$B,2,0)</f>
        <v>F[P-](F)(F)(F)(F)F</v>
      </c>
      <c r="E1484" t="str">
        <f t="shared" si="69"/>
        <v>CCCCCCCCC[n+]1ccn(c1)C.F[P-](F)(F)(F)(F)F</v>
      </c>
      <c r="F1484">
        <v>293</v>
      </c>
      <c r="G1484">
        <v>1.4268000000000001</v>
      </c>
      <c r="H1484">
        <f t="shared" si="70"/>
        <v>-1.0724976719290222</v>
      </c>
      <c r="I1484">
        <f t="shared" si="71"/>
        <v>41</v>
      </c>
    </row>
    <row r="1485" spans="1:9" x14ac:dyDescent="0.2">
      <c r="A1485" t="s">
        <v>158</v>
      </c>
      <c r="B1485" t="str">
        <f>VLOOKUP(A1485,[1]Sheet1!$A:$B,2,0)</f>
        <v>CCCCCCCCC[n+]1ccn(c1)C</v>
      </c>
      <c r="C1485" t="s">
        <v>79</v>
      </c>
      <c r="D1485" t="str">
        <f>VLOOKUP(C1485,[1]Sheet1!$A:$B,2,0)</f>
        <v>F[P-](F)(F)(F)(F)F</v>
      </c>
      <c r="E1485" t="str">
        <f t="shared" si="69"/>
        <v>CCCCCCCCC[n+]1ccn(c1)C.F[P-](F)(F)(F)(F)F</v>
      </c>
      <c r="F1485">
        <v>298</v>
      </c>
      <c r="G1485">
        <v>1.4254</v>
      </c>
      <c r="H1485">
        <f t="shared" si="70"/>
        <v>-0.83563405410490299</v>
      </c>
      <c r="I1485">
        <f t="shared" si="71"/>
        <v>41</v>
      </c>
    </row>
    <row r="1486" spans="1:9" x14ac:dyDescent="0.2">
      <c r="A1486" t="s">
        <v>158</v>
      </c>
      <c r="B1486" t="str">
        <f>VLOOKUP(A1486,[1]Sheet1!$A:$B,2,0)</f>
        <v>CCCCCCCCC[n+]1ccn(c1)C</v>
      </c>
      <c r="C1486" t="s">
        <v>79</v>
      </c>
      <c r="D1486" t="str">
        <f>VLOOKUP(C1486,[1]Sheet1!$A:$B,2,0)</f>
        <v>F[P-](F)(F)(F)(F)F</v>
      </c>
      <c r="E1486" t="str">
        <f t="shared" si="69"/>
        <v>CCCCCCCCC[n+]1ccn(c1)C.F[P-](F)(F)(F)(F)F</v>
      </c>
      <c r="F1486">
        <v>303</v>
      </c>
      <c r="G1486">
        <v>1.4238999999999999</v>
      </c>
      <c r="H1486">
        <f t="shared" si="70"/>
        <v>-0.59877043628078364</v>
      </c>
      <c r="I1486">
        <f t="shared" si="71"/>
        <v>41</v>
      </c>
    </row>
    <row r="1487" spans="1:9" x14ac:dyDescent="0.2">
      <c r="A1487" t="s">
        <v>158</v>
      </c>
      <c r="B1487" t="str">
        <f>VLOOKUP(A1487,[1]Sheet1!$A:$B,2,0)</f>
        <v>CCCCCCCCC[n+]1ccn(c1)C</v>
      </c>
      <c r="C1487" t="s">
        <v>79</v>
      </c>
      <c r="D1487" t="str">
        <f>VLOOKUP(C1487,[1]Sheet1!$A:$B,2,0)</f>
        <v>F[P-](F)(F)(F)(F)F</v>
      </c>
      <c r="E1487" t="str">
        <f t="shared" si="69"/>
        <v>CCCCCCCCC[n+]1ccn(c1)C.F[P-](F)(F)(F)(F)F</v>
      </c>
      <c r="F1487">
        <v>308</v>
      </c>
      <c r="G1487">
        <v>1.4226000000000001</v>
      </c>
      <c r="H1487">
        <f t="shared" si="70"/>
        <v>-0.36190681845666439</v>
      </c>
      <c r="I1487">
        <f t="shared" si="71"/>
        <v>41</v>
      </c>
    </row>
    <row r="1488" spans="1:9" x14ac:dyDescent="0.2">
      <c r="A1488" t="s">
        <v>158</v>
      </c>
      <c r="B1488" t="str">
        <f>VLOOKUP(A1488,[1]Sheet1!$A:$B,2,0)</f>
        <v>CCCCCCCCC[n+]1ccn(c1)C</v>
      </c>
      <c r="C1488" t="s">
        <v>79</v>
      </c>
      <c r="D1488" t="str">
        <f>VLOOKUP(C1488,[1]Sheet1!$A:$B,2,0)</f>
        <v>F[P-](F)(F)(F)(F)F</v>
      </c>
      <c r="E1488" t="str">
        <f t="shared" si="69"/>
        <v>CCCCCCCCC[n+]1ccn(c1)C.F[P-](F)(F)(F)(F)F</v>
      </c>
      <c r="F1488">
        <v>313</v>
      </c>
      <c r="G1488">
        <v>1.4212</v>
      </c>
      <c r="H1488">
        <f t="shared" si="70"/>
        <v>-0.12504320063254507</v>
      </c>
      <c r="I1488">
        <f t="shared" si="71"/>
        <v>41</v>
      </c>
    </row>
    <row r="1489" spans="1:9" x14ac:dyDescent="0.2">
      <c r="A1489" t="s">
        <v>158</v>
      </c>
      <c r="B1489" t="str">
        <f>VLOOKUP(A1489,[1]Sheet1!$A:$B,2,0)</f>
        <v>CCCCCCCCC[n+]1ccn(c1)C</v>
      </c>
      <c r="C1489" t="s">
        <v>79</v>
      </c>
      <c r="D1489" t="str">
        <f>VLOOKUP(C1489,[1]Sheet1!$A:$B,2,0)</f>
        <v>F[P-](F)(F)(F)(F)F</v>
      </c>
      <c r="E1489" t="str">
        <f t="shared" si="69"/>
        <v>CCCCCCCCC[n+]1ccn(c1)C.F[P-](F)(F)(F)(F)F</v>
      </c>
      <c r="F1489">
        <v>318</v>
      </c>
      <c r="G1489">
        <v>1.4198</v>
      </c>
      <c r="H1489">
        <f t="shared" si="70"/>
        <v>0.11182041719157422</v>
      </c>
      <c r="I1489">
        <f t="shared" si="71"/>
        <v>41</v>
      </c>
    </row>
    <row r="1490" spans="1:9" x14ac:dyDescent="0.2">
      <c r="A1490" t="s">
        <v>123</v>
      </c>
      <c r="B1490" t="str">
        <f>VLOOKUP(A1490,[1]Sheet1!$A:$B,2,0)</f>
        <v>CCCCCCCCCC[n+]1ccn(c1)C</v>
      </c>
      <c r="C1490" t="s">
        <v>54</v>
      </c>
      <c r="D1490" t="str">
        <f>VLOOKUP(C1490,[1]Sheet1!$A:$B,2,0)</f>
        <v>C(#N)[C-](C#N)C#N</v>
      </c>
      <c r="E1490" t="str">
        <f t="shared" si="69"/>
        <v>CCCCCCCCCC[n+]1ccn(c1)C.C(#N)[C-](C#N)C#N</v>
      </c>
      <c r="F1490">
        <v>283</v>
      </c>
      <c r="G1490">
        <v>1.5007999999999999</v>
      </c>
      <c r="H1490">
        <f t="shared" si="70"/>
        <v>-1.5462249075772609</v>
      </c>
      <c r="I1490">
        <f t="shared" si="71"/>
        <v>41</v>
      </c>
    </row>
    <row r="1491" spans="1:9" x14ac:dyDescent="0.2">
      <c r="A1491" t="s">
        <v>123</v>
      </c>
      <c r="B1491" t="str">
        <f>VLOOKUP(A1491,[1]Sheet1!$A:$B,2,0)</f>
        <v>CCCCCCCCCC[n+]1ccn(c1)C</v>
      </c>
      <c r="C1491" t="s">
        <v>54</v>
      </c>
      <c r="D1491" t="str">
        <f>VLOOKUP(C1491,[1]Sheet1!$A:$B,2,0)</f>
        <v>C(#N)[C-](C#N)C#N</v>
      </c>
      <c r="E1491" t="str">
        <f t="shared" si="69"/>
        <v>CCCCCCCCCC[n+]1ccn(c1)C.C(#N)[C-](C#N)C#N</v>
      </c>
      <c r="F1491">
        <v>293</v>
      </c>
      <c r="G1491">
        <v>1.4981</v>
      </c>
      <c r="H1491">
        <f t="shared" si="70"/>
        <v>-1.0724976719290222</v>
      </c>
      <c r="I1491">
        <f t="shared" si="71"/>
        <v>41</v>
      </c>
    </row>
    <row r="1492" spans="1:9" x14ac:dyDescent="0.2">
      <c r="A1492" t="s">
        <v>123</v>
      </c>
      <c r="B1492" t="str">
        <f>VLOOKUP(A1492,[1]Sheet1!$A:$B,2,0)</f>
        <v>CCCCCCCCCC[n+]1ccn(c1)C</v>
      </c>
      <c r="C1492" t="s">
        <v>54</v>
      </c>
      <c r="D1492" t="str">
        <f>VLOOKUP(C1492,[1]Sheet1!$A:$B,2,0)</f>
        <v>C(#N)[C-](C#N)C#N</v>
      </c>
      <c r="E1492" t="str">
        <f t="shared" si="69"/>
        <v>CCCCCCCCCC[n+]1ccn(c1)C.C(#N)[C-](C#N)C#N</v>
      </c>
      <c r="F1492">
        <v>303</v>
      </c>
      <c r="G1492">
        <v>1.4950000000000001</v>
      </c>
      <c r="H1492">
        <f t="shared" si="70"/>
        <v>-0.59877043628078364</v>
      </c>
      <c r="I1492">
        <f t="shared" si="71"/>
        <v>41</v>
      </c>
    </row>
    <row r="1493" spans="1:9" x14ac:dyDescent="0.2">
      <c r="A1493" t="s">
        <v>123</v>
      </c>
      <c r="B1493" t="str">
        <f>VLOOKUP(A1493,[1]Sheet1!$A:$B,2,0)</f>
        <v>CCCCCCCCCC[n+]1ccn(c1)C</v>
      </c>
      <c r="C1493" t="s">
        <v>54</v>
      </c>
      <c r="D1493" t="str">
        <f>VLOOKUP(C1493,[1]Sheet1!$A:$B,2,0)</f>
        <v>C(#N)[C-](C#N)C#N</v>
      </c>
      <c r="E1493" t="str">
        <f t="shared" si="69"/>
        <v>CCCCCCCCCC[n+]1ccn(c1)C.C(#N)[C-](C#N)C#N</v>
      </c>
      <c r="F1493">
        <v>313</v>
      </c>
      <c r="G1493">
        <v>1.4918</v>
      </c>
      <c r="H1493">
        <f t="shared" si="70"/>
        <v>-0.12504320063254507</v>
      </c>
      <c r="I1493">
        <f t="shared" si="71"/>
        <v>41</v>
      </c>
    </row>
    <row r="1494" spans="1:9" x14ac:dyDescent="0.2">
      <c r="A1494" t="s">
        <v>34</v>
      </c>
      <c r="B1494" t="str">
        <f>VLOOKUP(A1494,[1]Sheet1!$A:$B,2,0)</f>
        <v>CCCC[n+]1ccn(c1)C</v>
      </c>
      <c r="C1494" t="s">
        <v>170</v>
      </c>
      <c r="D1494" t="str">
        <f>VLOOKUP(C1494,[1]Sheet1!$A:$B,2,0)</f>
        <v>S(=O)(=O)(OCCOCCOC)[O-]</v>
      </c>
      <c r="E1494" t="str">
        <f t="shared" si="69"/>
        <v>CCCC[n+]1ccn(c1)C.S(=O)(=O)(OCCOCCOC)[O-]</v>
      </c>
      <c r="F1494">
        <v>298</v>
      </c>
      <c r="G1494">
        <v>1.48</v>
      </c>
      <c r="H1494">
        <f t="shared" si="70"/>
        <v>-0.83563405410490299</v>
      </c>
      <c r="I1494">
        <f t="shared" si="71"/>
        <v>41</v>
      </c>
    </row>
    <row r="1495" spans="1:9" x14ac:dyDescent="0.2">
      <c r="A1495" t="s">
        <v>216</v>
      </c>
      <c r="B1495" t="str">
        <f>VLOOKUP(A1495,[1]Sheet1!$A:$B,2,0)</f>
        <v>CCCC[n+]1cccc(c1C)C</v>
      </c>
      <c r="C1495" t="s">
        <v>4</v>
      </c>
      <c r="D1495" t="str">
        <f>VLOOKUP(C1495,[1]Sheet1!$A:$B,2,0)</f>
        <v>FC(S(=O)(=O)[O-])(F)F</v>
      </c>
      <c r="E1495" t="str">
        <f t="shared" si="69"/>
        <v>CCCC[n+]1cccc(c1C)C.FC(S(=O)(=O)[O-])(F)F</v>
      </c>
      <c r="F1495">
        <v>293</v>
      </c>
      <c r="G1495">
        <v>1.4748000000000001</v>
      </c>
      <c r="H1495">
        <f t="shared" si="70"/>
        <v>-1.0724976719290222</v>
      </c>
      <c r="I1495">
        <f t="shared" si="71"/>
        <v>41</v>
      </c>
    </row>
    <row r="1496" spans="1:9" x14ac:dyDescent="0.2">
      <c r="A1496" t="s">
        <v>259</v>
      </c>
      <c r="B1496" t="str">
        <f>VLOOKUP(A1496,[1]Sheet1!$A:$B,2,0)</f>
        <v>CCCCCCCCCCCCn1cc[n+](c1)CC=C</v>
      </c>
      <c r="C1496" t="s">
        <v>30</v>
      </c>
      <c r="D1496" t="str">
        <f>VLOOKUP(C1496,[1]Sheet1!$A:$B,2,0)</f>
        <v>C(#N)[N-]C#N</v>
      </c>
      <c r="E1496" t="str">
        <f t="shared" si="69"/>
        <v>CCCCCCCCCCCCn1cc[n+](c1)CC=C.C(#N)[N-]C#N</v>
      </c>
      <c r="F1496">
        <v>298</v>
      </c>
      <c r="G1496">
        <v>1.4950000000000001</v>
      </c>
      <c r="H1496">
        <f t="shared" si="70"/>
        <v>-0.83563405410490299</v>
      </c>
      <c r="I1496">
        <f t="shared" si="71"/>
        <v>41</v>
      </c>
    </row>
    <row r="1497" spans="1:9" x14ac:dyDescent="0.2">
      <c r="A1497" t="s">
        <v>21</v>
      </c>
      <c r="B1497" t="str">
        <f>VLOOKUP(A1497,[1]Sheet1!$A:$B,2,0)</f>
        <v>CCCC[n+]1ccccc1</v>
      </c>
      <c r="C1497" t="s">
        <v>60</v>
      </c>
      <c r="D1497" t="str">
        <f>VLOOKUP(C1497,[1]Sheet1!$A:$B,2,0)</f>
        <v>FS(=O)(=O)[N-]S(F)(=O)=O</v>
      </c>
      <c r="E1497" t="str">
        <f t="shared" si="69"/>
        <v>CCCC[n+]1ccccc1.FS(=O)(=O)[N-]S(F)(=O)=O</v>
      </c>
      <c r="F1497">
        <v>283</v>
      </c>
      <c r="G1497">
        <v>1.4757</v>
      </c>
      <c r="H1497">
        <f t="shared" si="70"/>
        <v>-1.5462249075772609</v>
      </c>
      <c r="I1497">
        <f t="shared" si="71"/>
        <v>40</v>
      </c>
    </row>
    <row r="1498" spans="1:9" x14ac:dyDescent="0.2">
      <c r="A1498" t="s">
        <v>21</v>
      </c>
      <c r="B1498" t="str">
        <f>VLOOKUP(A1498,[1]Sheet1!$A:$B,2,0)</f>
        <v>CCCC[n+]1ccccc1</v>
      </c>
      <c r="C1498" t="s">
        <v>60</v>
      </c>
      <c r="D1498" t="str">
        <f>VLOOKUP(C1498,[1]Sheet1!$A:$B,2,0)</f>
        <v>FS(=O)(=O)[N-]S(F)(=O)=O</v>
      </c>
      <c r="E1498" t="str">
        <f t="shared" si="69"/>
        <v>CCCC[n+]1ccccc1.FS(=O)(=O)[N-]S(F)(=O)=O</v>
      </c>
      <c r="F1498">
        <v>288</v>
      </c>
      <c r="G1498">
        <v>1.4742</v>
      </c>
      <c r="H1498">
        <f t="shared" si="70"/>
        <v>-1.3093612897531415</v>
      </c>
      <c r="I1498">
        <f t="shared" si="71"/>
        <v>40</v>
      </c>
    </row>
    <row r="1499" spans="1:9" x14ac:dyDescent="0.2">
      <c r="A1499" t="s">
        <v>21</v>
      </c>
      <c r="B1499" t="str">
        <f>VLOOKUP(A1499,[1]Sheet1!$A:$B,2,0)</f>
        <v>CCCC[n+]1ccccc1</v>
      </c>
      <c r="C1499" t="s">
        <v>60</v>
      </c>
      <c r="D1499" t="str">
        <f>VLOOKUP(C1499,[1]Sheet1!$A:$B,2,0)</f>
        <v>FS(=O)(=O)[N-]S(F)(=O)=O</v>
      </c>
      <c r="E1499" t="str">
        <f t="shared" si="69"/>
        <v>CCCC[n+]1ccccc1.FS(=O)(=O)[N-]S(F)(=O)=O</v>
      </c>
      <c r="F1499">
        <v>293</v>
      </c>
      <c r="G1499">
        <v>1.4726999999999999</v>
      </c>
      <c r="H1499">
        <f t="shared" si="70"/>
        <v>-1.0724976719290222</v>
      </c>
      <c r="I1499">
        <f t="shared" si="71"/>
        <v>40</v>
      </c>
    </row>
    <row r="1500" spans="1:9" x14ac:dyDescent="0.2">
      <c r="A1500" t="s">
        <v>21</v>
      </c>
      <c r="B1500" t="str">
        <f>VLOOKUP(A1500,[1]Sheet1!$A:$B,2,0)</f>
        <v>CCCC[n+]1ccccc1</v>
      </c>
      <c r="C1500" t="s">
        <v>60</v>
      </c>
      <c r="D1500" t="str">
        <f>VLOOKUP(C1500,[1]Sheet1!$A:$B,2,0)</f>
        <v>FS(=O)(=O)[N-]S(F)(=O)=O</v>
      </c>
      <c r="E1500" t="str">
        <f t="shared" si="69"/>
        <v>CCCC[n+]1ccccc1.FS(=O)(=O)[N-]S(F)(=O)=O</v>
      </c>
      <c r="F1500">
        <v>298</v>
      </c>
      <c r="G1500">
        <v>1.4712000000000001</v>
      </c>
      <c r="H1500">
        <f t="shared" si="70"/>
        <v>-0.83563405410490299</v>
      </c>
      <c r="I1500">
        <f t="shared" si="71"/>
        <v>40</v>
      </c>
    </row>
    <row r="1501" spans="1:9" x14ac:dyDescent="0.2">
      <c r="A1501" t="s">
        <v>21</v>
      </c>
      <c r="B1501" t="str">
        <f>VLOOKUP(A1501,[1]Sheet1!$A:$B,2,0)</f>
        <v>CCCC[n+]1ccccc1</v>
      </c>
      <c r="C1501" t="s">
        <v>60</v>
      </c>
      <c r="D1501" t="str">
        <f>VLOOKUP(C1501,[1]Sheet1!$A:$B,2,0)</f>
        <v>FS(=O)(=O)[N-]S(F)(=O)=O</v>
      </c>
      <c r="E1501" t="str">
        <f t="shared" si="69"/>
        <v>CCCC[n+]1ccccc1.FS(=O)(=O)[N-]S(F)(=O)=O</v>
      </c>
      <c r="F1501">
        <v>303</v>
      </c>
      <c r="G1501">
        <v>1.4698</v>
      </c>
      <c r="H1501">
        <f t="shared" si="70"/>
        <v>-0.59877043628078364</v>
      </c>
      <c r="I1501">
        <f t="shared" si="71"/>
        <v>40</v>
      </c>
    </row>
    <row r="1502" spans="1:9" x14ac:dyDescent="0.2">
      <c r="A1502" t="s">
        <v>21</v>
      </c>
      <c r="B1502" t="str">
        <f>VLOOKUP(A1502,[1]Sheet1!$A:$B,2,0)</f>
        <v>CCCC[n+]1ccccc1</v>
      </c>
      <c r="C1502" t="s">
        <v>60</v>
      </c>
      <c r="D1502" t="str">
        <f>VLOOKUP(C1502,[1]Sheet1!$A:$B,2,0)</f>
        <v>FS(=O)(=O)[N-]S(F)(=O)=O</v>
      </c>
      <c r="E1502" t="str">
        <f t="shared" si="69"/>
        <v>CCCC[n+]1ccccc1.FS(=O)(=O)[N-]S(F)(=O)=O</v>
      </c>
      <c r="F1502">
        <v>308</v>
      </c>
      <c r="G1502">
        <v>1.4682999999999999</v>
      </c>
      <c r="H1502">
        <f t="shared" si="70"/>
        <v>-0.36190681845666439</v>
      </c>
      <c r="I1502">
        <f t="shared" si="71"/>
        <v>40</v>
      </c>
    </row>
    <row r="1503" spans="1:9" x14ac:dyDescent="0.2">
      <c r="A1503" t="s">
        <v>21</v>
      </c>
      <c r="B1503" t="str">
        <f>VLOOKUP(A1503,[1]Sheet1!$A:$B,2,0)</f>
        <v>CCCC[n+]1ccccc1</v>
      </c>
      <c r="C1503" t="s">
        <v>60</v>
      </c>
      <c r="D1503" t="str">
        <f>VLOOKUP(C1503,[1]Sheet1!$A:$B,2,0)</f>
        <v>FS(=O)(=O)[N-]S(F)(=O)=O</v>
      </c>
      <c r="E1503" t="str">
        <f t="shared" si="69"/>
        <v>CCCC[n+]1ccccc1.FS(=O)(=O)[N-]S(F)(=O)=O</v>
      </c>
      <c r="F1503">
        <v>313</v>
      </c>
      <c r="G1503">
        <v>1.4668000000000001</v>
      </c>
      <c r="H1503">
        <f t="shared" si="70"/>
        <v>-0.12504320063254507</v>
      </c>
      <c r="I1503">
        <f t="shared" si="71"/>
        <v>40</v>
      </c>
    </row>
    <row r="1504" spans="1:9" x14ac:dyDescent="0.2">
      <c r="A1504" t="s">
        <v>21</v>
      </c>
      <c r="B1504" t="str">
        <f>VLOOKUP(A1504,[1]Sheet1!$A:$B,2,0)</f>
        <v>CCCC[n+]1ccccc1</v>
      </c>
      <c r="C1504" t="s">
        <v>60</v>
      </c>
      <c r="D1504" t="str">
        <f>VLOOKUP(C1504,[1]Sheet1!$A:$B,2,0)</f>
        <v>FS(=O)(=O)[N-]S(F)(=O)=O</v>
      </c>
      <c r="E1504" t="str">
        <f t="shared" si="69"/>
        <v>CCCC[n+]1ccccc1.FS(=O)(=O)[N-]S(F)(=O)=O</v>
      </c>
      <c r="F1504">
        <v>318</v>
      </c>
      <c r="G1504">
        <v>1.4654</v>
      </c>
      <c r="H1504">
        <f t="shared" si="70"/>
        <v>0.11182041719157422</v>
      </c>
      <c r="I1504">
        <f t="shared" si="71"/>
        <v>40</v>
      </c>
    </row>
    <row r="1505" spans="1:9" x14ac:dyDescent="0.2">
      <c r="A1505" t="s">
        <v>21</v>
      </c>
      <c r="B1505" t="str">
        <f>VLOOKUP(A1505,[1]Sheet1!$A:$B,2,0)</f>
        <v>CCCC[n+]1ccccc1</v>
      </c>
      <c r="C1505" t="s">
        <v>60</v>
      </c>
      <c r="D1505" t="str">
        <f>VLOOKUP(C1505,[1]Sheet1!$A:$B,2,0)</f>
        <v>FS(=O)(=O)[N-]S(F)(=O)=O</v>
      </c>
      <c r="E1505" t="str">
        <f t="shared" si="69"/>
        <v>CCCC[n+]1ccccc1.FS(=O)(=O)[N-]S(F)(=O)=O</v>
      </c>
      <c r="F1505">
        <v>323</v>
      </c>
      <c r="G1505">
        <v>1.4639</v>
      </c>
      <c r="H1505">
        <f t="shared" si="70"/>
        <v>0.34868403501569351</v>
      </c>
      <c r="I1505">
        <f t="shared" si="71"/>
        <v>40</v>
      </c>
    </row>
    <row r="1506" spans="1:9" x14ac:dyDescent="0.2">
      <c r="A1506" t="s">
        <v>21</v>
      </c>
      <c r="B1506" t="str">
        <f>VLOOKUP(A1506,[1]Sheet1!$A:$B,2,0)</f>
        <v>CCCC[n+]1ccccc1</v>
      </c>
      <c r="C1506" t="s">
        <v>60</v>
      </c>
      <c r="D1506" t="str">
        <f>VLOOKUP(C1506,[1]Sheet1!$A:$B,2,0)</f>
        <v>FS(=O)(=O)[N-]S(F)(=O)=O</v>
      </c>
      <c r="E1506" t="str">
        <f t="shared" si="69"/>
        <v>CCCC[n+]1ccccc1.FS(=O)(=O)[N-]S(F)(=O)=O</v>
      </c>
      <c r="F1506">
        <v>328</v>
      </c>
      <c r="G1506">
        <v>1.4624999999999999</v>
      </c>
      <c r="H1506">
        <f t="shared" si="70"/>
        <v>0.5855476528398128</v>
      </c>
      <c r="I1506">
        <f t="shared" si="71"/>
        <v>40</v>
      </c>
    </row>
    <row r="1507" spans="1:9" x14ac:dyDescent="0.2">
      <c r="A1507" t="s">
        <v>21</v>
      </c>
      <c r="B1507" t="str">
        <f>VLOOKUP(A1507,[1]Sheet1!$A:$B,2,0)</f>
        <v>CCCC[n+]1ccccc1</v>
      </c>
      <c r="C1507" t="s">
        <v>60</v>
      </c>
      <c r="D1507" t="str">
        <f>VLOOKUP(C1507,[1]Sheet1!$A:$B,2,0)</f>
        <v>FS(=O)(=O)[N-]S(F)(=O)=O</v>
      </c>
      <c r="E1507" t="str">
        <f t="shared" si="69"/>
        <v>CCCC[n+]1ccccc1.FS(=O)(=O)[N-]S(F)(=O)=O</v>
      </c>
      <c r="F1507">
        <v>333</v>
      </c>
      <c r="G1507">
        <v>1.4610000000000001</v>
      </c>
      <c r="H1507">
        <f t="shared" si="70"/>
        <v>0.82241127066393216</v>
      </c>
      <c r="I1507">
        <f t="shared" si="71"/>
        <v>40</v>
      </c>
    </row>
    <row r="1508" spans="1:9" x14ac:dyDescent="0.2">
      <c r="A1508" t="s">
        <v>21</v>
      </c>
      <c r="B1508" t="str">
        <f>VLOOKUP(A1508,[1]Sheet1!$A:$B,2,0)</f>
        <v>CCCC[n+]1ccccc1</v>
      </c>
      <c r="C1508" t="s">
        <v>60</v>
      </c>
      <c r="D1508" t="str">
        <f>VLOOKUP(C1508,[1]Sheet1!$A:$B,2,0)</f>
        <v>FS(=O)(=O)[N-]S(F)(=O)=O</v>
      </c>
      <c r="E1508" t="str">
        <f t="shared" si="69"/>
        <v>CCCC[n+]1ccccc1.FS(=O)(=O)[N-]S(F)(=O)=O</v>
      </c>
      <c r="F1508">
        <v>338</v>
      </c>
      <c r="G1508">
        <v>1.4596</v>
      </c>
      <c r="H1508">
        <f t="shared" si="70"/>
        <v>1.0592748884880514</v>
      </c>
      <c r="I1508">
        <f t="shared" si="71"/>
        <v>40</v>
      </c>
    </row>
    <row r="1509" spans="1:9" x14ac:dyDescent="0.2">
      <c r="A1509" t="s">
        <v>21</v>
      </c>
      <c r="B1509" t="str">
        <f>VLOOKUP(A1509,[1]Sheet1!$A:$B,2,0)</f>
        <v>CCCC[n+]1ccccc1</v>
      </c>
      <c r="C1509" t="s">
        <v>60</v>
      </c>
      <c r="D1509" t="str">
        <f>VLOOKUP(C1509,[1]Sheet1!$A:$B,2,0)</f>
        <v>FS(=O)(=O)[N-]S(F)(=O)=O</v>
      </c>
      <c r="E1509" t="str">
        <f t="shared" si="69"/>
        <v>CCCC[n+]1ccccc1.FS(=O)(=O)[N-]S(F)(=O)=O</v>
      </c>
      <c r="F1509">
        <v>343</v>
      </c>
      <c r="G1509">
        <v>1.4581999999999999</v>
      </c>
      <c r="H1509">
        <f t="shared" si="70"/>
        <v>1.2961385063121706</v>
      </c>
      <c r="I1509">
        <f t="shared" si="71"/>
        <v>40</v>
      </c>
    </row>
    <row r="1510" spans="1:9" x14ac:dyDescent="0.2">
      <c r="A1510" t="s">
        <v>21</v>
      </c>
      <c r="B1510" t="str">
        <f>VLOOKUP(A1510,[1]Sheet1!$A:$B,2,0)</f>
        <v>CCCC[n+]1ccccc1</v>
      </c>
      <c r="C1510" t="s">
        <v>60</v>
      </c>
      <c r="D1510" t="str">
        <f>VLOOKUP(C1510,[1]Sheet1!$A:$B,2,0)</f>
        <v>FS(=O)(=O)[N-]S(F)(=O)=O</v>
      </c>
      <c r="E1510" t="str">
        <f t="shared" si="69"/>
        <v>CCCC[n+]1ccccc1.FS(=O)(=O)[N-]S(F)(=O)=O</v>
      </c>
      <c r="F1510">
        <v>348</v>
      </c>
      <c r="G1510">
        <v>1.4568000000000001</v>
      </c>
      <c r="H1510">
        <f t="shared" si="70"/>
        <v>1.5330021241362899</v>
      </c>
      <c r="I1510">
        <f t="shared" si="71"/>
        <v>40</v>
      </c>
    </row>
    <row r="1511" spans="1:9" x14ac:dyDescent="0.2">
      <c r="A1511" t="s">
        <v>21</v>
      </c>
      <c r="B1511" t="str">
        <f>VLOOKUP(A1511,[1]Sheet1!$A:$B,2,0)</f>
        <v>CCCC[n+]1ccccc1</v>
      </c>
      <c r="C1511" t="s">
        <v>60</v>
      </c>
      <c r="D1511" t="str">
        <f>VLOOKUP(C1511,[1]Sheet1!$A:$B,2,0)</f>
        <v>FS(=O)(=O)[N-]S(F)(=O)=O</v>
      </c>
      <c r="E1511" t="str">
        <f t="shared" si="69"/>
        <v>CCCC[n+]1ccccc1.FS(=O)(=O)[N-]S(F)(=O)=O</v>
      </c>
      <c r="F1511">
        <v>353</v>
      </c>
      <c r="G1511">
        <v>1.4554</v>
      </c>
      <c r="H1511">
        <f t="shared" si="70"/>
        <v>1.7698657419604094</v>
      </c>
      <c r="I1511">
        <f t="shared" si="71"/>
        <v>40</v>
      </c>
    </row>
    <row r="1512" spans="1:9" x14ac:dyDescent="0.2">
      <c r="A1512" t="s">
        <v>31</v>
      </c>
      <c r="B1512" t="str">
        <f>VLOOKUP(A1512,[1]Sheet1!$A:$B,2,0)</f>
        <v>CCCCCCCC[n+]1ccn(c1)C</v>
      </c>
      <c r="C1512" t="s">
        <v>79</v>
      </c>
      <c r="D1512" t="str">
        <f>VLOOKUP(C1512,[1]Sheet1!$A:$B,2,0)</f>
        <v>F[P-](F)(F)(F)(F)F</v>
      </c>
      <c r="E1512" t="str">
        <f t="shared" si="69"/>
        <v>CCCCCCCC[n+]1ccn(c1)C.F[P-](F)(F)(F)(F)F</v>
      </c>
      <c r="F1512">
        <v>283</v>
      </c>
      <c r="G1512">
        <v>1.4272</v>
      </c>
      <c r="H1512">
        <f t="shared" si="70"/>
        <v>-1.5462249075772609</v>
      </c>
      <c r="I1512">
        <f t="shared" si="71"/>
        <v>40</v>
      </c>
    </row>
    <row r="1513" spans="1:9" x14ac:dyDescent="0.2">
      <c r="A1513" t="s">
        <v>31</v>
      </c>
      <c r="B1513" t="str">
        <f>VLOOKUP(A1513,[1]Sheet1!$A:$B,2,0)</f>
        <v>CCCCCCCC[n+]1ccn(c1)C</v>
      </c>
      <c r="C1513" t="s">
        <v>79</v>
      </c>
      <c r="D1513" t="str">
        <f>VLOOKUP(C1513,[1]Sheet1!$A:$B,2,0)</f>
        <v>F[P-](F)(F)(F)(F)F</v>
      </c>
      <c r="E1513" t="str">
        <f t="shared" si="69"/>
        <v>CCCCCCCC[n+]1ccn(c1)C.F[P-](F)(F)(F)(F)F</v>
      </c>
      <c r="F1513">
        <v>288</v>
      </c>
      <c r="G1513">
        <v>1.4258</v>
      </c>
      <c r="H1513">
        <f t="shared" si="70"/>
        <v>-1.3093612897531415</v>
      </c>
      <c r="I1513">
        <f t="shared" si="71"/>
        <v>40</v>
      </c>
    </row>
    <row r="1514" spans="1:9" x14ac:dyDescent="0.2">
      <c r="A1514" t="s">
        <v>31</v>
      </c>
      <c r="B1514" t="str">
        <f>VLOOKUP(A1514,[1]Sheet1!$A:$B,2,0)</f>
        <v>CCCCCCCC[n+]1ccn(c1)C</v>
      </c>
      <c r="C1514" t="s">
        <v>79</v>
      </c>
      <c r="D1514" t="str">
        <f>VLOOKUP(C1514,[1]Sheet1!$A:$B,2,0)</f>
        <v>F[P-](F)(F)(F)(F)F</v>
      </c>
      <c r="E1514" t="str">
        <f t="shared" si="69"/>
        <v>CCCCCCCC[n+]1ccn(c1)C.F[P-](F)(F)(F)(F)F</v>
      </c>
      <c r="F1514">
        <v>293</v>
      </c>
      <c r="G1514">
        <v>1.4244000000000001</v>
      </c>
      <c r="H1514">
        <f t="shared" si="70"/>
        <v>-1.0724976719290222</v>
      </c>
      <c r="I1514">
        <f t="shared" si="71"/>
        <v>40</v>
      </c>
    </row>
    <row r="1515" spans="1:9" x14ac:dyDescent="0.2">
      <c r="A1515" t="s">
        <v>31</v>
      </c>
      <c r="B1515" t="str">
        <f>VLOOKUP(A1515,[1]Sheet1!$A:$B,2,0)</f>
        <v>CCCCCCCC[n+]1ccn(c1)C</v>
      </c>
      <c r="C1515" t="s">
        <v>79</v>
      </c>
      <c r="D1515" t="str">
        <f>VLOOKUP(C1515,[1]Sheet1!$A:$B,2,0)</f>
        <v>F[P-](F)(F)(F)(F)F</v>
      </c>
      <c r="E1515" t="str">
        <f t="shared" si="69"/>
        <v>CCCCCCCC[n+]1ccn(c1)C.F[P-](F)(F)(F)(F)F</v>
      </c>
      <c r="F1515">
        <v>298</v>
      </c>
      <c r="G1515">
        <v>1.423</v>
      </c>
      <c r="H1515">
        <f t="shared" si="70"/>
        <v>-0.83563405410490299</v>
      </c>
      <c r="I1515">
        <f t="shared" si="71"/>
        <v>40</v>
      </c>
    </row>
    <row r="1516" spans="1:9" x14ac:dyDescent="0.2">
      <c r="A1516" t="s">
        <v>31</v>
      </c>
      <c r="B1516" t="str">
        <f>VLOOKUP(A1516,[1]Sheet1!$A:$B,2,0)</f>
        <v>CCCCCCCC[n+]1ccn(c1)C</v>
      </c>
      <c r="C1516" t="s">
        <v>79</v>
      </c>
      <c r="D1516" t="str">
        <f>VLOOKUP(C1516,[1]Sheet1!$A:$B,2,0)</f>
        <v>F[P-](F)(F)(F)(F)F</v>
      </c>
      <c r="E1516" t="str">
        <f t="shared" si="69"/>
        <v>CCCCCCCC[n+]1ccn(c1)C.F[P-](F)(F)(F)(F)F</v>
      </c>
      <c r="F1516">
        <v>303</v>
      </c>
      <c r="G1516">
        <v>1.4217</v>
      </c>
      <c r="H1516">
        <f t="shared" si="70"/>
        <v>-0.59877043628078364</v>
      </c>
      <c r="I1516">
        <f t="shared" si="71"/>
        <v>40</v>
      </c>
    </row>
    <row r="1517" spans="1:9" x14ac:dyDescent="0.2">
      <c r="A1517" t="s">
        <v>31</v>
      </c>
      <c r="B1517" t="str">
        <f>VLOOKUP(A1517,[1]Sheet1!$A:$B,2,0)</f>
        <v>CCCCCCCC[n+]1ccn(c1)C</v>
      </c>
      <c r="C1517" t="s">
        <v>79</v>
      </c>
      <c r="D1517" t="str">
        <f>VLOOKUP(C1517,[1]Sheet1!$A:$B,2,0)</f>
        <v>F[P-](F)(F)(F)(F)F</v>
      </c>
      <c r="E1517" t="str">
        <f t="shared" si="69"/>
        <v>CCCCCCCC[n+]1ccn(c1)C.F[P-](F)(F)(F)(F)F</v>
      </c>
      <c r="F1517">
        <v>308</v>
      </c>
      <c r="G1517">
        <v>1.4202999999999999</v>
      </c>
      <c r="H1517">
        <f t="shared" si="70"/>
        <v>-0.36190681845666439</v>
      </c>
      <c r="I1517">
        <f t="shared" si="71"/>
        <v>40</v>
      </c>
    </row>
    <row r="1518" spans="1:9" x14ac:dyDescent="0.2">
      <c r="A1518" t="s">
        <v>31</v>
      </c>
      <c r="B1518" t="str">
        <f>VLOOKUP(A1518,[1]Sheet1!$A:$B,2,0)</f>
        <v>CCCCCCCC[n+]1ccn(c1)C</v>
      </c>
      <c r="C1518" t="s">
        <v>79</v>
      </c>
      <c r="D1518" t="str">
        <f>VLOOKUP(C1518,[1]Sheet1!$A:$B,2,0)</f>
        <v>F[P-](F)(F)(F)(F)F</v>
      </c>
      <c r="E1518" t="str">
        <f t="shared" si="69"/>
        <v>CCCCCCCC[n+]1ccn(c1)C.F[P-](F)(F)(F)(F)F</v>
      </c>
      <c r="F1518">
        <v>313</v>
      </c>
      <c r="G1518">
        <v>1.4189000000000001</v>
      </c>
      <c r="H1518">
        <f t="shared" si="70"/>
        <v>-0.12504320063254507</v>
      </c>
      <c r="I1518">
        <f t="shared" si="71"/>
        <v>40</v>
      </c>
    </row>
    <row r="1519" spans="1:9" x14ac:dyDescent="0.2">
      <c r="A1519" t="s">
        <v>31</v>
      </c>
      <c r="B1519" t="str">
        <f>VLOOKUP(A1519,[1]Sheet1!$A:$B,2,0)</f>
        <v>CCCCCCCC[n+]1ccn(c1)C</v>
      </c>
      <c r="C1519" t="s">
        <v>79</v>
      </c>
      <c r="D1519" t="str">
        <f>VLOOKUP(C1519,[1]Sheet1!$A:$B,2,0)</f>
        <v>F[P-](F)(F)(F)(F)F</v>
      </c>
      <c r="E1519" t="str">
        <f t="shared" si="69"/>
        <v>CCCCCCCC[n+]1ccn(c1)C.F[P-](F)(F)(F)(F)F</v>
      </c>
      <c r="F1519">
        <v>318</v>
      </c>
      <c r="G1519">
        <v>1.4175</v>
      </c>
      <c r="H1519">
        <f t="shared" si="70"/>
        <v>0.11182041719157422</v>
      </c>
      <c r="I1519">
        <f t="shared" si="71"/>
        <v>40</v>
      </c>
    </row>
    <row r="1520" spans="1:9" x14ac:dyDescent="0.2">
      <c r="A1520" t="s">
        <v>31</v>
      </c>
      <c r="B1520" t="str">
        <f>VLOOKUP(A1520,[1]Sheet1!$A:$B,2,0)</f>
        <v>CCCCCCCC[n+]1ccn(c1)C</v>
      </c>
      <c r="C1520" t="s">
        <v>79</v>
      </c>
      <c r="D1520" t="str">
        <f>VLOOKUP(C1520,[1]Sheet1!$A:$B,2,0)</f>
        <v>F[P-](F)(F)(F)(F)F</v>
      </c>
      <c r="E1520" t="str">
        <f t="shared" si="69"/>
        <v>CCCCCCCC[n+]1ccn(c1)C.F[P-](F)(F)(F)(F)F</v>
      </c>
      <c r="F1520">
        <v>323</v>
      </c>
      <c r="G1520">
        <v>1.4160999999999999</v>
      </c>
      <c r="H1520">
        <f t="shared" si="70"/>
        <v>0.34868403501569351</v>
      </c>
      <c r="I1520">
        <f t="shared" si="71"/>
        <v>40</v>
      </c>
    </row>
    <row r="1521" spans="1:9" x14ac:dyDescent="0.2">
      <c r="A1521" t="s">
        <v>31</v>
      </c>
      <c r="B1521" t="str">
        <f>VLOOKUP(A1521,[1]Sheet1!$A:$B,2,0)</f>
        <v>CCCCCCCC[n+]1ccn(c1)C</v>
      </c>
      <c r="C1521" t="s">
        <v>79</v>
      </c>
      <c r="D1521" t="str">
        <f>VLOOKUP(C1521,[1]Sheet1!$A:$B,2,0)</f>
        <v>F[P-](F)(F)(F)(F)F</v>
      </c>
      <c r="E1521" t="str">
        <f t="shared" si="69"/>
        <v>CCCCCCCC[n+]1ccn(c1)C.F[P-](F)(F)(F)(F)F</v>
      </c>
      <c r="F1521">
        <v>328</v>
      </c>
      <c r="G1521">
        <v>1.4147000000000001</v>
      </c>
      <c r="H1521">
        <f t="shared" si="70"/>
        <v>0.5855476528398128</v>
      </c>
      <c r="I1521">
        <f t="shared" si="71"/>
        <v>40</v>
      </c>
    </row>
    <row r="1522" spans="1:9" x14ac:dyDescent="0.2">
      <c r="A1522" t="s">
        <v>31</v>
      </c>
      <c r="B1522" t="str">
        <f>VLOOKUP(A1522,[1]Sheet1!$A:$B,2,0)</f>
        <v>CCCCCCCC[n+]1ccn(c1)C</v>
      </c>
      <c r="C1522" t="s">
        <v>79</v>
      </c>
      <c r="D1522" t="str">
        <f>VLOOKUP(C1522,[1]Sheet1!$A:$B,2,0)</f>
        <v>F[P-](F)(F)(F)(F)F</v>
      </c>
      <c r="E1522" t="str">
        <f t="shared" si="69"/>
        <v>CCCCCCCC[n+]1ccn(c1)C.F[P-](F)(F)(F)(F)F</v>
      </c>
      <c r="F1522">
        <v>333</v>
      </c>
      <c r="G1522">
        <v>1.4133</v>
      </c>
      <c r="H1522">
        <f t="shared" si="70"/>
        <v>0.82241127066393216</v>
      </c>
      <c r="I1522">
        <f t="shared" si="71"/>
        <v>40</v>
      </c>
    </row>
    <row r="1523" spans="1:9" x14ac:dyDescent="0.2">
      <c r="A1523" t="s">
        <v>31</v>
      </c>
      <c r="B1523" t="str">
        <f>VLOOKUP(A1523,[1]Sheet1!$A:$B,2,0)</f>
        <v>CCCCCCCC[n+]1ccn(c1)C</v>
      </c>
      <c r="C1523" t="s">
        <v>79</v>
      </c>
      <c r="D1523" t="str">
        <f>VLOOKUP(C1523,[1]Sheet1!$A:$B,2,0)</f>
        <v>F[P-](F)(F)(F)(F)F</v>
      </c>
      <c r="E1523" t="str">
        <f t="shared" si="69"/>
        <v>CCCCCCCC[n+]1ccn(c1)C.F[P-](F)(F)(F)(F)F</v>
      </c>
      <c r="F1523">
        <v>338</v>
      </c>
      <c r="G1523">
        <v>1.4119999999999999</v>
      </c>
      <c r="H1523">
        <f t="shared" si="70"/>
        <v>1.0592748884880514</v>
      </c>
      <c r="I1523">
        <f t="shared" si="71"/>
        <v>40</v>
      </c>
    </row>
    <row r="1524" spans="1:9" x14ac:dyDescent="0.2">
      <c r="A1524" t="s">
        <v>31</v>
      </c>
      <c r="B1524" t="str">
        <f>VLOOKUP(A1524,[1]Sheet1!$A:$B,2,0)</f>
        <v>CCCCCCCC[n+]1ccn(c1)C</v>
      </c>
      <c r="C1524" t="s">
        <v>79</v>
      </c>
      <c r="D1524" t="str">
        <f>VLOOKUP(C1524,[1]Sheet1!$A:$B,2,0)</f>
        <v>F[P-](F)(F)(F)(F)F</v>
      </c>
      <c r="E1524" t="str">
        <f t="shared" si="69"/>
        <v>CCCCCCCC[n+]1ccn(c1)C.F[P-](F)(F)(F)(F)F</v>
      </c>
      <c r="F1524">
        <v>343</v>
      </c>
      <c r="G1524">
        <v>1.4106000000000001</v>
      </c>
      <c r="H1524">
        <f t="shared" si="70"/>
        <v>1.2961385063121706</v>
      </c>
      <c r="I1524">
        <f t="shared" si="71"/>
        <v>40</v>
      </c>
    </row>
    <row r="1525" spans="1:9" x14ac:dyDescent="0.2">
      <c r="A1525" t="s">
        <v>64</v>
      </c>
      <c r="B1525" t="str">
        <f>VLOOKUP(A1525,[1]Sheet1!$A:$B,2,0)</f>
        <v>C(C)[N+]1=CC(=CC=C1)C</v>
      </c>
      <c r="C1525" t="s">
        <v>62</v>
      </c>
      <c r="D1525" t="str">
        <f>VLOOKUP(C1525,[1]Sheet1!$A:$B,2,0)</f>
        <v>C(C)OS(=O)(=O)[O-]</v>
      </c>
      <c r="E1525" t="str">
        <f t="shared" si="69"/>
        <v>C(C)[N+]1=CC(=CC=C1)C.C(C)OS(=O)(=O)[O-]</v>
      </c>
      <c r="F1525">
        <v>298</v>
      </c>
      <c r="G1525">
        <v>1.5066999999999999</v>
      </c>
      <c r="H1525">
        <f t="shared" si="70"/>
        <v>-0.83563405410490299</v>
      </c>
      <c r="I1525">
        <f t="shared" si="71"/>
        <v>40</v>
      </c>
    </row>
    <row r="1526" spans="1:9" x14ac:dyDescent="0.2">
      <c r="A1526" t="s">
        <v>64</v>
      </c>
      <c r="B1526" t="str">
        <f>VLOOKUP(A1526,[1]Sheet1!$A:$B,2,0)</f>
        <v>C(C)[N+]1=CC(=CC=C1)C</v>
      </c>
      <c r="C1526" t="s">
        <v>62</v>
      </c>
      <c r="D1526" t="str">
        <f>VLOOKUP(C1526,[1]Sheet1!$A:$B,2,0)</f>
        <v>C(C)OS(=O)(=O)[O-]</v>
      </c>
      <c r="E1526" t="str">
        <f t="shared" si="69"/>
        <v>C(C)[N+]1=CC(=CC=C1)C.C(C)OS(=O)(=O)[O-]</v>
      </c>
      <c r="F1526">
        <v>303</v>
      </c>
      <c r="G1526">
        <v>1.5053000000000001</v>
      </c>
      <c r="H1526">
        <f t="shared" si="70"/>
        <v>-0.59877043628078364</v>
      </c>
      <c r="I1526">
        <f t="shared" si="71"/>
        <v>40</v>
      </c>
    </row>
    <row r="1527" spans="1:9" x14ac:dyDescent="0.2">
      <c r="A1527" t="s">
        <v>64</v>
      </c>
      <c r="B1527" t="str">
        <f>VLOOKUP(A1527,[1]Sheet1!$A:$B,2,0)</f>
        <v>C(C)[N+]1=CC(=CC=C1)C</v>
      </c>
      <c r="C1527" t="s">
        <v>62</v>
      </c>
      <c r="D1527" t="str">
        <f>VLOOKUP(C1527,[1]Sheet1!$A:$B,2,0)</f>
        <v>C(C)OS(=O)(=O)[O-]</v>
      </c>
      <c r="E1527" t="str">
        <f t="shared" si="69"/>
        <v>C(C)[N+]1=CC(=CC=C1)C.C(C)OS(=O)(=O)[O-]</v>
      </c>
      <c r="F1527">
        <v>308</v>
      </c>
      <c r="G1527">
        <v>1.5039</v>
      </c>
      <c r="H1527">
        <f t="shared" si="70"/>
        <v>-0.36190681845666439</v>
      </c>
      <c r="I1527">
        <f t="shared" si="71"/>
        <v>40</v>
      </c>
    </row>
    <row r="1528" spans="1:9" x14ac:dyDescent="0.2">
      <c r="A1528" t="s">
        <v>64</v>
      </c>
      <c r="B1528" t="str">
        <f>VLOOKUP(A1528,[1]Sheet1!$A:$B,2,0)</f>
        <v>C(C)[N+]1=CC(=CC=C1)C</v>
      </c>
      <c r="C1528" t="s">
        <v>62</v>
      </c>
      <c r="D1528" t="str">
        <f>VLOOKUP(C1528,[1]Sheet1!$A:$B,2,0)</f>
        <v>C(C)OS(=O)(=O)[O-]</v>
      </c>
      <c r="E1528" t="str">
        <f t="shared" si="69"/>
        <v>C(C)[N+]1=CC(=CC=C1)C.C(C)OS(=O)(=O)[O-]</v>
      </c>
      <c r="F1528">
        <v>313</v>
      </c>
      <c r="G1528">
        <v>1.5024999999999999</v>
      </c>
      <c r="H1528">
        <f t="shared" si="70"/>
        <v>-0.12504320063254507</v>
      </c>
      <c r="I1528">
        <f t="shared" si="71"/>
        <v>40</v>
      </c>
    </row>
    <row r="1529" spans="1:9" x14ac:dyDescent="0.2">
      <c r="A1529" t="s">
        <v>64</v>
      </c>
      <c r="B1529" t="str">
        <f>VLOOKUP(A1529,[1]Sheet1!$A:$B,2,0)</f>
        <v>C(C)[N+]1=CC(=CC=C1)C</v>
      </c>
      <c r="C1529" t="s">
        <v>62</v>
      </c>
      <c r="D1529" t="str">
        <f>VLOOKUP(C1529,[1]Sheet1!$A:$B,2,0)</f>
        <v>C(C)OS(=O)(=O)[O-]</v>
      </c>
      <c r="E1529" t="str">
        <f t="shared" si="69"/>
        <v>C(C)[N+]1=CC(=CC=C1)C.C(C)OS(=O)(=O)[O-]</v>
      </c>
      <c r="F1529">
        <v>318</v>
      </c>
      <c r="G1529">
        <v>1.5011000000000001</v>
      </c>
      <c r="H1529">
        <f t="shared" si="70"/>
        <v>0.11182041719157422</v>
      </c>
      <c r="I1529">
        <f t="shared" si="71"/>
        <v>40</v>
      </c>
    </row>
    <row r="1530" spans="1:9" x14ac:dyDescent="0.2">
      <c r="A1530" t="s">
        <v>64</v>
      </c>
      <c r="B1530" t="str">
        <f>VLOOKUP(A1530,[1]Sheet1!$A:$B,2,0)</f>
        <v>C(C)[N+]1=CC(=CC=C1)C</v>
      </c>
      <c r="C1530" t="s">
        <v>62</v>
      </c>
      <c r="D1530" t="str">
        <f>VLOOKUP(C1530,[1]Sheet1!$A:$B,2,0)</f>
        <v>C(C)OS(=O)(=O)[O-]</v>
      </c>
      <c r="E1530" t="str">
        <f t="shared" si="69"/>
        <v>C(C)[N+]1=CC(=CC=C1)C.C(C)OS(=O)(=O)[O-]</v>
      </c>
      <c r="F1530">
        <v>323</v>
      </c>
      <c r="G1530">
        <v>1.4997</v>
      </c>
      <c r="H1530">
        <f t="shared" si="70"/>
        <v>0.34868403501569351</v>
      </c>
      <c r="I1530">
        <f t="shared" si="71"/>
        <v>40</v>
      </c>
    </row>
    <row r="1531" spans="1:9" x14ac:dyDescent="0.2">
      <c r="A1531" t="s">
        <v>64</v>
      </c>
      <c r="B1531" t="str">
        <f>VLOOKUP(A1531,[1]Sheet1!$A:$B,2,0)</f>
        <v>C(C)[N+]1=CC(=CC=C1)C</v>
      </c>
      <c r="C1531" t="s">
        <v>62</v>
      </c>
      <c r="D1531" t="str">
        <f>VLOOKUP(C1531,[1]Sheet1!$A:$B,2,0)</f>
        <v>C(C)OS(=O)(=O)[O-]</v>
      </c>
      <c r="E1531" t="str">
        <f t="shared" si="69"/>
        <v>C(C)[N+]1=CC(=CC=C1)C.C(C)OS(=O)(=O)[O-]</v>
      </c>
      <c r="F1531">
        <v>328</v>
      </c>
      <c r="G1531">
        <v>1.4983</v>
      </c>
      <c r="H1531">
        <f t="shared" si="70"/>
        <v>0.5855476528398128</v>
      </c>
      <c r="I1531">
        <f t="shared" si="71"/>
        <v>40</v>
      </c>
    </row>
    <row r="1532" spans="1:9" x14ac:dyDescent="0.2">
      <c r="A1532" t="s">
        <v>64</v>
      </c>
      <c r="B1532" t="str">
        <f>VLOOKUP(A1532,[1]Sheet1!$A:$B,2,0)</f>
        <v>C(C)[N+]1=CC(=CC=C1)C</v>
      </c>
      <c r="C1532" t="s">
        <v>62</v>
      </c>
      <c r="D1532" t="str">
        <f>VLOOKUP(C1532,[1]Sheet1!$A:$B,2,0)</f>
        <v>C(C)OS(=O)(=O)[O-]</v>
      </c>
      <c r="E1532" t="str">
        <f t="shared" si="69"/>
        <v>C(C)[N+]1=CC(=CC=C1)C.C(C)OS(=O)(=O)[O-]</v>
      </c>
      <c r="F1532">
        <v>333</v>
      </c>
      <c r="G1532">
        <v>1.4967999999999999</v>
      </c>
      <c r="H1532">
        <f t="shared" si="70"/>
        <v>0.82241127066393216</v>
      </c>
      <c r="I1532">
        <f t="shared" si="71"/>
        <v>40</v>
      </c>
    </row>
    <row r="1533" spans="1:9" x14ac:dyDescent="0.2">
      <c r="A1533" t="s">
        <v>64</v>
      </c>
      <c r="B1533" t="str">
        <f>VLOOKUP(A1533,[1]Sheet1!$A:$B,2,0)</f>
        <v>C(C)[N+]1=CC(=CC=C1)C</v>
      </c>
      <c r="C1533" t="s">
        <v>62</v>
      </c>
      <c r="D1533" t="str">
        <f>VLOOKUP(C1533,[1]Sheet1!$A:$B,2,0)</f>
        <v>C(C)OS(=O)(=O)[O-]</v>
      </c>
      <c r="E1533" t="str">
        <f t="shared" si="69"/>
        <v>C(C)[N+]1=CC(=CC=C1)C.C(C)OS(=O)(=O)[O-]</v>
      </c>
      <c r="F1533">
        <v>338</v>
      </c>
      <c r="G1533">
        <v>1.4954000000000001</v>
      </c>
      <c r="H1533">
        <f t="shared" si="70"/>
        <v>1.0592748884880514</v>
      </c>
      <c r="I1533">
        <f t="shared" si="71"/>
        <v>40</v>
      </c>
    </row>
    <row r="1534" spans="1:9" x14ac:dyDescent="0.2">
      <c r="A1534" t="s">
        <v>64</v>
      </c>
      <c r="B1534" t="str">
        <f>VLOOKUP(A1534,[1]Sheet1!$A:$B,2,0)</f>
        <v>C(C)[N+]1=CC(=CC=C1)C</v>
      </c>
      <c r="C1534" t="s">
        <v>62</v>
      </c>
      <c r="D1534" t="str">
        <f>VLOOKUP(C1534,[1]Sheet1!$A:$B,2,0)</f>
        <v>C(C)OS(=O)(=O)[O-]</v>
      </c>
      <c r="E1534" t="str">
        <f t="shared" si="69"/>
        <v>C(C)[N+]1=CC(=CC=C1)C.C(C)OS(=O)(=O)[O-]</v>
      </c>
      <c r="F1534">
        <v>343</v>
      </c>
      <c r="G1534">
        <v>1.4936</v>
      </c>
      <c r="H1534">
        <f t="shared" si="70"/>
        <v>1.2961385063121706</v>
      </c>
      <c r="I1534">
        <f t="shared" si="71"/>
        <v>40</v>
      </c>
    </row>
    <row r="1535" spans="1:9" x14ac:dyDescent="0.2">
      <c r="A1535" t="s">
        <v>109</v>
      </c>
      <c r="B1535" t="str">
        <f>VLOOKUP(A1535,[1]Sheet1!$A:$B,2,0)</f>
        <v>CCCCC[n+]1ccn(c1)C</v>
      </c>
      <c r="C1535" t="s">
        <v>133</v>
      </c>
      <c r="D1535" t="str">
        <f>VLOOKUP(C1535,[1]Sheet1!$A:$B,2,0)</f>
        <v>OC(=O)CCC(C(=O)[O-])N</v>
      </c>
      <c r="E1535" t="str">
        <f t="shared" si="69"/>
        <v>CCCCC[n+]1ccn(c1)C.OC(=O)CCC(C(=O)[O-])N</v>
      </c>
      <c r="F1535">
        <v>293</v>
      </c>
      <c r="G1535">
        <v>1.5174000000000001</v>
      </c>
      <c r="H1535">
        <f t="shared" si="70"/>
        <v>-1.0724976719290222</v>
      </c>
      <c r="I1535">
        <f t="shared" si="71"/>
        <v>40</v>
      </c>
    </row>
    <row r="1536" spans="1:9" x14ac:dyDescent="0.2">
      <c r="A1536" t="s">
        <v>109</v>
      </c>
      <c r="B1536" t="str">
        <f>VLOOKUP(A1536,[1]Sheet1!$A:$B,2,0)</f>
        <v>CCCCC[n+]1ccn(c1)C</v>
      </c>
      <c r="C1536" t="s">
        <v>133</v>
      </c>
      <c r="D1536" t="str">
        <f>VLOOKUP(C1536,[1]Sheet1!$A:$B,2,0)</f>
        <v>OC(=O)CCC(C(=O)[O-])N</v>
      </c>
      <c r="E1536" t="str">
        <f t="shared" si="69"/>
        <v>CCCCC[n+]1ccn(c1)C.OC(=O)CCC(C(=O)[O-])N</v>
      </c>
      <c r="F1536">
        <v>298</v>
      </c>
      <c r="G1536">
        <v>1.5161</v>
      </c>
      <c r="H1536">
        <f t="shared" si="70"/>
        <v>-0.83563405410490299</v>
      </c>
      <c r="I1536">
        <f t="shared" si="71"/>
        <v>40</v>
      </c>
    </row>
    <row r="1537" spans="1:9" x14ac:dyDescent="0.2">
      <c r="A1537" t="s">
        <v>109</v>
      </c>
      <c r="B1537" t="str">
        <f>VLOOKUP(A1537,[1]Sheet1!$A:$B,2,0)</f>
        <v>CCCCC[n+]1ccn(c1)C</v>
      </c>
      <c r="C1537" t="s">
        <v>133</v>
      </c>
      <c r="D1537" t="str">
        <f>VLOOKUP(C1537,[1]Sheet1!$A:$B,2,0)</f>
        <v>OC(=O)CCC(C(=O)[O-])N</v>
      </c>
      <c r="E1537" t="str">
        <f t="shared" si="69"/>
        <v>CCCCC[n+]1ccn(c1)C.OC(=O)CCC(C(=O)[O-])N</v>
      </c>
      <c r="F1537">
        <v>303</v>
      </c>
      <c r="G1537">
        <v>1.5147999999999999</v>
      </c>
      <c r="H1537">
        <f t="shared" si="70"/>
        <v>-0.59877043628078364</v>
      </c>
      <c r="I1537">
        <f t="shared" si="71"/>
        <v>40</v>
      </c>
    </row>
    <row r="1538" spans="1:9" x14ac:dyDescent="0.2">
      <c r="A1538" t="s">
        <v>109</v>
      </c>
      <c r="B1538" t="str">
        <f>VLOOKUP(A1538,[1]Sheet1!$A:$B,2,0)</f>
        <v>CCCCC[n+]1ccn(c1)C</v>
      </c>
      <c r="C1538" t="s">
        <v>133</v>
      </c>
      <c r="D1538" t="str">
        <f>VLOOKUP(C1538,[1]Sheet1!$A:$B,2,0)</f>
        <v>OC(=O)CCC(C(=O)[O-])N</v>
      </c>
      <c r="E1538" t="str">
        <f t="shared" ref="E1538:E1601" si="72">B1538&amp;"."&amp;D1538</f>
        <v>CCCCC[n+]1ccn(c1)C.OC(=O)CCC(C(=O)[O-])N</v>
      </c>
      <c r="F1538">
        <v>308</v>
      </c>
      <c r="G1538">
        <v>1.5135000000000001</v>
      </c>
      <c r="H1538">
        <f t="shared" ref="H1538:H1601" si="73">STANDARDIZE(F1538,AVERAGE(F:F),STDEVP(F:F))</f>
        <v>-0.36190681845666439</v>
      </c>
      <c r="I1538">
        <f t="shared" ref="I1538:I1601" si="74">LEN(E1538)</f>
        <v>40</v>
      </c>
    </row>
    <row r="1539" spans="1:9" x14ac:dyDescent="0.2">
      <c r="A1539" t="s">
        <v>109</v>
      </c>
      <c r="B1539" t="str">
        <f>VLOOKUP(A1539,[1]Sheet1!$A:$B,2,0)</f>
        <v>CCCCC[n+]1ccn(c1)C</v>
      </c>
      <c r="C1539" t="s">
        <v>133</v>
      </c>
      <c r="D1539" t="str">
        <f>VLOOKUP(C1539,[1]Sheet1!$A:$B,2,0)</f>
        <v>OC(=O)CCC(C(=O)[O-])N</v>
      </c>
      <c r="E1539" t="str">
        <f t="shared" si="72"/>
        <v>CCCCC[n+]1ccn(c1)C.OC(=O)CCC(C(=O)[O-])N</v>
      </c>
      <c r="F1539">
        <v>313</v>
      </c>
      <c r="G1539">
        <v>1.5123</v>
      </c>
      <c r="H1539">
        <f t="shared" si="73"/>
        <v>-0.12504320063254507</v>
      </c>
      <c r="I1539">
        <f t="shared" si="74"/>
        <v>40</v>
      </c>
    </row>
    <row r="1540" spans="1:9" x14ac:dyDescent="0.2">
      <c r="A1540" t="s">
        <v>109</v>
      </c>
      <c r="B1540" t="str">
        <f>VLOOKUP(A1540,[1]Sheet1!$A:$B,2,0)</f>
        <v>CCCCC[n+]1ccn(c1)C</v>
      </c>
      <c r="C1540" t="s">
        <v>133</v>
      </c>
      <c r="D1540" t="str">
        <f>VLOOKUP(C1540,[1]Sheet1!$A:$B,2,0)</f>
        <v>OC(=O)CCC(C(=O)[O-])N</v>
      </c>
      <c r="E1540" t="str">
        <f t="shared" si="72"/>
        <v>CCCCC[n+]1ccn(c1)C.OC(=O)CCC(C(=O)[O-])N</v>
      </c>
      <c r="F1540">
        <v>318</v>
      </c>
      <c r="G1540">
        <v>1.5109999999999999</v>
      </c>
      <c r="H1540">
        <f t="shared" si="73"/>
        <v>0.11182041719157422</v>
      </c>
      <c r="I1540">
        <f t="shared" si="74"/>
        <v>40</v>
      </c>
    </row>
    <row r="1541" spans="1:9" x14ac:dyDescent="0.2">
      <c r="A1541" t="s">
        <v>109</v>
      </c>
      <c r="B1541" t="str">
        <f>VLOOKUP(A1541,[1]Sheet1!$A:$B,2,0)</f>
        <v>CCCCC[n+]1ccn(c1)C</v>
      </c>
      <c r="C1541" t="s">
        <v>133</v>
      </c>
      <c r="D1541" t="str">
        <f>VLOOKUP(C1541,[1]Sheet1!$A:$B,2,0)</f>
        <v>OC(=O)CCC(C(=O)[O-])N</v>
      </c>
      <c r="E1541" t="str">
        <f t="shared" si="72"/>
        <v>CCCCC[n+]1ccn(c1)C.OC(=O)CCC(C(=O)[O-])N</v>
      </c>
      <c r="F1541">
        <v>323</v>
      </c>
      <c r="G1541">
        <v>1.5097</v>
      </c>
      <c r="H1541">
        <f t="shared" si="73"/>
        <v>0.34868403501569351</v>
      </c>
      <c r="I1541">
        <f t="shared" si="74"/>
        <v>40</v>
      </c>
    </row>
    <row r="1542" spans="1:9" x14ac:dyDescent="0.2">
      <c r="A1542" t="s">
        <v>109</v>
      </c>
      <c r="B1542" t="str">
        <f>VLOOKUP(A1542,[1]Sheet1!$A:$B,2,0)</f>
        <v>CCCCC[n+]1ccn(c1)C</v>
      </c>
      <c r="C1542" t="s">
        <v>133</v>
      </c>
      <c r="D1542" t="str">
        <f>VLOOKUP(C1542,[1]Sheet1!$A:$B,2,0)</f>
        <v>OC(=O)CCC(C(=O)[O-])N</v>
      </c>
      <c r="E1542" t="str">
        <f t="shared" si="72"/>
        <v>CCCCC[n+]1ccn(c1)C.OC(=O)CCC(C(=O)[O-])N</v>
      </c>
      <c r="F1542">
        <v>328</v>
      </c>
      <c r="G1542">
        <v>1.5083</v>
      </c>
      <c r="H1542">
        <f t="shared" si="73"/>
        <v>0.5855476528398128</v>
      </c>
      <c r="I1542">
        <f t="shared" si="74"/>
        <v>40</v>
      </c>
    </row>
    <row r="1543" spans="1:9" x14ac:dyDescent="0.2">
      <c r="A1543" t="s">
        <v>32</v>
      </c>
      <c r="B1543" t="str">
        <f>VLOOKUP(A1543,[1]Sheet1!$A:$B,2,0)</f>
        <v>CC[n+]1ccn(c1)C</v>
      </c>
      <c r="C1543" t="s">
        <v>82</v>
      </c>
      <c r="D1543" t="str">
        <f>VLOOKUP(C1543,[1]Sheet1!$A:$B,2,0)</f>
        <v>S(=O)(=O)(OCCCCCCCC)[O-]</v>
      </c>
      <c r="E1543" t="str">
        <f t="shared" si="72"/>
        <v>CC[n+]1ccn(c1)C.S(=O)(=O)(OCCCCCCCC)[O-]</v>
      </c>
      <c r="F1543">
        <v>283</v>
      </c>
      <c r="G1543">
        <v>1.4790000000000001</v>
      </c>
      <c r="H1543">
        <f t="shared" si="73"/>
        <v>-1.5462249075772609</v>
      </c>
      <c r="I1543">
        <f t="shared" si="74"/>
        <v>40</v>
      </c>
    </row>
    <row r="1544" spans="1:9" x14ac:dyDescent="0.2">
      <c r="A1544" t="s">
        <v>32</v>
      </c>
      <c r="B1544" t="str">
        <f>VLOOKUP(A1544,[1]Sheet1!$A:$B,2,0)</f>
        <v>CC[n+]1ccn(c1)C</v>
      </c>
      <c r="C1544" t="s">
        <v>82</v>
      </c>
      <c r="D1544" t="str">
        <f>VLOOKUP(C1544,[1]Sheet1!$A:$B,2,0)</f>
        <v>S(=O)(=O)(OCCCCCCCC)[O-]</v>
      </c>
      <c r="E1544" t="str">
        <f t="shared" si="72"/>
        <v>CC[n+]1ccn(c1)C.S(=O)(=O)(OCCCCCCCC)[O-]</v>
      </c>
      <c r="F1544">
        <v>293</v>
      </c>
      <c r="G1544">
        <v>1.4770000000000001</v>
      </c>
      <c r="H1544">
        <f t="shared" si="73"/>
        <v>-1.0724976719290222</v>
      </c>
      <c r="I1544">
        <f t="shared" si="74"/>
        <v>40</v>
      </c>
    </row>
    <row r="1545" spans="1:9" x14ac:dyDescent="0.2">
      <c r="A1545" t="s">
        <v>32</v>
      </c>
      <c r="B1545" t="str">
        <f>VLOOKUP(A1545,[1]Sheet1!$A:$B,2,0)</f>
        <v>CC[n+]1ccn(c1)C</v>
      </c>
      <c r="C1545" t="s">
        <v>82</v>
      </c>
      <c r="D1545" t="str">
        <f>VLOOKUP(C1545,[1]Sheet1!$A:$B,2,0)</f>
        <v>S(=O)(=O)(OCCCCCCCC)[O-]</v>
      </c>
      <c r="E1545" t="str">
        <f t="shared" si="72"/>
        <v>CC[n+]1ccn(c1)C.S(=O)(=O)(OCCCCCCCC)[O-]</v>
      </c>
      <c r="F1545">
        <v>303</v>
      </c>
      <c r="G1545">
        <v>1.4741</v>
      </c>
      <c r="H1545">
        <f t="shared" si="73"/>
        <v>-0.59877043628078364</v>
      </c>
      <c r="I1545">
        <f t="shared" si="74"/>
        <v>40</v>
      </c>
    </row>
    <row r="1546" spans="1:9" x14ac:dyDescent="0.2">
      <c r="A1546" t="s">
        <v>32</v>
      </c>
      <c r="B1546" t="str">
        <f>VLOOKUP(A1546,[1]Sheet1!$A:$B,2,0)</f>
        <v>CC[n+]1ccn(c1)C</v>
      </c>
      <c r="C1546" t="s">
        <v>82</v>
      </c>
      <c r="D1546" t="str">
        <f>VLOOKUP(C1546,[1]Sheet1!$A:$B,2,0)</f>
        <v>S(=O)(=O)(OCCCCCCCC)[O-]</v>
      </c>
      <c r="E1546" t="str">
        <f t="shared" si="72"/>
        <v>CC[n+]1ccn(c1)C.S(=O)(=O)(OCCCCCCCC)[O-]</v>
      </c>
      <c r="F1546">
        <v>313</v>
      </c>
      <c r="G1546">
        <v>1.4710000000000001</v>
      </c>
      <c r="H1546">
        <f t="shared" si="73"/>
        <v>-0.12504320063254507</v>
      </c>
      <c r="I1546">
        <f t="shared" si="74"/>
        <v>40</v>
      </c>
    </row>
    <row r="1547" spans="1:9" x14ac:dyDescent="0.2">
      <c r="A1547" t="s">
        <v>293</v>
      </c>
      <c r="B1547" t="str">
        <f>VLOOKUP(A1547,[1]Sheet1!$A:$B,2,0)</f>
        <v>C(CCCCCCC)OCN1C=[N+](C=C1)C</v>
      </c>
      <c r="C1547" t="s">
        <v>22</v>
      </c>
      <c r="D1547" t="str">
        <f>VLOOKUP(C1547,[1]Sheet1!$A:$B,2,0)</f>
        <v>F[B-](F)(F)F</v>
      </c>
      <c r="E1547" t="str">
        <f t="shared" si="72"/>
        <v>C(CCCCCCC)OCN1C=[N+](C=C1)C.F[B-](F)(F)F</v>
      </c>
      <c r="F1547">
        <v>298</v>
      </c>
      <c r="G1547">
        <v>1.4338</v>
      </c>
      <c r="H1547">
        <f t="shared" si="73"/>
        <v>-0.83563405410490299</v>
      </c>
      <c r="I1547">
        <f t="shared" si="74"/>
        <v>40</v>
      </c>
    </row>
    <row r="1548" spans="1:9" x14ac:dyDescent="0.2">
      <c r="A1548" t="s">
        <v>301</v>
      </c>
      <c r="B1548" t="str">
        <f>VLOOKUP(A1548,[1]Sheet1!$A:$B,2,0)</f>
        <v>CCCC[n+]1ccn(c1)CC</v>
      </c>
      <c r="C1548" t="s">
        <v>4</v>
      </c>
      <c r="D1548" t="str">
        <f>VLOOKUP(C1548,[1]Sheet1!$A:$B,2,0)</f>
        <v>FC(S(=O)(=O)[O-])(F)F</v>
      </c>
      <c r="E1548" t="str">
        <f t="shared" si="72"/>
        <v>CCCC[n+]1ccn(c1)CC.FC(S(=O)(=O)[O-])(F)F</v>
      </c>
      <c r="F1548">
        <v>298</v>
      </c>
      <c r="G1548">
        <v>1.4410000000000001</v>
      </c>
      <c r="H1548">
        <f t="shared" si="73"/>
        <v>-0.83563405410490299</v>
      </c>
      <c r="I1548">
        <f t="shared" si="74"/>
        <v>40</v>
      </c>
    </row>
    <row r="1549" spans="1:9" x14ac:dyDescent="0.2">
      <c r="A1549" t="s">
        <v>55</v>
      </c>
      <c r="B1549" t="str">
        <f>VLOOKUP(A1549,[1]Sheet1!$A:$B,2,0)</f>
        <v>CC[NH+]1C=CN(C1)C</v>
      </c>
      <c r="C1549" t="s">
        <v>77</v>
      </c>
      <c r="D1549" t="str">
        <f>VLOOKUP(C1549,[1]Sheet1!$A:$B,2,0)</f>
        <v>[O-]C(=O)[C@@H]1CCCN1</v>
      </c>
      <c r="E1549" t="str">
        <f t="shared" si="72"/>
        <v>CC[NH+]1C=CN(C1)C.[O-]C(=O)[C@@H]1CCCN1</v>
      </c>
      <c r="F1549">
        <v>293</v>
      </c>
      <c r="G1549">
        <v>1.5228999999999999</v>
      </c>
      <c r="H1549">
        <f t="shared" si="73"/>
        <v>-1.0724976719290222</v>
      </c>
      <c r="I1549">
        <f t="shared" si="74"/>
        <v>39</v>
      </c>
    </row>
    <row r="1550" spans="1:9" x14ac:dyDescent="0.2">
      <c r="A1550" t="s">
        <v>55</v>
      </c>
      <c r="B1550" t="str">
        <f>VLOOKUP(A1550,[1]Sheet1!$A:$B,2,0)</f>
        <v>CC[NH+]1C=CN(C1)C</v>
      </c>
      <c r="C1550" t="s">
        <v>77</v>
      </c>
      <c r="D1550" t="str">
        <f>VLOOKUP(C1550,[1]Sheet1!$A:$B,2,0)</f>
        <v>[O-]C(=O)[C@@H]1CCCN1</v>
      </c>
      <c r="E1550" t="str">
        <f t="shared" si="72"/>
        <v>CC[NH+]1C=CN(C1)C.[O-]C(=O)[C@@H]1CCCN1</v>
      </c>
      <c r="F1550">
        <v>298</v>
      </c>
      <c r="G1550">
        <v>1.5215000000000001</v>
      </c>
      <c r="H1550">
        <f t="shared" si="73"/>
        <v>-0.83563405410490299</v>
      </c>
      <c r="I1550">
        <f t="shared" si="74"/>
        <v>39</v>
      </c>
    </row>
    <row r="1551" spans="1:9" x14ac:dyDescent="0.2">
      <c r="A1551" t="s">
        <v>55</v>
      </c>
      <c r="B1551" t="str">
        <f>VLOOKUP(A1551,[1]Sheet1!$A:$B,2,0)</f>
        <v>CC[NH+]1C=CN(C1)C</v>
      </c>
      <c r="C1551" t="s">
        <v>77</v>
      </c>
      <c r="D1551" t="str">
        <f>VLOOKUP(C1551,[1]Sheet1!$A:$B,2,0)</f>
        <v>[O-]C(=O)[C@@H]1CCCN1</v>
      </c>
      <c r="E1551" t="str">
        <f t="shared" si="72"/>
        <v>CC[NH+]1C=CN(C1)C.[O-]C(=O)[C@@H]1CCCN1</v>
      </c>
      <c r="F1551">
        <v>303</v>
      </c>
      <c r="G1551">
        <v>1.5201</v>
      </c>
      <c r="H1551">
        <f t="shared" si="73"/>
        <v>-0.59877043628078364</v>
      </c>
      <c r="I1551">
        <f t="shared" si="74"/>
        <v>39</v>
      </c>
    </row>
    <row r="1552" spans="1:9" x14ac:dyDescent="0.2">
      <c r="A1552" t="s">
        <v>55</v>
      </c>
      <c r="B1552" t="str">
        <f>VLOOKUP(A1552,[1]Sheet1!$A:$B,2,0)</f>
        <v>CC[NH+]1C=CN(C1)C</v>
      </c>
      <c r="C1552" t="s">
        <v>77</v>
      </c>
      <c r="D1552" t="str">
        <f>VLOOKUP(C1552,[1]Sheet1!$A:$B,2,0)</f>
        <v>[O-]C(=O)[C@@H]1CCCN1</v>
      </c>
      <c r="E1552" t="str">
        <f t="shared" si="72"/>
        <v>CC[NH+]1C=CN(C1)C.[O-]C(=O)[C@@H]1CCCN1</v>
      </c>
      <c r="F1552">
        <v>308</v>
      </c>
      <c r="G1552">
        <v>1.5186999999999999</v>
      </c>
      <c r="H1552">
        <f t="shared" si="73"/>
        <v>-0.36190681845666439</v>
      </c>
      <c r="I1552">
        <f t="shared" si="74"/>
        <v>39</v>
      </c>
    </row>
    <row r="1553" spans="1:9" x14ac:dyDescent="0.2">
      <c r="A1553" t="s">
        <v>55</v>
      </c>
      <c r="B1553" t="str">
        <f>VLOOKUP(A1553,[1]Sheet1!$A:$B,2,0)</f>
        <v>CC[NH+]1C=CN(C1)C</v>
      </c>
      <c r="C1553" t="s">
        <v>77</v>
      </c>
      <c r="D1553" t="str">
        <f>VLOOKUP(C1553,[1]Sheet1!$A:$B,2,0)</f>
        <v>[O-]C(=O)[C@@H]1CCCN1</v>
      </c>
      <c r="E1553" t="str">
        <f t="shared" si="72"/>
        <v>CC[NH+]1C=CN(C1)C.[O-]C(=O)[C@@H]1CCCN1</v>
      </c>
      <c r="F1553">
        <v>313</v>
      </c>
      <c r="G1553">
        <v>1.5173000000000001</v>
      </c>
      <c r="H1553">
        <f t="shared" si="73"/>
        <v>-0.12504320063254507</v>
      </c>
      <c r="I1553">
        <f t="shared" si="74"/>
        <v>39</v>
      </c>
    </row>
    <row r="1554" spans="1:9" x14ac:dyDescent="0.2">
      <c r="A1554" t="s">
        <v>55</v>
      </c>
      <c r="B1554" t="str">
        <f>VLOOKUP(A1554,[1]Sheet1!$A:$B,2,0)</f>
        <v>CC[NH+]1C=CN(C1)C</v>
      </c>
      <c r="C1554" t="s">
        <v>77</v>
      </c>
      <c r="D1554" t="str">
        <f>VLOOKUP(C1554,[1]Sheet1!$A:$B,2,0)</f>
        <v>[O-]C(=O)[C@@H]1CCCN1</v>
      </c>
      <c r="E1554" t="str">
        <f t="shared" si="72"/>
        <v>CC[NH+]1C=CN(C1)C.[O-]C(=O)[C@@H]1CCCN1</v>
      </c>
      <c r="F1554">
        <v>318</v>
      </c>
      <c r="G1554">
        <v>1.5159</v>
      </c>
      <c r="H1554">
        <f t="shared" si="73"/>
        <v>0.11182041719157422</v>
      </c>
      <c r="I1554">
        <f t="shared" si="74"/>
        <v>39</v>
      </c>
    </row>
    <row r="1555" spans="1:9" x14ac:dyDescent="0.2">
      <c r="A1555" t="s">
        <v>55</v>
      </c>
      <c r="B1555" t="str">
        <f>VLOOKUP(A1555,[1]Sheet1!$A:$B,2,0)</f>
        <v>CC[NH+]1C=CN(C1)C</v>
      </c>
      <c r="C1555" t="s">
        <v>77</v>
      </c>
      <c r="D1555" t="str">
        <f>VLOOKUP(C1555,[1]Sheet1!$A:$B,2,0)</f>
        <v>[O-]C(=O)[C@@H]1CCCN1</v>
      </c>
      <c r="E1555" t="str">
        <f t="shared" si="72"/>
        <v>CC[NH+]1C=CN(C1)C.[O-]C(=O)[C@@H]1CCCN1</v>
      </c>
      <c r="F1555">
        <v>323</v>
      </c>
      <c r="G1555">
        <v>1.5145</v>
      </c>
      <c r="H1555">
        <f t="shared" si="73"/>
        <v>0.34868403501569351</v>
      </c>
      <c r="I1555">
        <f t="shared" si="74"/>
        <v>39</v>
      </c>
    </row>
    <row r="1556" spans="1:9" x14ac:dyDescent="0.2">
      <c r="A1556" t="s">
        <v>55</v>
      </c>
      <c r="B1556" t="str">
        <f>VLOOKUP(A1556,[1]Sheet1!$A:$B,2,0)</f>
        <v>CC[NH+]1C=CN(C1)C</v>
      </c>
      <c r="C1556" t="s">
        <v>77</v>
      </c>
      <c r="D1556" t="str">
        <f>VLOOKUP(C1556,[1]Sheet1!$A:$B,2,0)</f>
        <v>[O-]C(=O)[C@@H]1CCCN1</v>
      </c>
      <c r="E1556" t="str">
        <f t="shared" si="72"/>
        <v>CC[NH+]1C=CN(C1)C.[O-]C(=O)[C@@H]1CCCN1</v>
      </c>
      <c r="F1556">
        <v>328</v>
      </c>
      <c r="G1556">
        <v>1.5132000000000001</v>
      </c>
      <c r="H1556">
        <f t="shared" si="73"/>
        <v>0.5855476528398128</v>
      </c>
      <c r="I1556">
        <f t="shared" si="74"/>
        <v>39</v>
      </c>
    </row>
    <row r="1557" spans="1:9" x14ac:dyDescent="0.2">
      <c r="A1557" t="s">
        <v>55</v>
      </c>
      <c r="B1557" t="str">
        <f>VLOOKUP(A1557,[1]Sheet1!$A:$B,2,0)</f>
        <v>CC[NH+]1C=CN(C1)C</v>
      </c>
      <c r="C1557" t="s">
        <v>77</v>
      </c>
      <c r="D1557" t="str">
        <f>VLOOKUP(C1557,[1]Sheet1!$A:$B,2,0)</f>
        <v>[O-]C(=O)[C@@H]1CCCN1</v>
      </c>
      <c r="E1557" t="str">
        <f t="shared" si="72"/>
        <v>CC[NH+]1C=CN(C1)C.[O-]C(=O)[C@@H]1CCCN1</v>
      </c>
      <c r="F1557">
        <v>333</v>
      </c>
      <c r="G1557">
        <v>1.5118</v>
      </c>
      <c r="H1557">
        <f t="shared" si="73"/>
        <v>0.82241127066393216</v>
      </c>
      <c r="I1557">
        <f t="shared" si="74"/>
        <v>39</v>
      </c>
    </row>
    <row r="1558" spans="1:9" x14ac:dyDescent="0.2">
      <c r="A1558" t="s">
        <v>55</v>
      </c>
      <c r="B1558" t="str">
        <f>VLOOKUP(A1558,[1]Sheet1!$A:$B,2,0)</f>
        <v>CC[NH+]1C=CN(C1)C</v>
      </c>
      <c r="C1558" t="s">
        <v>77</v>
      </c>
      <c r="D1558" t="str">
        <f>VLOOKUP(C1558,[1]Sheet1!$A:$B,2,0)</f>
        <v>[O-]C(=O)[C@@H]1CCCN1</v>
      </c>
      <c r="E1558" t="str">
        <f t="shared" si="72"/>
        <v>CC[NH+]1C=CN(C1)C.[O-]C(=O)[C@@H]1CCCN1</v>
      </c>
      <c r="F1558">
        <v>338</v>
      </c>
      <c r="G1558">
        <v>1.5104</v>
      </c>
      <c r="H1558">
        <f t="shared" si="73"/>
        <v>1.0592748884880514</v>
      </c>
      <c r="I1558">
        <f t="shared" si="74"/>
        <v>39</v>
      </c>
    </row>
    <row r="1559" spans="1:9" x14ac:dyDescent="0.2">
      <c r="A1559" t="s">
        <v>55</v>
      </c>
      <c r="B1559" t="str">
        <f>VLOOKUP(A1559,[1]Sheet1!$A:$B,2,0)</f>
        <v>CC[NH+]1C=CN(C1)C</v>
      </c>
      <c r="C1559" t="s">
        <v>77</v>
      </c>
      <c r="D1559" t="str">
        <f>VLOOKUP(C1559,[1]Sheet1!$A:$B,2,0)</f>
        <v>[O-]C(=O)[C@@H]1CCCN1</v>
      </c>
      <c r="E1559" t="str">
        <f t="shared" si="72"/>
        <v>CC[NH+]1C=CN(C1)C.[O-]C(=O)[C@@H]1CCCN1</v>
      </c>
      <c r="F1559">
        <v>343</v>
      </c>
      <c r="G1559">
        <v>1.5089999999999999</v>
      </c>
      <c r="H1559">
        <f t="shared" si="73"/>
        <v>1.2961385063121706</v>
      </c>
      <c r="I1559">
        <f t="shared" si="74"/>
        <v>39</v>
      </c>
    </row>
    <row r="1560" spans="1:9" x14ac:dyDescent="0.2">
      <c r="A1560" t="s">
        <v>55</v>
      </c>
      <c r="B1560" t="str">
        <f>VLOOKUP(A1560,[1]Sheet1!$A:$B,2,0)</f>
        <v>CC[NH+]1C=CN(C1)C</v>
      </c>
      <c r="C1560" t="s">
        <v>77</v>
      </c>
      <c r="D1560" t="str">
        <f>VLOOKUP(C1560,[1]Sheet1!$A:$B,2,0)</f>
        <v>[O-]C(=O)[C@@H]1CCCN1</v>
      </c>
      <c r="E1560" t="str">
        <f t="shared" si="72"/>
        <v>CC[NH+]1C=CN(C1)C.[O-]C(=O)[C@@H]1CCCN1</v>
      </c>
      <c r="F1560">
        <v>348</v>
      </c>
      <c r="G1560">
        <v>1.5076000000000001</v>
      </c>
      <c r="H1560">
        <f t="shared" si="73"/>
        <v>1.5330021241362899</v>
      </c>
      <c r="I1560">
        <f t="shared" si="74"/>
        <v>39</v>
      </c>
    </row>
    <row r="1561" spans="1:9" x14ac:dyDescent="0.2">
      <c r="A1561" t="s">
        <v>55</v>
      </c>
      <c r="B1561" t="str">
        <f>VLOOKUP(A1561,[1]Sheet1!$A:$B,2,0)</f>
        <v>CC[NH+]1C=CN(C1)C</v>
      </c>
      <c r="C1561" t="s">
        <v>77</v>
      </c>
      <c r="D1561" t="str">
        <f>VLOOKUP(C1561,[1]Sheet1!$A:$B,2,0)</f>
        <v>[O-]C(=O)[C@@H]1CCCN1</v>
      </c>
      <c r="E1561" t="str">
        <f t="shared" si="72"/>
        <v>CC[NH+]1C=CN(C1)C.[O-]C(=O)[C@@H]1CCCN1</v>
      </c>
      <c r="F1561">
        <v>353</v>
      </c>
      <c r="G1561">
        <v>1.5062</v>
      </c>
      <c r="H1561">
        <f t="shared" si="73"/>
        <v>1.7698657419604094</v>
      </c>
      <c r="I1561">
        <f t="shared" si="74"/>
        <v>39</v>
      </c>
    </row>
    <row r="1562" spans="1:9" x14ac:dyDescent="0.2">
      <c r="A1562" t="s">
        <v>81</v>
      </c>
      <c r="B1562" t="str">
        <f>VLOOKUP(A1562,[1]Sheet1!$A:$B,2,0)</f>
        <v>OCC[N+](C)(C)C</v>
      </c>
      <c r="C1562" t="s">
        <v>71</v>
      </c>
      <c r="D1562" t="str">
        <f>VLOOKUP(C1562,[1]Sheet1!$A:$B,2,0)</f>
        <v>OCCN(CCS(=O)(=O)[O-])CCO</v>
      </c>
      <c r="E1562" t="str">
        <f t="shared" si="72"/>
        <v>OCC[N+](C)(C)C.OCCN(CCS(=O)(=O)[O-])CCO</v>
      </c>
      <c r="F1562">
        <v>298</v>
      </c>
      <c r="G1562">
        <v>1.5004999999999999</v>
      </c>
      <c r="H1562">
        <f t="shared" si="73"/>
        <v>-0.83563405410490299</v>
      </c>
      <c r="I1562">
        <f t="shared" si="74"/>
        <v>39</v>
      </c>
    </row>
    <row r="1563" spans="1:9" x14ac:dyDescent="0.2">
      <c r="A1563" t="s">
        <v>81</v>
      </c>
      <c r="B1563" t="str">
        <f>VLOOKUP(A1563,[1]Sheet1!$A:$B,2,0)</f>
        <v>OCC[N+](C)(C)C</v>
      </c>
      <c r="C1563" t="s">
        <v>71</v>
      </c>
      <c r="D1563" t="str">
        <f>VLOOKUP(C1563,[1]Sheet1!$A:$B,2,0)</f>
        <v>OCCN(CCS(=O)(=O)[O-])CCO</v>
      </c>
      <c r="E1563" t="str">
        <f t="shared" si="72"/>
        <v>OCC[N+](C)(C)C.OCCN(CCS(=O)(=O)[O-])CCO</v>
      </c>
      <c r="F1563">
        <v>303</v>
      </c>
      <c r="G1563">
        <v>1.4994000000000001</v>
      </c>
      <c r="H1563">
        <f t="shared" si="73"/>
        <v>-0.59877043628078364</v>
      </c>
      <c r="I1563">
        <f t="shared" si="74"/>
        <v>39</v>
      </c>
    </row>
    <row r="1564" spans="1:9" x14ac:dyDescent="0.2">
      <c r="A1564" t="s">
        <v>81</v>
      </c>
      <c r="B1564" t="str">
        <f>VLOOKUP(A1564,[1]Sheet1!$A:$B,2,0)</f>
        <v>OCC[N+](C)(C)C</v>
      </c>
      <c r="C1564" t="s">
        <v>71</v>
      </c>
      <c r="D1564" t="str">
        <f>VLOOKUP(C1564,[1]Sheet1!$A:$B,2,0)</f>
        <v>OCCN(CCS(=O)(=O)[O-])CCO</v>
      </c>
      <c r="E1564" t="str">
        <f t="shared" si="72"/>
        <v>OCC[N+](C)(C)C.OCCN(CCS(=O)(=O)[O-])CCO</v>
      </c>
      <c r="F1564">
        <v>308</v>
      </c>
      <c r="G1564">
        <v>1.4983</v>
      </c>
      <c r="H1564">
        <f t="shared" si="73"/>
        <v>-0.36190681845666439</v>
      </c>
      <c r="I1564">
        <f t="shared" si="74"/>
        <v>39</v>
      </c>
    </row>
    <row r="1565" spans="1:9" x14ac:dyDescent="0.2">
      <c r="A1565" t="s">
        <v>81</v>
      </c>
      <c r="B1565" t="str">
        <f>VLOOKUP(A1565,[1]Sheet1!$A:$B,2,0)</f>
        <v>OCC[N+](C)(C)C</v>
      </c>
      <c r="C1565" t="s">
        <v>71</v>
      </c>
      <c r="D1565" t="str">
        <f>VLOOKUP(C1565,[1]Sheet1!$A:$B,2,0)</f>
        <v>OCCN(CCS(=O)(=O)[O-])CCO</v>
      </c>
      <c r="E1565" t="str">
        <f t="shared" si="72"/>
        <v>OCC[N+](C)(C)C.OCCN(CCS(=O)(=O)[O-])CCO</v>
      </c>
      <c r="F1565">
        <v>313</v>
      </c>
      <c r="G1565">
        <v>1.4972000000000001</v>
      </c>
      <c r="H1565">
        <f t="shared" si="73"/>
        <v>-0.12504320063254507</v>
      </c>
      <c r="I1565">
        <f t="shared" si="74"/>
        <v>39</v>
      </c>
    </row>
    <row r="1566" spans="1:9" x14ac:dyDescent="0.2">
      <c r="A1566" t="s">
        <v>81</v>
      </c>
      <c r="B1566" t="str">
        <f>VLOOKUP(A1566,[1]Sheet1!$A:$B,2,0)</f>
        <v>OCC[N+](C)(C)C</v>
      </c>
      <c r="C1566" t="s">
        <v>71</v>
      </c>
      <c r="D1566" t="str">
        <f>VLOOKUP(C1566,[1]Sheet1!$A:$B,2,0)</f>
        <v>OCCN(CCS(=O)(=O)[O-])CCO</v>
      </c>
      <c r="E1566" t="str">
        <f t="shared" si="72"/>
        <v>OCC[N+](C)(C)C.OCCN(CCS(=O)(=O)[O-])CCO</v>
      </c>
      <c r="F1566">
        <v>318</v>
      </c>
      <c r="G1566">
        <v>1.496</v>
      </c>
      <c r="H1566">
        <f t="shared" si="73"/>
        <v>0.11182041719157422</v>
      </c>
      <c r="I1566">
        <f t="shared" si="74"/>
        <v>39</v>
      </c>
    </row>
    <row r="1567" spans="1:9" x14ac:dyDescent="0.2">
      <c r="A1567" t="s">
        <v>81</v>
      </c>
      <c r="B1567" t="str">
        <f>VLOOKUP(A1567,[1]Sheet1!$A:$B,2,0)</f>
        <v>OCC[N+](C)(C)C</v>
      </c>
      <c r="C1567" t="s">
        <v>71</v>
      </c>
      <c r="D1567" t="str">
        <f>VLOOKUP(C1567,[1]Sheet1!$A:$B,2,0)</f>
        <v>OCCN(CCS(=O)(=O)[O-])CCO</v>
      </c>
      <c r="E1567" t="str">
        <f t="shared" si="72"/>
        <v>OCC[N+](C)(C)C.OCCN(CCS(=O)(=O)[O-])CCO</v>
      </c>
      <c r="F1567">
        <v>323</v>
      </c>
      <c r="G1567">
        <v>1.4947999999999999</v>
      </c>
      <c r="H1567">
        <f t="shared" si="73"/>
        <v>0.34868403501569351</v>
      </c>
      <c r="I1567">
        <f t="shared" si="74"/>
        <v>39</v>
      </c>
    </row>
    <row r="1568" spans="1:9" x14ac:dyDescent="0.2">
      <c r="A1568" t="s">
        <v>81</v>
      </c>
      <c r="B1568" t="str">
        <f>VLOOKUP(A1568,[1]Sheet1!$A:$B,2,0)</f>
        <v>OCC[N+](C)(C)C</v>
      </c>
      <c r="C1568" t="s">
        <v>71</v>
      </c>
      <c r="D1568" t="str">
        <f>VLOOKUP(C1568,[1]Sheet1!$A:$B,2,0)</f>
        <v>OCCN(CCS(=O)(=O)[O-])CCO</v>
      </c>
      <c r="E1568" t="str">
        <f t="shared" si="72"/>
        <v>OCC[N+](C)(C)C.OCCN(CCS(=O)(=O)[O-])CCO</v>
      </c>
      <c r="F1568">
        <v>328</v>
      </c>
      <c r="G1568">
        <v>1.4932000000000001</v>
      </c>
      <c r="H1568">
        <f t="shared" si="73"/>
        <v>0.5855476528398128</v>
      </c>
      <c r="I1568">
        <f t="shared" si="74"/>
        <v>39</v>
      </c>
    </row>
    <row r="1569" spans="1:9" x14ac:dyDescent="0.2">
      <c r="A1569" t="s">
        <v>81</v>
      </c>
      <c r="B1569" t="str">
        <f>VLOOKUP(A1569,[1]Sheet1!$A:$B,2,0)</f>
        <v>OCC[N+](C)(C)C</v>
      </c>
      <c r="C1569" t="s">
        <v>71</v>
      </c>
      <c r="D1569" t="str">
        <f>VLOOKUP(C1569,[1]Sheet1!$A:$B,2,0)</f>
        <v>OCCN(CCS(=O)(=O)[O-])CCO</v>
      </c>
      <c r="E1569" t="str">
        <f t="shared" si="72"/>
        <v>OCC[N+](C)(C)C.OCCN(CCS(=O)(=O)[O-])CCO</v>
      </c>
      <c r="F1569">
        <v>333</v>
      </c>
      <c r="G1569">
        <v>1.4915</v>
      </c>
      <c r="H1569">
        <f t="shared" si="73"/>
        <v>0.82241127066393216</v>
      </c>
      <c r="I1569">
        <f t="shared" si="74"/>
        <v>39</v>
      </c>
    </row>
    <row r="1570" spans="1:9" x14ac:dyDescent="0.2">
      <c r="A1570" t="s">
        <v>81</v>
      </c>
      <c r="B1570" t="str">
        <f>VLOOKUP(A1570,[1]Sheet1!$A:$B,2,0)</f>
        <v>OCC[N+](C)(C)C</v>
      </c>
      <c r="C1570" t="s">
        <v>71</v>
      </c>
      <c r="D1570" t="str">
        <f>VLOOKUP(C1570,[1]Sheet1!$A:$B,2,0)</f>
        <v>OCCN(CCS(=O)(=O)[O-])CCO</v>
      </c>
      <c r="E1570" t="str">
        <f t="shared" si="72"/>
        <v>OCC[N+](C)(C)C.OCCN(CCS(=O)(=O)[O-])CCO</v>
      </c>
      <c r="F1570">
        <v>338</v>
      </c>
      <c r="G1570">
        <v>1.4904999999999999</v>
      </c>
      <c r="H1570">
        <f t="shared" si="73"/>
        <v>1.0592748884880514</v>
      </c>
      <c r="I1570">
        <f t="shared" si="74"/>
        <v>39</v>
      </c>
    </row>
    <row r="1571" spans="1:9" x14ac:dyDescent="0.2">
      <c r="A1571" t="s">
        <v>81</v>
      </c>
      <c r="B1571" t="str">
        <f>VLOOKUP(A1571,[1]Sheet1!$A:$B,2,0)</f>
        <v>OCC[N+](C)(C)C</v>
      </c>
      <c r="C1571" t="s">
        <v>71</v>
      </c>
      <c r="D1571" t="str">
        <f>VLOOKUP(C1571,[1]Sheet1!$A:$B,2,0)</f>
        <v>OCCN(CCS(=O)(=O)[O-])CCO</v>
      </c>
      <c r="E1571" t="str">
        <f t="shared" si="72"/>
        <v>OCC[N+](C)(C)C.OCCN(CCS(=O)(=O)[O-])CCO</v>
      </c>
      <c r="F1571">
        <v>343</v>
      </c>
      <c r="G1571">
        <v>1.4892000000000001</v>
      </c>
      <c r="H1571">
        <f t="shared" si="73"/>
        <v>1.2961385063121706</v>
      </c>
      <c r="I1571">
        <f t="shared" si="74"/>
        <v>39</v>
      </c>
    </row>
    <row r="1572" spans="1:9" x14ac:dyDescent="0.2">
      <c r="A1572" t="s">
        <v>81</v>
      </c>
      <c r="B1572" t="str">
        <f>VLOOKUP(A1572,[1]Sheet1!$A:$B,2,0)</f>
        <v>OCC[N+](C)(C)C</v>
      </c>
      <c r="C1572" t="s">
        <v>71</v>
      </c>
      <c r="D1572" t="str">
        <f>VLOOKUP(C1572,[1]Sheet1!$A:$B,2,0)</f>
        <v>OCCN(CCS(=O)(=O)[O-])CCO</v>
      </c>
      <c r="E1572" t="str">
        <f t="shared" si="72"/>
        <v>OCC[N+](C)(C)C.OCCN(CCS(=O)(=O)[O-])CCO</v>
      </c>
      <c r="F1572">
        <v>348</v>
      </c>
      <c r="G1572">
        <v>1.4875</v>
      </c>
      <c r="H1572">
        <f t="shared" si="73"/>
        <v>1.5330021241362899</v>
      </c>
      <c r="I1572">
        <f t="shared" si="74"/>
        <v>39</v>
      </c>
    </row>
    <row r="1573" spans="1:9" x14ac:dyDescent="0.2">
      <c r="A1573" t="s">
        <v>81</v>
      </c>
      <c r="B1573" t="str">
        <f>VLOOKUP(A1573,[1]Sheet1!$A:$B,2,0)</f>
        <v>OCC[N+](C)(C)C</v>
      </c>
      <c r="C1573" t="s">
        <v>71</v>
      </c>
      <c r="D1573" t="str">
        <f>VLOOKUP(C1573,[1]Sheet1!$A:$B,2,0)</f>
        <v>OCCN(CCS(=O)(=O)[O-])CCO</v>
      </c>
      <c r="E1573" t="str">
        <f t="shared" si="72"/>
        <v>OCC[N+](C)(C)C.OCCN(CCS(=O)(=O)[O-])CCO</v>
      </c>
      <c r="F1573">
        <v>353</v>
      </c>
      <c r="G1573">
        <v>1.4863</v>
      </c>
      <c r="H1573">
        <f t="shared" si="73"/>
        <v>1.7698657419604094</v>
      </c>
      <c r="I1573">
        <f t="shared" si="74"/>
        <v>39</v>
      </c>
    </row>
    <row r="1574" spans="1:9" x14ac:dyDescent="0.2">
      <c r="A1574" t="s">
        <v>37</v>
      </c>
      <c r="B1574" t="str">
        <f>VLOOKUP(A1574,[1]Sheet1!$A:$B,2,0)</f>
        <v>CCCC[N+]1(C)CCCC1</v>
      </c>
      <c r="C1574" t="s">
        <v>4</v>
      </c>
      <c r="D1574" t="str">
        <f>VLOOKUP(C1574,[1]Sheet1!$A:$B,2,0)</f>
        <v>FC(S(=O)(=O)[O-])(F)F</v>
      </c>
      <c r="E1574" t="str">
        <f t="shared" si="72"/>
        <v>CCCC[N+]1(C)CCCC1.FC(S(=O)(=O)[O-])(F)F</v>
      </c>
      <c r="F1574">
        <v>293</v>
      </c>
      <c r="G1574">
        <v>1.4340999999999999</v>
      </c>
      <c r="H1574">
        <f t="shared" si="73"/>
        <v>-1.0724976719290222</v>
      </c>
      <c r="I1574">
        <f t="shared" si="74"/>
        <v>39</v>
      </c>
    </row>
    <row r="1575" spans="1:9" x14ac:dyDescent="0.2">
      <c r="A1575" t="s">
        <v>37</v>
      </c>
      <c r="B1575" t="str">
        <f>VLOOKUP(A1575,[1]Sheet1!$A:$B,2,0)</f>
        <v>CCCC[N+]1(C)CCCC1</v>
      </c>
      <c r="C1575" t="s">
        <v>4</v>
      </c>
      <c r="D1575" t="str">
        <f>VLOOKUP(C1575,[1]Sheet1!$A:$B,2,0)</f>
        <v>FC(S(=O)(=O)[O-])(F)F</v>
      </c>
      <c r="E1575" t="str">
        <f t="shared" si="72"/>
        <v>CCCC[N+]1(C)CCCC1.FC(S(=O)(=O)[O-])(F)F</v>
      </c>
      <c r="F1575">
        <v>298</v>
      </c>
      <c r="G1575">
        <v>1.4329000000000001</v>
      </c>
      <c r="H1575">
        <f t="shared" si="73"/>
        <v>-0.83563405410490299</v>
      </c>
      <c r="I1575">
        <f t="shared" si="74"/>
        <v>39</v>
      </c>
    </row>
    <row r="1576" spans="1:9" x14ac:dyDescent="0.2">
      <c r="A1576" t="s">
        <v>37</v>
      </c>
      <c r="B1576" t="str">
        <f>VLOOKUP(A1576,[1]Sheet1!$A:$B,2,0)</f>
        <v>CCCC[N+]1(C)CCCC1</v>
      </c>
      <c r="C1576" t="s">
        <v>4</v>
      </c>
      <c r="D1576" t="str">
        <f>VLOOKUP(C1576,[1]Sheet1!$A:$B,2,0)</f>
        <v>FC(S(=O)(=O)[O-])(F)F</v>
      </c>
      <c r="E1576" t="str">
        <f t="shared" si="72"/>
        <v>CCCC[N+]1(C)CCCC1.FC(S(=O)(=O)[O-])(F)F</v>
      </c>
      <c r="F1576">
        <v>303</v>
      </c>
      <c r="G1576">
        <v>1.4315</v>
      </c>
      <c r="H1576">
        <f t="shared" si="73"/>
        <v>-0.59877043628078364</v>
      </c>
      <c r="I1576">
        <f t="shared" si="74"/>
        <v>39</v>
      </c>
    </row>
    <row r="1577" spans="1:9" x14ac:dyDescent="0.2">
      <c r="A1577" t="s">
        <v>37</v>
      </c>
      <c r="B1577" t="str">
        <f>VLOOKUP(A1577,[1]Sheet1!$A:$B,2,0)</f>
        <v>CCCC[N+]1(C)CCCC1</v>
      </c>
      <c r="C1577" t="s">
        <v>4</v>
      </c>
      <c r="D1577" t="str">
        <f>VLOOKUP(C1577,[1]Sheet1!$A:$B,2,0)</f>
        <v>FC(S(=O)(=O)[O-])(F)F</v>
      </c>
      <c r="E1577" t="str">
        <f t="shared" si="72"/>
        <v>CCCC[N+]1(C)CCCC1.FC(S(=O)(=O)[O-])(F)F</v>
      </c>
      <c r="F1577">
        <v>308</v>
      </c>
      <c r="G1577">
        <v>1.4301999999999999</v>
      </c>
      <c r="H1577">
        <f t="shared" si="73"/>
        <v>-0.36190681845666439</v>
      </c>
      <c r="I1577">
        <f t="shared" si="74"/>
        <v>39</v>
      </c>
    </row>
    <row r="1578" spans="1:9" x14ac:dyDescent="0.2">
      <c r="A1578" t="s">
        <v>37</v>
      </c>
      <c r="B1578" t="str">
        <f>VLOOKUP(A1578,[1]Sheet1!$A:$B,2,0)</f>
        <v>CCCC[N+]1(C)CCCC1</v>
      </c>
      <c r="C1578" t="s">
        <v>4</v>
      </c>
      <c r="D1578" t="str">
        <f>VLOOKUP(C1578,[1]Sheet1!$A:$B,2,0)</f>
        <v>FC(S(=O)(=O)[O-])(F)F</v>
      </c>
      <c r="E1578" t="str">
        <f t="shared" si="72"/>
        <v>CCCC[N+]1(C)CCCC1.FC(S(=O)(=O)[O-])(F)F</v>
      </c>
      <c r="F1578">
        <v>313</v>
      </c>
      <c r="G1578">
        <v>1.4288000000000001</v>
      </c>
      <c r="H1578">
        <f t="shared" si="73"/>
        <v>-0.12504320063254507</v>
      </c>
      <c r="I1578">
        <f t="shared" si="74"/>
        <v>39</v>
      </c>
    </row>
    <row r="1579" spans="1:9" x14ac:dyDescent="0.2">
      <c r="A1579" t="s">
        <v>37</v>
      </c>
      <c r="B1579" t="str">
        <f>VLOOKUP(A1579,[1]Sheet1!$A:$B,2,0)</f>
        <v>CCCC[N+]1(C)CCCC1</v>
      </c>
      <c r="C1579" t="s">
        <v>4</v>
      </c>
      <c r="D1579" t="str">
        <f>VLOOKUP(C1579,[1]Sheet1!$A:$B,2,0)</f>
        <v>FC(S(=O)(=O)[O-])(F)F</v>
      </c>
      <c r="E1579" t="str">
        <f t="shared" si="72"/>
        <v>CCCC[N+]1(C)CCCC1.FC(S(=O)(=O)[O-])(F)F</v>
      </c>
      <c r="F1579">
        <v>318</v>
      </c>
      <c r="G1579">
        <v>1.4274</v>
      </c>
      <c r="H1579">
        <f t="shared" si="73"/>
        <v>0.11182041719157422</v>
      </c>
      <c r="I1579">
        <f t="shared" si="74"/>
        <v>39</v>
      </c>
    </row>
    <row r="1580" spans="1:9" x14ac:dyDescent="0.2">
      <c r="A1580" t="s">
        <v>37</v>
      </c>
      <c r="B1580" t="str">
        <f>VLOOKUP(A1580,[1]Sheet1!$A:$B,2,0)</f>
        <v>CCCC[N+]1(C)CCCC1</v>
      </c>
      <c r="C1580" t="s">
        <v>4</v>
      </c>
      <c r="D1580" t="str">
        <f>VLOOKUP(C1580,[1]Sheet1!$A:$B,2,0)</f>
        <v>FC(S(=O)(=O)[O-])(F)F</v>
      </c>
      <c r="E1580" t="str">
        <f t="shared" si="72"/>
        <v>CCCC[N+]1(C)CCCC1.FC(S(=O)(=O)[O-])(F)F</v>
      </c>
      <c r="F1580">
        <v>323</v>
      </c>
      <c r="G1580">
        <v>1.4259999999999999</v>
      </c>
      <c r="H1580">
        <f t="shared" si="73"/>
        <v>0.34868403501569351</v>
      </c>
      <c r="I1580">
        <f t="shared" si="74"/>
        <v>39</v>
      </c>
    </row>
    <row r="1581" spans="1:9" x14ac:dyDescent="0.2">
      <c r="A1581" t="s">
        <v>37</v>
      </c>
      <c r="B1581" t="str">
        <f>VLOOKUP(A1581,[1]Sheet1!$A:$B,2,0)</f>
        <v>CCCC[N+]1(C)CCCC1</v>
      </c>
      <c r="C1581" t="s">
        <v>4</v>
      </c>
      <c r="D1581" t="str">
        <f>VLOOKUP(C1581,[1]Sheet1!$A:$B,2,0)</f>
        <v>FC(S(=O)(=O)[O-])(F)F</v>
      </c>
      <c r="E1581" t="str">
        <f t="shared" si="72"/>
        <v>CCCC[N+]1(C)CCCC1.FC(S(=O)(=O)[O-])(F)F</v>
      </c>
      <c r="F1581">
        <v>328</v>
      </c>
      <c r="G1581">
        <v>1.4247000000000001</v>
      </c>
      <c r="H1581">
        <f t="shared" si="73"/>
        <v>0.5855476528398128</v>
      </c>
      <c r="I1581">
        <f t="shared" si="74"/>
        <v>39</v>
      </c>
    </row>
    <row r="1582" spans="1:9" x14ac:dyDescent="0.2">
      <c r="A1582" t="s">
        <v>37</v>
      </c>
      <c r="B1582" t="str">
        <f>VLOOKUP(A1582,[1]Sheet1!$A:$B,2,0)</f>
        <v>CCCC[N+]1(C)CCCC1</v>
      </c>
      <c r="C1582" t="s">
        <v>4</v>
      </c>
      <c r="D1582" t="str">
        <f>VLOOKUP(C1582,[1]Sheet1!$A:$B,2,0)</f>
        <v>FC(S(=O)(=O)[O-])(F)F</v>
      </c>
      <c r="E1582" t="str">
        <f t="shared" si="72"/>
        <v>CCCC[N+]1(C)CCCC1.FC(S(=O)(=O)[O-])(F)F</v>
      </c>
      <c r="F1582">
        <v>333</v>
      </c>
      <c r="G1582">
        <v>1.4233</v>
      </c>
      <c r="H1582">
        <f t="shared" si="73"/>
        <v>0.82241127066393216</v>
      </c>
      <c r="I1582">
        <f t="shared" si="74"/>
        <v>39</v>
      </c>
    </row>
    <row r="1583" spans="1:9" x14ac:dyDescent="0.2">
      <c r="A1583" t="s">
        <v>37</v>
      </c>
      <c r="B1583" t="str">
        <f>VLOOKUP(A1583,[1]Sheet1!$A:$B,2,0)</f>
        <v>CCCC[N+]1(C)CCCC1</v>
      </c>
      <c r="C1583" t="s">
        <v>4</v>
      </c>
      <c r="D1583" t="str">
        <f>VLOOKUP(C1583,[1]Sheet1!$A:$B,2,0)</f>
        <v>FC(S(=O)(=O)[O-])(F)F</v>
      </c>
      <c r="E1583" t="str">
        <f t="shared" si="72"/>
        <v>CCCC[N+]1(C)CCCC1.FC(S(=O)(=O)[O-])(F)F</v>
      </c>
      <c r="F1583">
        <v>338</v>
      </c>
      <c r="G1583">
        <v>1.4219999999999999</v>
      </c>
      <c r="H1583">
        <f t="shared" si="73"/>
        <v>1.0592748884880514</v>
      </c>
      <c r="I1583">
        <f t="shared" si="74"/>
        <v>39</v>
      </c>
    </row>
    <row r="1584" spans="1:9" x14ac:dyDescent="0.2">
      <c r="A1584" t="s">
        <v>37</v>
      </c>
      <c r="B1584" t="str">
        <f>VLOOKUP(A1584,[1]Sheet1!$A:$B,2,0)</f>
        <v>CCCC[N+]1(C)CCCC1</v>
      </c>
      <c r="C1584" t="s">
        <v>4</v>
      </c>
      <c r="D1584" t="str">
        <f>VLOOKUP(C1584,[1]Sheet1!$A:$B,2,0)</f>
        <v>FC(S(=O)(=O)[O-])(F)F</v>
      </c>
      <c r="E1584" t="str">
        <f t="shared" si="72"/>
        <v>CCCC[N+]1(C)CCCC1.FC(S(=O)(=O)[O-])(F)F</v>
      </c>
      <c r="F1584">
        <v>343</v>
      </c>
      <c r="G1584">
        <v>1.4207000000000001</v>
      </c>
      <c r="H1584">
        <f t="shared" si="73"/>
        <v>1.2961385063121706</v>
      </c>
      <c r="I1584">
        <f t="shared" si="74"/>
        <v>39</v>
      </c>
    </row>
    <row r="1585" spans="1:9" x14ac:dyDescent="0.2">
      <c r="A1585" t="s">
        <v>34</v>
      </c>
      <c r="B1585" t="str">
        <f>VLOOKUP(A1585,[1]Sheet1!$A:$B,2,0)</f>
        <v>CCCC[n+]1ccn(c1)C</v>
      </c>
      <c r="C1585" t="s">
        <v>4</v>
      </c>
      <c r="D1585" t="str">
        <f>VLOOKUP(C1585,[1]Sheet1!$A:$B,2,0)</f>
        <v>FC(S(=O)(=O)[O-])(F)F</v>
      </c>
      <c r="E1585" t="str">
        <f t="shared" si="72"/>
        <v>CCCC[n+]1ccn(c1)C.FC(S(=O)(=O)[O-])(F)F</v>
      </c>
      <c r="F1585">
        <v>293</v>
      </c>
      <c r="G1585">
        <v>1.4390000000000001</v>
      </c>
      <c r="H1585">
        <f t="shared" si="73"/>
        <v>-1.0724976719290222</v>
      </c>
      <c r="I1585">
        <f t="shared" si="74"/>
        <v>39</v>
      </c>
    </row>
    <row r="1586" spans="1:9" x14ac:dyDescent="0.2">
      <c r="A1586" t="s">
        <v>34</v>
      </c>
      <c r="B1586" t="str">
        <f>VLOOKUP(A1586,[1]Sheet1!$A:$B,2,0)</f>
        <v>CCCC[n+]1ccn(c1)C</v>
      </c>
      <c r="C1586" t="s">
        <v>4</v>
      </c>
      <c r="D1586" t="str">
        <f>VLOOKUP(C1586,[1]Sheet1!$A:$B,2,0)</f>
        <v>FC(S(=O)(=O)[O-])(F)F</v>
      </c>
      <c r="E1586" t="str">
        <f t="shared" si="72"/>
        <v>CCCC[n+]1ccn(c1)C.FC(S(=O)(=O)[O-])(F)F</v>
      </c>
      <c r="F1586">
        <v>298</v>
      </c>
      <c r="G1586">
        <v>1.4376</v>
      </c>
      <c r="H1586">
        <f t="shared" si="73"/>
        <v>-0.83563405410490299</v>
      </c>
      <c r="I1586">
        <f t="shared" si="74"/>
        <v>39</v>
      </c>
    </row>
    <row r="1587" spans="1:9" x14ac:dyDescent="0.2">
      <c r="A1587" t="s">
        <v>34</v>
      </c>
      <c r="B1587" t="str">
        <f>VLOOKUP(A1587,[1]Sheet1!$A:$B,2,0)</f>
        <v>CCCC[n+]1ccn(c1)C</v>
      </c>
      <c r="C1587" t="s">
        <v>4</v>
      </c>
      <c r="D1587" t="str">
        <f>VLOOKUP(C1587,[1]Sheet1!$A:$B,2,0)</f>
        <v>FC(S(=O)(=O)[O-])(F)F</v>
      </c>
      <c r="E1587" t="str">
        <f t="shared" si="72"/>
        <v>CCCC[n+]1ccn(c1)C.FC(S(=O)(=O)[O-])(F)F</v>
      </c>
      <c r="F1587">
        <v>303</v>
      </c>
      <c r="G1587">
        <v>1.4361999999999999</v>
      </c>
      <c r="H1587">
        <f t="shared" si="73"/>
        <v>-0.59877043628078364</v>
      </c>
      <c r="I1587">
        <f t="shared" si="74"/>
        <v>39</v>
      </c>
    </row>
    <row r="1588" spans="1:9" x14ac:dyDescent="0.2">
      <c r="A1588" t="s">
        <v>34</v>
      </c>
      <c r="B1588" t="str">
        <f>VLOOKUP(A1588,[1]Sheet1!$A:$B,2,0)</f>
        <v>CCCC[n+]1ccn(c1)C</v>
      </c>
      <c r="C1588" t="s">
        <v>4</v>
      </c>
      <c r="D1588" t="str">
        <f>VLOOKUP(C1588,[1]Sheet1!$A:$B,2,0)</f>
        <v>FC(S(=O)(=O)[O-])(F)F</v>
      </c>
      <c r="E1588" t="str">
        <f t="shared" si="72"/>
        <v>CCCC[n+]1ccn(c1)C.FC(S(=O)(=O)[O-])(F)F</v>
      </c>
      <c r="F1588">
        <v>308</v>
      </c>
      <c r="G1588">
        <v>1.4348000000000001</v>
      </c>
      <c r="H1588">
        <f t="shared" si="73"/>
        <v>-0.36190681845666439</v>
      </c>
      <c r="I1588">
        <f t="shared" si="74"/>
        <v>39</v>
      </c>
    </row>
    <row r="1589" spans="1:9" x14ac:dyDescent="0.2">
      <c r="A1589" t="s">
        <v>34</v>
      </c>
      <c r="B1589" t="str">
        <f>VLOOKUP(A1589,[1]Sheet1!$A:$B,2,0)</f>
        <v>CCCC[n+]1ccn(c1)C</v>
      </c>
      <c r="C1589" t="s">
        <v>4</v>
      </c>
      <c r="D1589" t="str">
        <f>VLOOKUP(C1589,[1]Sheet1!$A:$B,2,0)</f>
        <v>FC(S(=O)(=O)[O-])(F)F</v>
      </c>
      <c r="E1589" t="str">
        <f t="shared" si="72"/>
        <v>CCCC[n+]1ccn(c1)C.FC(S(=O)(=O)[O-])(F)F</v>
      </c>
      <c r="F1589">
        <v>313</v>
      </c>
      <c r="G1589">
        <v>1.4334</v>
      </c>
      <c r="H1589">
        <f t="shared" si="73"/>
        <v>-0.12504320063254507</v>
      </c>
      <c r="I1589">
        <f t="shared" si="74"/>
        <v>39</v>
      </c>
    </row>
    <row r="1590" spans="1:9" x14ac:dyDescent="0.2">
      <c r="A1590" t="s">
        <v>34</v>
      </c>
      <c r="B1590" t="str">
        <f>VLOOKUP(A1590,[1]Sheet1!$A:$B,2,0)</f>
        <v>CCCC[n+]1ccn(c1)C</v>
      </c>
      <c r="C1590" t="s">
        <v>4</v>
      </c>
      <c r="D1590" t="str">
        <f>VLOOKUP(C1590,[1]Sheet1!$A:$B,2,0)</f>
        <v>FC(S(=O)(=O)[O-])(F)F</v>
      </c>
      <c r="E1590" t="str">
        <f t="shared" si="72"/>
        <v>CCCC[n+]1ccn(c1)C.FC(S(=O)(=O)[O-])(F)F</v>
      </c>
      <c r="F1590">
        <v>318</v>
      </c>
      <c r="G1590">
        <v>1.4319999999999999</v>
      </c>
      <c r="H1590">
        <f t="shared" si="73"/>
        <v>0.11182041719157422</v>
      </c>
      <c r="I1590">
        <f t="shared" si="74"/>
        <v>39</v>
      </c>
    </row>
    <row r="1591" spans="1:9" x14ac:dyDescent="0.2">
      <c r="A1591" t="s">
        <v>34</v>
      </c>
      <c r="B1591" t="str">
        <f>VLOOKUP(A1591,[1]Sheet1!$A:$B,2,0)</f>
        <v>CCCC[n+]1ccn(c1)C</v>
      </c>
      <c r="C1591" t="s">
        <v>4</v>
      </c>
      <c r="D1591" t="str">
        <f>VLOOKUP(C1591,[1]Sheet1!$A:$B,2,0)</f>
        <v>FC(S(=O)(=O)[O-])(F)F</v>
      </c>
      <c r="E1591" t="str">
        <f t="shared" si="72"/>
        <v>CCCC[n+]1ccn(c1)C.FC(S(=O)(=O)[O-])(F)F</v>
      </c>
      <c r="F1591">
        <v>323</v>
      </c>
      <c r="G1591">
        <v>1.4306000000000001</v>
      </c>
      <c r="H1591">
        <f t="shared" si="73"/>
        <v>0.34868403501569351</v>
      </c>
      <c r="I1591">
        <f t="shared" si="74"/>
        <v>39</v>
      </c>
    </row>
    <row r="1592" spans="1:9" x14ac:dyDescent="0.2">
      <c r="A1592" t="s">
        <v>34</v>
      </c>
      <c r="B1592" t="str">
        <f>VLOOKUP(A1592,[1]Sheet1!$A:$B,2,0)</f>
        <v>CCCC[n+]1ccn(c1)C</v>
      </c>
      <c r="C1592" t="s">
        <v>4</v>
      </c>
      <c r="D1592" t="str">
        <f>VLOOKUP(C1592,[1]Sheet1!$A:$B,2,0)</f>
        <v>FC(S(=O)(=O)[O-])(F)F</v>
      </c>
      <c r="E1592" t="str">
        <f t="shared" si="72"/>
        <v>CCCC[n+]1ccn(c1)C.FC(S(=O)(=O)[O-])(F)F</v>
      </c>
      <c r="F1592">
        <v>328</v>
      </c>
      <c r="G1592">
        <v>1.4292</v>
      </c>
      <c r="H1592">
        <f t="shared" si="73"/>
        <v>0.5855476528398128</v>
      </c>
      <c r="I1592">
        <f t="shared" si="74"/>
        <v>39</v>
      </c>
    </row>
    <row r="1593" spans="1:9" x14ac:dyDescent="0.2">
      <c r="A1593" t="s">
        <v>34</v>
      </c>
      <c r="B1593" t="str">
        <f>VLOOKUP(A1593,[1]Sheet1!$A:$B,2,0)</f>
        <v>CCCC[n+]1ccn(c1)C</v>
      </c>
      <c r="C1593" t="s">
        <v>4</v>
      </c>
      <c r="D1593" t="str">
        <f>VLOOKUP(C1593,[1]Sheet1!$A:$B,2,0)</f>
        <v>FC(S(=O)(=O)[O-])(F)F</v>
      </c>
      <c r="E1593" t="str">
        <f t="shared" si="72"/>
        <v>CCCC[n+]1ccn(c1)C.FC(S(=O)(=O)[O-])(F)F</v>
      </c>
      <c r="F1593">
        <v>333</v>
      </c>
      <c r="G1593">
        <v>1.4278</v>
      </c>
      <c r="H1593">
        <f t="shared" si="73"/>
        <v>0.82241127066393216</v>
      </c>
      <c r="I1593">
        <f t="shared" si="74"/>
        <v>39</v>
      </c>
    </row>
    <row r="1594" spans="1:9" x14ac:dyDescent="0.2">
      <c r="A1594" t="s">
        <v>34</v>
      </c>
      <c r="B1594" t="str">
        <f>VLOOKUP(A1594,[1]Sheet1!$A:$B,2,0)</f>
        <v>CCCC[n+]1ccn(c1)C</v>
      </c>
      <c r="C1594" t="s">
        <v>4</v>
      </c>
      <c r="D1594" t="str">
        <f>VLOOKUP(C1594,[1]Sheet1!$A:$B,2,0)</f>
        <v>FC(S(=O)(=O)[O-])(F)F</v>
      </c>
      <c r="E1594" t="str">
        <f t="shared" si="72"/>
        <v>CCCC[n+]1ccn(c1)C.FC(S(=O)(=O)[O-])(F)F</v>
      </c>
      <c r="F1594">
        <v>338</v>
      </c>
      <c r="G1594">
        <v>1.4262999999999999</v>
      </c>
      <c r="H1594">
        <f t="shared" si="73"/>
        <v>1.0592748884880514</v>
      </c>
      <c r="I1594">
        <f t="shared" si="74"/>
        <v>39</v>
      </c>
    </row>
    <row r="1595" spans="1:9" x14ac:dyDescent="0.2">
      <c r="A1595" t="s">
        <v>34</v>
      </c>
      <c r="B1595" t="str">
        <f>VLOOKUP(A1595,[1]Sheet1!$A:$B,2,0)</f>
        <v>CCCC[n+]1ccn(c1)C</v>
      </c>
      <c r="C1595" t="s">
        <v>4</v>
      </c>
      <c r="D1595" t="str">
        <f>VLOOKUP(C1595,[1]Sheet1!$A:$B,2,0)</f>
        <v>FC(S(=O)(=O)[O-])(F)F</v>
      </c>
      <c r="E1595" t="str">
        <f t="shared" si="72"/>
        <v>CCCC[n+]1ccn(c1)C.FC(S(=O)(=O)[O-])(F)F</v>
      </c>
      <c r="F1595">
        <v>343</v>
      </c>
      <c r="G1595">
        <v>1.4249000000000001</v>
      </c>
      <c r="H1595">
        <f t="shared" si="73"/>
        <v>1.2961385063121706</v>
      </c>
      <c r="I1595">
        <f t="shared" si="74"/>
        <v>39</v>
      </c>
    </row>
    <row r="1596" spans="1:9" x14ac:dyDescent="0.2">
      <c r="A1596" t="s">
        <v>157</v>
      </c>
      <c r="B1596" t="str">
        <f>VLOOKUP(A1596,[1]Sheet1!$A:$B,2,0)</f>
        <v>CCCCCCC[n+]1ccn(c1)C</v>
      </c>
      <c r="C1596" t="s">
        <v>79</v>
      </c>
      <c r="D1596" t="str">
        <f>VLOOKUP(C1596,[1]Sheet1!$A:$B,2,0)</f>
        <v>F[P-](F)(F)(F)(F)F</v>
      </c>
      <c r="E1596" t="str">
        <f t="shared" si="72"/>
        <v>CCCCCCC[n+]1ccn(c1)C.F[P-](F)(F)(F)(F)F</v>
      </c>
      <c r="F1596">
        <v>288</v>
      </c>
      <c r="G1596">
        <v>1.4231</v>
      </c>
      <c r="H1596">
        <f t="shared" si="73"/>
        <v>-1.3093612897531415</v>
      </c>
      <c r="I1596">
        <f t="shared" si="74"/>
        <v>39</v>
      </c>
    </row>
    <row r="1597" spans="1:9" x14ac:dyDescent="0.2">
      <c r="A1597" t="s">
        <v>157</v>
      </c>
      <c r="B1597" t="str">
        <f>VLOOKUP(A1597,[1]Sheet1!$A:$B,2,0)</f>
        <v>CCCCCCC[n+]1ccn(c1)C</v>
      </c>
      <c r="C1597" t="s">
        <v>79</v>
      </c>
      <c r="D1597" t="str">
        <f>VLOOKUP(C1597,[1]Sheet1!$A:$B,2,0)</f>
        <v>F[P-](F)(F)(F)(F)F</v>
      </c>
      <c r="E1597" t="str">
        <f t="shared" si="72"/>
        <v>CCCCCCC[n+]1ccn(c1)C.F[P-](F)(F)(F)(F)F</v>
      </c>
      <c r="F1597">
        <v>293</v>
      </c>
      <c r="G1597">
        <v>1.4217</v>
      </c>
      <c r="H1597">
        <f t="shared" si="73"/>
        <v>-1.0724976719290222</v>
      </c>
      <c r="I1597">
        <f t="shared" si="74"/>
        <v>39</v>
      </c>
    </row>
    <row r="1598" spans="1:9" x14ac:dyDescent="0.2">
      <c r="A1598" t="s">
        <v>157</v>
      </c>
      <c r="B1598" t="str">
        <f>VLOOKUP(A1598,[1]Sheet1!$A:$B,2,0)</f>
        <v>CCCCCCC[n+]1ccn(c1)C</v>
      </c>
      <c r="C1598" t="s">
        <v>79</v>
      </c>
      <c r="D1598" t="str">
        <f>VLOOKUP(C1598,[1]Sheet1!$A:$B,2,0)</f>
        <v>F[P-](F)(F)(F)(F)F</v>
      </c>
      <c r="E1598" t="str">
        <f t="shared" si="72"/>
        <v>CCCCCCC[n+]1ccn(c1)C.F[P-](F)(F)(F)(F)F</v>
      </c>
      <c r="F1598">
        <v>298</v>
      </c>
      <c r="G1598">
        <v>1.4202999999999999</v>
      </c>
      <c r="H1598">
        <f t="shared" si="73"/>
        <v>-0.83563405410490299</v>
      </c>
      <c r="I1598">
        <f t="shared" si="74"/>
        <v>39</v>
      </c>
    </row>
    <row r="1599" spans="1:9" x14ac:dyDescent="0.2">
      <c r="A1599" t="s">
        <v>157</v>
      </c>
      <c r="B1599" t="str">
        <f>VLOOKUP(A1599,[1]Sheet1!$A:$B,2,0)</f>
        <v>CCCCCCC[n+]1ccn(c1)C</v>
      </c>
      <c r="C1599" t="s">
        <v>79</v>
      </c>
      <c r="D1599" t="str">
        <f>VLOOKUP(C1599,[1]Sheet1!$A:$B,2,0)</f>
        <v>F[P-](F)(F)(F)(F)F</v>
      </c>
      <c r="E1599" t="str">
        <f t="shared" si="72"/>
        <v>CCCCCCC[n+]1ccn(c1)C.F[P-](F)(F)(F)(F)F</v>
      </c>
      <c r="F1599">
        <v>303</v>
      </c>
      <c r="G1599">
        <v>1.4189000000000001</v>
      </c>
      <c r="H1599">
        <f t="shared" si="73"/>
        <v>-0.59877043628078364</v>
      </c>
      <c r="I1599">
        <f t="shared" si="74"/>
        <v>39</v>
      </c>
    </row>
    <row r="1600" spans="1:9" x14ac:dyDescent="0.2">
      <c r="A1600" t="s">
        <v>157</v>
      </c>
      <c r="B1600" t="str">
        <f>VLOOKUP(A1600,[1]Sheet1!$A:$B,2,0)</f>
        <v>CCCCCCC[n+]1ccn(c1)C</v>
      </c>
      <c r="C1600" t="s">
        <v>79</v>
      </c>
      <c r="D1600" t="str">
        <f>VLOOKUP(C1600,[1]Sheet1!$A:$B,2,0)</f>
        <v>F[P-](F)(F)(F)(F)F</v>
      </c>
      <c r="E1600" t="str">
        <f t="shared" si="72"/>
        <v>CCCCCCC[n+]1ccn(c1)C.F[P-](F)(F)(F)(F)F</v>
      </c>
      <c r="F1600">
        <v>308</v>
      </c>
      <c r="G1600">
        <v>1.4175</v>
      </c>
      <c r="H1600">
        <f t="shared" si="73"/>
        <v>-0.36190681845666439</v>
      </c>
      <c r="I1600">
        <f t="shared" si="74"/>
        <v>39</v>
      </c>
    </row>
    <row r="1601" spans="1:9" x14ac:dyDescent="0.2">
      <c r="A1601" t="s">
        <v>157</v>
      </c>
      <c r="B1601" t="str">
        <f>VLOOKUP(A1601,[1]Sheet1!$A:$B,2,0)</f>
        <v>CCCCCCC[n+]1ccn(c1)C</v>
      </c>
      <c r="C1601" t="s">
        <v>79</v>
      </c>
      <c r="D1601" t="str">
        <f>VLOOKUP(C1601,[1]Sheet1!$A:$B,2,0)</f>
        <v>F[P-](F)(F)(F)(F)F</v>
      </c>
      <c r="E1601" t="str">
        <f t="shared" si="72"/>
        <v>CCCCCCC[n+]1ccn(c1)C.F[P-](F)(F)(F)(F)F</v>
      </c>
      <c r="F1601">
        <v>313</v>
      </c>
      <c r="G1601">
        <v>1.4161999999999999</v>
      </c>
      <c r="H1601">
        <f t="shared" si="73"/>
        <v>-0.12504320063254507</v>
      </c>
      <c r="I1601">
        <f t="shared" si="74"/>
        <v>39</v>
      </c>
    </row>
    <row r="1602" spans="1:9" x14ac:dyDescent="0.2">
      <c r="A1602" t="s">
        <v>157</v>
      </c>
      <c r="B1602" t="str">
        <f>VLOOKUP(A1602,[1]Sheet1!$A:$B,2,0)</f>
        <v>CCCCCCC[n+]1ccn(c1)C</v>
      </c>
      <c r="C1602" t="s">
        <v>79</v>
      </c>
      <c r="D1602" t="str">
        <f>VLOOKUP(C1602,[1]Sheet1!$A:$B,2,0)</f>
        <v>F[P-](F)(F)(F)(F)F</v>
      </c>
      <c r="E1602" t="str">
        <f t="shared" ref="E1602:E1665" si="75">B1602&amp;"."&amp;D1602</f>
        <v>CCCCCCC[n+]1ccn(c1)C.F[P-](F)(F)(F)(F)F</v>
      </c>
      <c r="F1602">
        <v>318</v>
      </c>
      <c r="G1602">
        <v>1.4148000000000001</v>
      </c>
      <c r="H1602">
        <f t="shared" ref="H1602:H1665" si="76">STANDARDIZE(F1602,AVERAGE(F:F),STDEVP(F:F))</f>
        <v>0.11182041719157422</v>
      </c>
      <c r="I1602">
        <f t="shared" ref="I1602:I1665" si="77">LEN(E1602)</f>
        <v>39</v>
      </c>
    </row>
    <row r="1603" spans="1:9" x14ac:dyDescent="0.2">
      <c r="A1603" t="s">
        <v>34</v>
      </c>
      <c r="B1603" t="str">
        <f>VLOOKUP(A1603,[1]Sheet1!$A:$B,2,0)</f>
        <v>CCCC[n+]1ccn(c1)C</v>
      </c>
      <c r="C1603" t="s">
        <v>4</v>
      </c>
      <c r="D1603" t="str">
        <f>VLOOKUP(C1603,[1]Sheet1!$A:$B,2,0)</f>
        <v>FC(S(=O)(=O)[O-])(F)F</v>
      </c>
      <c r="E1603" t="str">
        <f t="shared" si="75"/>
        <v>CCCC[n+]1ccn(c1)C.FC(S(=O)(=O)[O-])(F)F</v>
      </c>
      <c r="F1603">
        <v>288</v>
      </c>
      <c r="G1603">
        <v>1.4400999999999999</v>
      </c>
      <c r="H1603">
        <f t="shared" si="76"/>
        <v>-1.3093612897531415</v>
      </c>
      <c r="I1603">
        <f t="shared" si="77"/>
        <v>39</v>
      </c>
    </row>
    <row r="1604" spans="1:9" x14ac:dyDescent="0.2">
      <c r="A1604" t="s">
        <v>34</v>
      </c>
      <c r="B1604" t="str">
        <f>VLOOKUP(A1604,[1]Sheet1!$A:$B,2,0)</f>
        <v>CCCC[n+]1ccn(c1)C</v>
      </c>
      <c r="C1604" t="s">
        <v>4</v>
      </c>
      <c r="D1604" t="str">
        <f>VLOOKUP(C1604,[1]Sheet1!$A:$B,2,0)</f>
        <v>FC(S(=O)(=O)[O-])(F)F</v>
      </c>
      <c r="E1604" t="str">
        <f t="shared" si="75"/>
        <v>CCCC[n+]1ccn(c1)C.FC(S(=O)(=O)[O-])(F)F</v>
      </c>
      <c r="F1604">
        <v>298</v>
      </c>
      <c r="G1604">
        <v>1.4373</v>
      </c>
      <c r="H1604">
        <f t="shared" si="76"/>
        <v>-0.83563405410490299</v>
      </c>
      <c r="I1604">
        <f t="shared" si="77"/>
        <v>39</v>
      </c>
    </row>
    <row r="1605" spans="1:9" x14ac:dyDescent="0.2">
      <c r="A1605" t="s">
        <v>34</v>
      </c>
      <c r="B1605" t="str">
        <f>VLOOKUP(A1605,[1]Sheet1!$A:$B,2,0)</f>
        <v>CCCC[n+]1ccn(c1)C</v>
      </c>
      <c r="C1605" t="s">
        <v>4</v>
      </c>
      <c r="D1605" t="str">
        <f>VLOOKUP(C1605,[1]Sheet1!$A:$B,2,0)</f>
        <v>FC(S(=O)(=O)[O-])(F)F</v>
      </c>
      <c r="E1605" t="str">
        <f t="shared" si="75"/>
        <v>CCCC[n+]1ccn(c1)C.FC(S(=O)(=O)[O-])(F)F</v>
      </c>
      <c r="F1605">
        <v>308</v>
      </c>
      <c r="G1605">
        <v>1.4345000000000001</v>
      </c>
      <c r="H1605">
        <f t="shared" si="76"/>
        <v>-0.36190681845666439</v>
      </c>
      <c r="I1605">
        <f t="shared" si="77"/>
        <v>39</v>
      </c>
    </row>
    <row r="1606" spans="1:9" x14ac:dyDescent="0.2">
      <c r="A1606" t="s">
        <v>34</v>
      </c>
      <c r="B1606" t="str">
        <f>VLOOKUP(A1606,[1]Sheet1!$A:$B,2,0)</f>
        <v>CCCC[n+]1ccn(c1)C</v>
      </c>
      <c r="C1606" t="s">
        <v>4</v>
      </c>
      <c r="D1606" t="str">
        <f>VLOOKUP(C1606,[1]Sheet1!$A:$B,2,0)</f>
        <v>FC(S(=O)(=O)[O-])(F)F</v>
      </c>
      <c r="E1606" t="str">
        <f t="shared" si="75"/>
        <v>CCCC[n+]1ccn(c1)C.FC(S(=O)(=O)[O-])(F)F</v>
      </c>
      <c r="F1606">
        <v>318</v>
      </c>
      <c r="G1606">
        <v>1.4317</v>
      </c>
      <c r="H1606">
        <f t="shared" si="76"/>
        <v>0.11182041719157422</v>
      </c>
      <c r="I1606">
        <f t="shared" si="77"/>
        <v>39</v>
      </c>
    </row>
    <row r="1607" spans="1:9" x14ac:dyDescent="0.2">
      <c r="A1607" t="s">
        <v>34</v>
      </c>
      <c r="B1607" t="str">
        <f>VLOOKUP(A1607,[1]Sheet1!$A:$B,2,0)</f>
        <v>CCCC[n+]1ccn(c1)C</v>
      </c>
      <c r="C1607" t="s">
        <v>4</v>
      </c>
      <c r="D1607" t="str">
        <f>VLOOKUP(C1607,[1]Sheet1!$A:$B,2,0)</f>
        <v>FC(S(=O)(=O)[O-])(F)F</v>
      </c>
      <c r="E1607" t="str">
        <f t="shared" si="75"/>
        <v>CCCC[n+]1ccn(c1)C.FC(S(=O)(=O)[O-])(F)F</v>
      </c>
      <c r="F1607">
        <v>328</v>
      </c>
      <c r="G1607">
        <v>1.4289000000000001</v>
      </c>
      <c r="H1607">
        <f t="shared" si="76"/>
        <v>0.5855476528398128</v>
      </c>
      <c r="I1607">
        <f t="shared" si="77"/>
        <v>39</v>
      </c>
    </row>
    <row r="1608" spans="1:9" x14ac:dyDescent="0.2">
      <c r="A1608" t="s">
        <v>34</v>
      </c>
      <c r="B1608" t="str">
        <f>VLOOKUP(A1608,[1]Sheet1!$A:$B,2,0)</f>
        <v>CCCC[n+]1ccn(c1)C</v>
      </c>
      <c r="C1608" t="s">
        <v>4</v>
      </c>
      <c r="D1608" t="str">
        <f>VLOOKUP(C1608,[1]Sheet1!$A:$B,2,0)</f>
        <v>FC(S(=O)(=O)[O-])(F)F</v>
      </c>
      <c r="E1608" t="str">
        <f t="shared" si="75"/>
        <v>CCCC[n+]1ccn(c1)C.FC(S(=O)(=O)[O-])(F)F</v>
      </c>
      <c r="F1608">
        <v>338</v>
      </c>
      <c r="G1608">
        <v>1.4260999999999999</v>
      </c>
      <c r="H1608">
        <f t="shared" si="76"/>
        <v>1.0592748884880514</v>
      </c>
      <c r="I1608">
        <f t="shared" si="77"/>
        <v>39</v>
      </c>
    </row>
    <row r="1609" spans="1:9" x14ac:dyDescent="0.2">
      <c r="A1609" t="s">
        <v>32</v>
      </c>
      <c r="B1609" t="str">
        <f>VLOOKUP(A1609,[1]Sheet1!$A:$B,2,0)</f>
        <v>CC[n+]1ccn(c1)C</v>
      </c>
      <c r="C1609" t="s">
        <v>170</v>
      </c>
      <c r="D1609" t="str">
        <f>VLOOKUP(C1609,[1]Sheet1!$A:$B,2,0)</f>
        <v>S(=O)(=O)(OCCOCCOC)[O-]</v>
      </c>
      <c r="E1609" t="str">
        <f t="shared" si="75"/>
        <v>CC[n+]1ccn(c1)C.S(=O)(=O)(OCCOCCOC)[O-]</v>
      </c>
      <c r="F1609">
        <v>308</v>
      </c>
      <c r="G1609">
        <v>1.4793000000000001</v>
      </c>
      <c r="H1609">
        <f t="shared" si="76"/>
        <v>-0.36190681845666439</v>
      </c>
      <c r="I1609">
        <f t="shared" si="77"/>
        <v>39</v>
      </c>
    </row>
    <row r="1610" spans="1:9" x14ac:dyDescent="0.2">
      <c r="A1610" t="s">
        <v>32</v>
      </c>
      <c r="B1610" t="str">
        <f>VLOOKUP(A1610,[1]Sheet1!$A:$B,2,0)</f>
        <v>CC[n+]1ccn(c1)C</v>
      </c>
      <c r="C1610" t="s">
        <v>170</v>
      </c>
      <c r="D1610" t="str">
        <f>VLOOKUP(C1610,[1]Sheet1!$A:$B,2,0)</f>
        <v>S(=O)(=O)(OCCOCCOC)[O-]</v>
      </c>
      <c r="E1610" t="str">
        <f t="shared" si="75"/>
        <v>CC[n+]1ccn(c1)C.S(=O)(=O)(OCCOCCOC)[O-]</v>
      </c>
      <c r="F1610">
        <v>313</v>
      </c>
      <c r="G1610">
        <v>1.4757</v>
      </c>
      <c r="H1610">
        <f t="shared" si="76"/>
        <v>-0.12504320063254507</v>
      </c>
      <c r="I1610">
        <f t="shared" si="77"/>
        <v>39</v>
      </c>
    </row>
    <row r="1611" spans="1:9" x14ac:dyDescent="0.2">
      <c r="A1611" t="s">
        <v>32</v>
      </c>
      <c r="B1611" t="str">
        <f>VLOOKUP(A1611,[1]Sheet1!$A:$B,2,0)</f>
        <v>CC[n+]1ccn(c1)C</v>
      </c>
      <c r="C1611" t="s">
        <v>170</v>
      </c>
      <c r="D1611" t="str">
        <f>VLOOKUP(C1611,[1]Sheet1!$A:$B,2,0)</f>
        <v>S(=O)(=O)(OCCOCCOC)[O-]</v>
      </c>
      <c r="E1611" t="str">
        <f t="shared" si="75"/>
        <v>CC[n+]1ccn(c1)C.S(=O)(=O)(OCCOCCOC)[O-]</v>
      </c>
      <c r="F1611">
        <v>323</v>
      </c>
      <c r="G1611">
        <v>1.4728000000000001</v>
      </c>
      <c r="H1611">
        <f t="shared" si="76"/>
        <v>0.34868403501569351</v>
      </c>
      <c r="I1611">
        <f t="shared" si="77"/>
        <v>39</v>
      </c>
    </row>
    <row r="1612" spans="1:9" x14ac:dyDescent="0.2">
      <c r="A1612" t="s">
        <v>32</v>
      </c>
      <c r="B1612" t="str">
        <f>VLOOKUP(A1612,[1]Sheet1!$A:$B,2,0)</f>
        <v>CC[n+]1ccn(c1)C</v>
      </c>
      <c r="C1612" t="s">
        <v>170</v>
      </c>
      <c r="D1612" t="str">
        <f>VLOOKUP(C1612,[1]Sheet1!$A:$B,2,0)</f>
        <v>S(=O)(=O)(OCCOCCOC)[O-]</v>
      </c>
      <c r="E1612" t="str">
        <f t="shared" si="75"/>
        <v>CC[n+]1ccn(c1)C.S(=O)(=O)(OCCOCCOC)[O-]</v>
      </c>
      <c r="F1612">
        <v>333</v>
      </c>
      <c r="G1612">
        <v>1.47</v>
      </c>
      <c r="H1612">
        <f t="shared" si="76"/>
        <v>0.82241127066393216</v>
      </c>
      <c r="I1612">
        <f t="shared" si="77"/>
        <v>39</v>
      </c>
    </row>
    <row r="1613" spans="1:9" x14ac:dyDescent="0.2">
      <c r="A1613" t="s">
        <v>31</v>
      </c>
      <c r="B1613" t="str">
        <f>VLOOKUP(A1613,[1]Sheet1!$A:$B,2,0)</f>
        <v>CCCCCCCC[n+]1ccn(c1)C</v>
      </c>
      <c r="C1613" t="s">
        <v>54</v>
      </c>
      <c r="D1613" t="str">
        <f>VLOOKUP(C1613,[1]Sheet1!$A:$B,2,0)</f>
        <v>C(#N)[C-](C#N)C#N</v>
      </c>
      <c r="E1613" t="str">
        <f t="shared" si="75"/>
        <v>CCCCCCCC[n+]1ccn(c1)C.C(#N)[C-](C#N)C#N</v>
      </c>
      <c r="F1613">
        <v>283</v>
      </c>
      <c r="G1613">
        <v>1.5047999999999999</v>
      </c>
      <c r="H1613">
        <f t="shared" si="76"/>
        <v>-1.5462249075772609</v>
      </c>
      <c r="I1613">
        <f t="shared" si="77"/>
        <v>39</v>
      </c>
    </row>
    <row r="1614" spans="1:9" x14ac:dyDescent="0.2">
      <c r="A1614" t="s">
        <v>31</v>
      </c>
      <c r="B1614" t="str">
        <f>VLOOKUP(A1614,[1]Sheet1!$A:$B,2,0)</f>
        <v>CCCCCCCC[n+]1ccn(c1)C</v>
      </c>
      <c r="C1614" t="s">
        <v>54</v>
      </c>
      <c r="D1614" t="str">
        <f>VLOOKUP(C1614,[1]Sheet1!$A:$B,2,0)</f>
        <v>C(#N)[C-](C#N)C#N</v>
      </c>
      <c r="E1614" t="str">
        <f t="shared" si="75"/>
        <v>CCCCCCCC[n+]1ccn(c1)C.C(#N)[C-](C#N)C#N</v>
      </c>
      <c r="F1614">
        <v>293</v>
      </c>
      <c r="G1614">
        <v>1.5021</v>
      </c>
      <c r="H1614">
        <f t="shared" si="76"/>
        <v>-1.0724976719290222</v>
      </c>
      <c r="I1614">
        <f t="shared" si="77"/>
        <v>39</v>
      </c>
    </row>
    <row r="1615" spans="1:9" x14ac:dyDescent="0.2">
      <c r="A1615" t="s">
        <v>31</v>
      </c>
      <c r="B1615" t="str">
        <f>VLOOKUP(A1615,[1]Sheet1!$A:$B,2,0)</f>
        <v>CCCCCCCC[n+]1ccn(c1)C</v>
      </c>
      <c r="C1615" t="s">
        <v>54</v>
      </c>
      <c r="D1615" t="str">
        <f>VLOOKUP(C1615,[1]Sheet1!$A:$B,2,0)</f>
        <v>C(#N)[C-](C#N)C#N</v>
      </c>
      <c r="E1615" t="str">
        <f t="shared" si="75"/>
        <v>CCCCCCCC[n+]1ccn(c1)C.C(#N)[C-](C#N)C#N</v>
      </c>
      <c r="F1615">
        <v>303</v>
      </c>
      <c r="G1615">
        <v>1.4993000000000001</v>
      </c>
      <c r="H1615">
        <f t="shared" si="76"/>
        <v>-0.59877043628078364</v>
      </c>
      <c r="I1615">
        <f t="shared" si="77"/>
        <v>39</v>
      </c>
    </row>
    <row r="1616" spans="1:9" x14ac:dyDescent="0.2">
      <c r="A1616" t="s">
        <v>31</v>
      </c>
      <c r="B1616" t="str">
        <f>VLOOKUP(A1616,[1]Sheet1!$A:$B,2,0)</f>
        <v>CCCCCCCC[n+]1ccn(c1)C</v>
      </c>
      <c r="C1616" t="s">
        <v>54</v>
      </c>
      <c r="D1616" t="str">
        <f>VLOOKUP(C1616,[1]Sheet1!$A:$B,2,0)</f>
        <v>C(#N)[C-](C#N)C#N</v>
      </c>
      <c r="E1616" t="str">
        <f t="shared" si="75"/>
        <v>CCCCCCCC[n+]1ccn(c1)C.C(#N)[C-](C#N)C#N</v>
      </c>
      <c r="F1616">
        <v>313</v>
      </c>
      <c r="G1616">
        <v>1.4964</v>
      </c>
      <c r="H1616">
        <f t="shared" si="76"/>
        <v>-0.12504320063254507</v>
      </c>
      <c r="I1616">
        <f t="shared" si="77"/>
        <v>39</v>
      </c>
    </row>
    <row r="1617" spans="1:9" x14ac:dyDescent="0.2">
      <c r="A1617" t="s">
        <v>57</v>
      </c>
      <c r="B1617" t="str">
        <f>VLOOKUP(A1617,[1]Sheet1!$A:$B,2,0)</f>
        <v>CCCC[NH+]1C=CN(C1)C</v>
      </c>
      <c r="C1617" t="s">
        <v>74</v>
      </c>
      <c r="D1617" t="str">
        <f>VLOOKUP(C1617,[1]Sheet1!$A:$B,2,0)</f>
        <v>[O-]C(=O)[C@@H](N)C</v>
      </c>
      <c r="E1617" t="str">
        <f t="shared" si="75"/>
        <v>CCCC[NH+]1C=CN(C1)C.[O-]C(=O)[C@@H](N)C</v>
      </c>
      <c r="F1617">
        <v>298</v>
      </c>
      <c r="G1617">
        <v>1.5184</v>
      </c>
      <c r="H1617">
        <f t="shared" si="76"/>
        <v>-0.83563405410490299</v>
      </c>
      <c r="I1617">
        <f t="shared" si="77"/>
        <v>39</v>
      </c>
    </row>
    <row r="1618" spans="1:9" x14ac:dyDescent="0.2">
      <c r="A1618" t="s">
        <v>57</v>
      </c>
      <c r="B1618" t="str">
        <f>VLOOKUP(A1618,[1]Sheet1!$A:$B,2,0)</f>
        <v>CCCC[NH+]1C=CN(C1)C</v>
      </c>
      <c r="C1618" t="s">
        <v>74</v>
      </c>
      <c r="D1618" t="str">
        <f>VLOOKUP(C1618,[1]Sheet1!$A:$B,2,0)</f>
        <v>[O-]C(=O)[C@@H](N)C</v>
      </c>
      <c r="E1618" t="str">
        <f t="shared" si="75"/>
        <v>CCCC[NH+]1C=CN(C1)C.[O-]C(=O)[C@@H](N)C</v>
      </c>
      <c r="F1618">
        <v>303</v>
      </c>
      <c r="G1618">
        <v>1.5167999999999999</v>
      </c>
      <c r="H1618">
        <f t="shared" si="76"/>
        <v>-0.59877043628078364</v>
      </c>
      <c r="I1618">
        <f t="shared" si="77"/>
        <v>39</v>
      </c>
    </row>
    <row r="1619" spans="1:9" x14ac:dyDescent="0.2">
      <c r="A1619" t="s">
        <v>57</v>
      </c>
      <c r="B1619" t="str">
        <f>VLOOKUP(A1619,[1]Sheet1!$A:$B,2,0)</f>
        <v>CCCC[NH+]1C=CN(C1)C</v>
      </c>
      <c r="C1619" t="s">
        <v>74</v>
      </c>
      <c r="D1619" t="str">
        <f>VLOOKUP(C1619,[1]Sheet1!$A:$B,2,0)</f>
        <v>[O-]C(=O)[C@@H](N)C</v>
      </c>
      <c r="E1619" t="str">
        <f t="shared" si="75"/>
        <v>CCCC[NH+]1C=CN(C1)C.[O-]C(=O)[C@@H](N)C</v>
      </c>
      <c r="F1619">
        <v>308</v>
      </c>
      <c r="G1619">
        <v>1.5153000000000001</v>
      </c>
      <c r="H1619">
        <f t="shared" si="76"/>
        <v>-0.36190681845666439</v>
      </c>
      <c r="I1619">
        <f t="shared" si="77"/>
        <v>39</v>
      </c>
    </row>
    <row r="1620" spans="1:9" x14ac:dyDescent="0.2">
      <c r="A1620" t="s">
        <v>57</v>
      </c>
      <c r="B1620" t="str">
        <f>VLOOKUP(A1620,[1]Sheet1!$A:$B,2,0)</f>
        <v>CCCC[NH+]1C=CN(C1)C</v>
      </c>
      <c r="C1620" t="s">
        <v>74</v>
      </c>
      <c r="D1620" t="str">
        <f>VLOOKUP(C1620,[1]Sheet1!$A:$B,2,0)</f>
        <v>[O-]C(=O)[C@@H](N)C</v>
      </c>
      <c r="E1620" t="str">
        <f t="shared" si="75"/>
        <v>CCCC[NH+]1C=CN(C1)C.[O-]C(=O)[C@@H](N)C</v>
      </c>
      <c r="F1620">
        <v>313</v>
      </c>
      <c r="G1620">
        <v>1.5135000000000001</v>
      </c>
      <c r="H1620">
        <f t="shared" si="76"/>
        <v>-0.12504320063254507</v>
      </c>
      <c r="I1620">
        <f t="shared" si="77"/>
        <v>39</v>
      </c>
    </row>
    <row r="1621" spans="1:9" x14ac:dyDescent="0.2">
      <c r="A1621" t="s">
        <v>258</v>
      </c>
      <c r="B1621" t="str">
        <f>VLOOKUP(A1621,[1]Sheet1!$A:$B,2,0)</f>
        <v>CCCCCCCCCCn1cc[n+](c1)CC=C</v>
      </c>
      <c r="C1621" t="s">
        <v>30</v>
      </c>
      <c r="D1621" t="str">
        <f>VLOOKUP(C1621,[1]Sheet1!$A:$B,2,0)</f>
        <v>C(#N)[N-]C#N</v>
      </c>
      <c r="E1621" t="str">
        <f t="shared" si="75"/>
        <v>CCCCCCCCCCn1cc[n+](c1)CC=C.C(#N)[N-]C#N</v>
      </c>
      <c r="F1621">
        <v>298</v>
      </c>
      <c r="G1621">
        <v>1.4990000000000001</v>
      </c>
      <c r="H1621">
        <f t="shared" si="76"/>
        <v>-0.83563405410490299</v>
      </c>
      <c r="I1621">
        <f t="shared" si="77"/>
        <v>39</v>
      </c>
    </row>
    <row r="1622" spans="1:9" x14ac:dyDescent="0.2">
      <c r="A1622" t="s">
        <v>302</v>
      </c>
      <c r="B1622" t="str">
        <f>VLOOKUP(A1622,[1]Sheet1!$A:$B,2,0)</f>
        <v>COCC[n+]1ccn(c1)C</v>
      </c>
      <c r="C1622" t="s">
        <v>4</v>
      </c>
      <c r="D1622" t="str">
        <f>VLOOKUP(C1622,[1]Sheet1!$A:$B,2,0)</f>
        <v>FC(S(=O)(=O)[O-])(F)F</v>
      </c>
      <c r="E1622" t="str">
        <f t="shared" si="75"/>
        <v>COCC[n+]1ccn(c1)C.FC(S(=O)(=O)[O-])(F)F</v>
      </c>
      <c r="F1622">
        <v>293</v>
      </c>
      <c r="G1622">
        <v>1.4428000000000001</v>
      </c>
      <c r="H1622">
        <f t="shared" si="76"/>
        <v>-1.0724976719290222</v>
      </c>
      <c r="I1622">
        <f t="shared" si="77"/>
        <v>39</v>
      </c>
    </row>
    <row r="1623" spans="1:9" x14ac:dyDescent="0.2">
      <c r="A1623" t="s">
        <v>27</v>
      </c>
      <c r="B1623" t="str">
        <f>VLOOKUP(A1623,[1]Sheet1!$A:$B,2,0)</f>
        <v>CC[n+]1ccccc1</v>
      </c>
      <c r="C1623" t="s">
        <v>60</v>
      </c>
      <c r="D1623" t="str">
        <f>VLOOKUP(C1623,[1]Sheet1!$A:$B,2,0)</f>
        <v>FS(=O)(=O)[N-]S(F)(=O)=O</v>
      </c>
      <c r="E1623" t="str">
        <f t="shared" si="75"/>
        <v>CC[n+]1ccccc1.FS(=O)(=O)[N-]S(F)(=O)=O</v>
      </c>
      <c r="F1623">
        <v>283</v>
      </c>
      <c r="G1623">
        <v>1.4748000000000001</v>
      </c>
      <c r="H1623">
        <f t="shared" si="76"/>
        <v>-1.5462249075772609</v>
      </c>
      <c r="I1623">
        <f t="shared" si="77"/>
        <v>38</v>
      </c>
    </row>
    <row r="1624" spans="1:9" x14ac:dyDescent="0.2">
      <c r="A1624" t="s">
        <v>27</v>
      </c>
      <c r="B1624" t="str">
        <f>VLOOKUP(A1624,[1]Sheet1!$A:$B,2,0)</f>
        <v>CC[n+]1ccccc1</v>
      </c>
      <c r="C1624" t="s">
        <v>60</v>
      </c>
      <c r="D1624" t="str">
        <f>VLOOKUP(C1624,[1]Sheet1!$A:$B,2,0)</f>
        <v>FS(=O)(=O)[N-]S(F)(=O)=O</v>
      </c>
      <c r="E1624" t="str">
        <f t="shared" si="75"/>
        <v>CC[n+]1ccccc1.FS(=O)(=O)[N-]S(F)(=O)=O</v>
      </c>
      <c r="F1624">
        <v>288</v>
      </c>
      <c r="G1624">
        <v>1.4733000000000001</v>
      </c>
      <c r="H1624">
        <f t="shared" si="76"/>
        <v>-1.3093612897531415</v>
      </c>
      <c r="I1624">
        <f t="shared" si="77"/>
        <v>38</v>
      </c>
    </row>
    <row r="1625" spans="1:9" x14ac:dyDescent="0.2">
      <c r="A1625" t="s">
        <v>27</v>
      </c>
      <c r="B1625" t="str">
        <f>VLOOKUP(A1625,[1]Sheet1!$A:$B,2,0)</f>
        <v>CC[n+]1ccccc1</v>
      </c>
      <c r="C1625" t="s">
        <v>60</v>
      </c>
      <c r="D1625" t="str">
        <f>VLOOKUP(C1625,[1]Sheet1!$A:$B,2,0)</f>
        <v>FS(=O)(=O)[N-]S(F)(=O)=O</v>
      </c>
      <c r="E1625" t="str">
        <f t="shared" si="75"/>
        <v>CC[n+]1ccccc1.FS(=O)(=O)[N-]S(F)(=O)=O</v>
      </c>
      <c r="F1625">
        <v>293</v>
      </c>
      <c r="G1625">
        <v>1.4719</v>
      </c>
      <c r="H1625">
        <f t="shared" si="76"/>
        <v>-1.0724976719290222</v>
      </c>
      <c r="I1625">
        <f t="shared" si="77"/>
        <v>38</v>
      </c>
    </row>
    <row r="1626" spans="1:9" x14ac:dyDescent="0.2">
      <c r="A1626" t="s">
        <v>27</v>
      </c>
      <c r="B1626" t="str">
        <f>VLOOKUP(A1626,[1]Sheet1!$A:$B,2,0)</f>
        <v>CC[n+]1ccccc1</v>
      </c>
      <c r="C1626" t="s">
        <v>60</v>
      </c>
      <c r="D1626" t="str">
        <f>VLOOKUP(C1626,[1]Sheet1!$A:$B,2,0)</f>
        <v>FS(=O)(=O)[N-]S(F)(=O)=O</v>
      </c>
      <c r="E1626" t="str">
        <f t="shared" si="75"/>
        <v>CC[n+]1ccccc1.FS(=O)(=O)[N-]S(F)(=O)=O</v>
      </c>
      <c r="F1626">
        <v>298</v>
      </c>
      <c r="G1626">
        <v>1.4703999999999999</v>
      </c>
      <c r="H1626">
        <f t="shared" si="76"/>
        <v>-0.83563405410490299</v>
      </c>
      <c r="I1626">
        <f t="shared" si="77"/>
        <v>38</v>
      </c>
    </row>
    <row r="1627" spans="1:9" x14ac:dyDescent="0.2">
      <c r="A1627" t="s">
        <v>27</v>
      </c>
      <c r="B1627" t="str">
        <f>VLOOKUP(A1627,[1]Sheet1!$A:$B,2,0)</f>
        <v>CC[n+]1ccccc1</v>
      </c>
      <c r="C1627" t="s">
        <v>60</v>
      </c>
      <c r="D1627" t="str">
        <f>VLOOKUP(C1627,[1]Sheet1!$A:$B,2,0)</f>
        <v>FS(=O)(=O)[N-]S(F)(=O)=O</v>
      </c>
      <c r="E1627" t="str">
        <f t="shared" si="75"/>
        <v>CC[n+]1ccccc1.FS(=O)(=O)[N-]S(F)(=O)=O</v>
      </c>
      <c r="F1627">
        <v>303</v>
      </c>
      <c r="G1627">
        <v>1.4689000000000001</v>
      </c>
      <c r="H1627">
        <f t="shared" si="76"/>
        <v>-0.59877043628078364</v>
      </c>
      <c r="I1627">
        <f t="shared" si="77"/>
        <v>38</v>
      </c>
    </row>
    <row r="1628" spans="1:9" x14ac:dyDescent="0.2">
      <c r="A1628" t="s">
        <v>27</v>
      </c>
      <c r="B1628" t="str">
        <f>VLOOKUP(A1628,[1]Sheet1!$A:$B,2,0)</f>
        <v>CC[n+]1ccccc1</v>
      </c>
      <c r="C1628" t="s">
        <v>60</v>
      </c>
      <c r="D1628" t="str">
        <f>VLOOKUP(C1628,[1]Sheet1!$A:$B,2,0)</f>
        <v>FS(=O)(=O)[N-]S(F)(=O)=O</v>
      </c>
      <c r="E1628" t="str">
        <f t="shared" si="75"/>
        <v>CC[n+]1ccccc1.FS(=O)(=O)[N-]S(F)(=O)=O</v>
      </c>
      <c r="F1628">
        <v>308</v>
      </c>
      <c r="G1628">
        <v>1.4675</v>
      </c>
      <c r="H1628">
        <f t="shared" si="76"/>
        <v>-0.36190681845666439</v>
      </c>
      <c r="I1628">
        <f t="shared" si="77"/>
        <v>38</v>
      </c>
    </row>
    <row r="1629" spans="1:9" x14ac:dyDescent="0.2">
      <c r="A1629" t="s">
        <v>27</v>
      </c>
      <c r="B1629" t="str">
        <f>VLOOKUP(A1629,[1]Sheet1!$A:$B,2,0)</f>
        <v>CC[n+]1ccccc1</v>
      </c>
      <c r="C1629" t="s">
        <v>60</v>
      </c>
      <c r="D1629" t="str">
        <f>VLOOKUP(C1629,[1]Sheet1!$A:$B,2,0)</f>
        <v>FS(=O)(=O)[N-]S(F)(=O)=O</v>
      </c>
      <c r="E1629" t="str">
        <f t="shared" si="75"/>
        <v>CC[n+]1ccccc1.FS(=O)(=O)[N-]S(F)(=O)=O</v>
      </c>
      <c r="F1629">
        <v>313</v>
      </c>
      <c r="G1629">
        <v>1.466</v>
      </c>
      <c r="H1629">
        <f t="shared" si="76"/>
        <v>-0.12504320063254507</v>
      </c>
      <c r="I1629">
        <f t="shared" si="77"/>
        <v>38</v>
      </c>
    </row>
    <row r="1630" spans="1:9" x14ac:dyDescent="0.2">
      <c r="A1630" t="s">
        <v>27</v>
      </c>
      <c r="B1630" t="str">
        <f>VLOOKUP(A1630,[1]Sheet1!$A:$B,2,0)</f>
        <v>CC[n+]1ccccc1</v>
      </c>
      <c r="C1630" t="s">
        <v>60</v>
      </c>
      <c r="D1630" t="str">
        <f>VLOOKUP(C1630,[1]Sheet1!$A:$B,2,0)</f>
        <v>FS(=O)(=O)[N-]S(F)(=O)=O</v>
      </c>
      <c r="E1630" t="str">
        <f t="shared" si="75"/>
        <v>CC[n+]1ccccc1.FS(=O)(=O)[N-]S(F)(=O)=O</v>
      </c>
      <c r="F1630">
        <v>318</v>
      </c>
      <c r="G1630">
        <v>1.4645999999999999</v>
      </c>
      <c r="H1630">
        <f t="shared" si="76"/>
        <v>0.11182041719157422</v>
      </c>
      <c r="I1630">
        <f t="shared" si="77"/>
        <v>38</v>
      </c>
    </row>
    <row r="1631" spans="1:9" x14ac:dyDescent="0.2">
      <c r="A1631" t="s">
        <v>27</v>
      </c>
      <c r="B1631" t="str">
        <f>VLOOKUP(A1631,[1]Sheet1!$A:$B,2,0)</f>
        <v>CC[n+]1ccccc1</v>
      </c>
      <c r="C1631" t="s">
        <v>60</v>
      </c>
      <c r="D1631" t="str">
        <f>VLOOKUP(C1631,[1]Sheet1!$A:$B,2,0)</f>
        <v>FS(=O)(=O)[N-]S(F)(=O)=O</v>
      </c>
      <c r="E1631" t="str">
        <f t="shared" si="75"/>
        <v>CC[n+]1ccccc1.FS(=O)(=O)[N-]S(F)(=O)=O</v>
      </c>
      <c r="F1631">
        <v>323</v>
      </c>
      <c r="G1631">
        <v>1.4632000000000001</v>
      </c>
      <c r="H1631">
        <f t="shared" si="76"/>
        <v>0.34868403501569351</v>
      </c>
      <c r="I1631">
        <f t="shared" si="77"/>
        <v>38</v>
      </c>
    </row>
    <row r="1632" spans="1:9" x14ac:dyDescent="0.2">
      <c r="A1632" t="s">
        <v>27</v>
      </c>
      <c r="B1632" t="str">
        <f>VLOOKUP(A1632,[1]Sheet1!$A:$B,2,0)</f>
        <v>CC[n+]1ccccc1</v>
      </c>
      <c r="C1632" t="s">
        <v>60</v>
      </c>
      <c r="D1632" t="str">
        <f>VLOOKUP(C1632,[1]Sheet1!$A:$B,2,0)</f>
        <v>FS(=O)(=O)[N-]S(F)(=O)=O</v>
      </c>
      <c r="E1632" t="str">
        <f t="shared" si="75"/>
        <v>CC[n+]1ccccc1.FS(=O)(=O)[N-]S(F)(=O)=O</v>
      </c>
      <c r="F1632">
        <v>328</v>
      </c>
      <c r="G1632">
        <v>1.4617</v>
      </c>
      <c r="H1632">
        <f t="shared" si="76"/>
        <v>0.5855476528398128</v>
      </c>
      <c r="I1632">
        <f t="shared" si="77"/>
        <v>38</v>
      </c>
    </row>
    <row r="1633" spans="1:9" x14ac:dyDescent="0.2">
      <c r="A1633" t="s">
        <v>27</v>
      </c>
      <c r="B1633" t="str">
        <f>VLOOKUP(A1633,[1]Sheet1!$A:$B,2,0)</f>
        <v>CC[n+]1ccccc1</v>
      </c>
      <c r="C1633" t="s">
        <v>60</v>
      </c>
      <c r="D1633" t="str">
        <f>VLOOKUP(C1633,[1]Sheet1!$A:$B,2,0)</f>
        <v>FS(=O)(=O)[N-]S(F)(=O)=O</v>
      </c>
      <c r="E1633" t="str">
        <f t="shared" si="75"/>
        <v>CC[n+]1ccccc1.FS(=O)(=O)[N-]S(F)(=O)=O</v>
      </c>
      <c r="F1633">
        <v>333</v>
      </c>
      <c r="G1633">
        <v>1.4602999999999999</v>
      </c>
      <c r="H1633">
        <f t="shared" si="76"/>
        <v>0.82241127066393216</v>
      </c>
      <c r="I1633">
        <f t="shared" si="77"/>
        <v>38</v>
      </c>
    </row>
    <row r="1634" spans="1:9" x14ac:dyDescent="0.2">
      <c r="A1634" t="s">
        <v>27</v>
      </c>
      <c r="B1634" t="str">
        <f>VLOOKUP(A1634,[1]Sheet1!$A:$B,2,0)</f>
        <v>CC[n+]1ccccc1</v>
      </c>
      <c r="C1634" t="s">
        <v>60</v>
      </c>
      <c r="D1634" t="str">
        <f>VLOOKUP(C1634,[1]Sheet1!$A:$B,2,0)</f>
        <v>FS(=O)(=O)[N-]S(F)(=O)=O</v>
      </c>
      <c r="E1634" t="str">
        <f t="shared" si="75"/>
        <v>CC[n+]1ccccc1.FS(=O)(=O)[N-]S(F)(=O)=O</v>
      </c>
      <c r="F1634">
        <v>338</v>
      </c>
      <c r="G1634">
        <v>1.4590000000000001</v>
      </c>
      <c r="H1634">
        <f t="shared" si="76"/>
        <v>1.0592748884880514</v>
      </c>
      <c r="I1634">
        <f t="shared" si="77"/>
        <v>38</v>
      </c>
    </row>
    <row r="1635" spans="1:9" x14ac:dyDescent="0.2">
      <c r="A1635" t="s">
        <v>27</v>
      </c>
      <c r="B1635" t="str">
        <f>VLOOKUP(A1635,[1]Sheet1!$A:$B,2,0)</f>
        <v>CC[n+]1ccccc1</v>
      </c>
      <c r="C1635" t="s">
        <v>60</v>
      </c>
      <c r="D1635" t="str">
        <f>VLOOKUP(C1635,[1]Sheet1!$A:$B,2,0)</f>
        <v>FS(=O)(=O)[N-]S(F)(=O)=O</v>
      </c>
      <c r="E1635" t="str">
        <f t="shared" si="75"/>
        <v>CC[n+]1ccccc1.FS(=O)(=O)[N-]S(F)(=O)=O</v>
      </c>
      <c r="F1635">
        <v>343</v>
      </c>
      <c r="G1635">
        <v>1.4575</v>
      </c>
      <c r="H1635">
        <f t="shared" si="76"/>
        <v>1.2961385063121706</v>
      </c>
      <c r="I1635">
        <f t="shared" si="77"/>
        <v>38</v>
      </c>
    </row>
    <row r="1636" spans="1:9" x14ac:dyDescent="0.2">
      <c r="A1636" t="s">
        <v>27</v>
      </c>
      <c r="B1636" t="str">
        <f>VLOOKUP(A1636,[1]Sheet1!$A:$B,2,0)</f>
        <v>CC[n+]1ccccc1</v>
      </c>
      <c r="C1636" t="s">
        <v>60</v>
      </c>
      <c r="D1636" t="str">
        <f>VLOOKUP(C1636,[1]Sheet1!$A:$B,2,0)</f>
        <v>FS(=O)(=O)[N-]S(F)(=O)=O</v>
      </c>
      <c r="E1636" t="str">
        <f t="shared" si="75"/>
        <v>CC[n+]1ccccc1.FS(=O)(=O)[N-]S(F)(=O)=O</v>
      </c>
      <c r="F1636">
        <v>348</v>
      </c>
      <c r="G1636">
        <v>1.4560999999999999</v>
      </c>
      <c r="H1636">
        <f t="shared" si="76"/>
        <v>1.5330021241362899</v>
      </c>
      <c r="I1636">
        <f t="shared" si="77"/>
        <v>38</v>
      </c>
    </row>
    <row r="1637" spans="1:9" x14ac:dyDescent="0.2">
      <c r="A1637" t="s">
        <v>27</v>
      </c>
      <c r="B1637" t="str">
        <f>VLOOKUP(A1637,[1]Sheet1!$A:$B,2,0)</f>
        <v>CC[n+]1ccccc1</v>
      </c>
      <c r="C1637" t="s">
        <v>60</v>
      </c>
      <c r="D1637" t="str">
        <f>VLOOKUP(C1637,[1]Sheet1!$A:$B,2,0)</f>
        <v>FS(=O)(=O)[N-]S(F)(=O)=O</v>
      </c>
      <c r="E1637" t="str">
        <f t="shared" si="75"/>
        <v>CC[n+]1ccccc1.FS(=O)(=O)[N-]S(F)(=O)=O</v>
      </c>
      <c r="F1637">
        <v>353</v>
      </c>
      <c r="G1637">
        <v>1.4548000000000001</v>
      </c>
      <c r="H1637">
        <f t="shared" si="76"/>
        <v>1.7698657419604094</v>
      </c>
      <c r="I1637">
        <f t="shared" si="77"/>
        <v>38</v>
      </c>
    </row>
    <row r="1638" spans="1:9" x14ac:dyDescent="0.2">
      <c r="A1638" t="s">
        <v>32</v>
      </c>
      <c r="B1638" t="str">
        <f>VLOOKUP(A1638,[1]Sheet1!$A:$B,2,0)</f>
        <v>CC[n+]1ccn(c1)C</v>
      </c>
      <c r="C1638" t="s">
        <v>53</v>
      </c>
      <c r="D1638" t="str">
        <f>VLOOKUP(C1638,[1]Sheet1!$A:$B,2,0)</f>
        <v>C(#N)[B-](C#N)(C#N)C#N</v>
      </c>
      <c r="E1638" t="str">
        <f t="shared" si="75"/>
        <v>CC[n+]1ccn(c1)C.C(#N)[B-](C#N)(C#N)C#N</v>
      </c>
      <c r="F1638">
        <v>283</v>
      </c>
      <c r="G1638">
        <v>1.4528000000000001</v>
      </c>
      <c r="H1638">
        <f t="shared" si="76"/>
        <v>-1.5462249075772609</v>
      </c>
      <c r="I1638">
        <f t="shared" si="77"/>
        <v>38</v>
      </c>
    </row>
    <row r="1639" spans="1:9" x14ac:dyDescent="0.2">
      <c r="A1639" t="s">
        <v>32</v>
      </c>
      <c r="B1639" t="str">
        <f>VLOOKUP(A1639,[1]Sheet1!$A:$B,2,0)</f>
        <v>CC[n+]1ccn(c1)C</v>
      </c>
      <c r="C1639" t="s">
        <v>53</v>
      </c>
      <c r="D1639" t="str">
        <f>VLOOKUP(C1639,[1]Sheet1!$A:$B,2,0)</f>
        <v>C(#N)[B-](C#N)(C#N)C#N</v>
      </c>
      <c r="E1639" t="str">
        <f t="shared" si="75"/>
        <v>CC[n+]1ccn(c1)C.C(#N)[B-](C#N)(C#N)C#N</v>
      </c>
      <c r="F1639">
        <v>288</v>
      </c>
      <c r="G1639">
        <v>1.4511000000000001</v>
      </c>
      <c r="H1639">
        <f t="shared" si="76"/>
        <v>-1.3093612897531415</v>
      </c>
      <c r="I1639">
        <f t="shared" si="77"/>
        <v>38</v>
      </c>
    </row>
    <row r="1640" spans="1:9" x14ac:dyDescent="0.2">
      <c r="A1640" t="s">
        <v>32</v>
      </c>
      <c r="B1640" t="str">
        <f>VLOOKUP(A1640,[1]Sheet1!$A:$B,2,0)</f>
        <v>CC[n+]1ccn(c1)C</v>
      </c>
      <c r="C1640" t="s">
        <v>53</v>
      </c>
      <c r="D1640" t="str">
        <f>VLOOKUP(C1640,[1]Sheet1!$A:$B,2,0)</f>
        <v>C(#N)[B-](C#N)(C#N)C#N</v>
      </c>
      <c r="E1640" t="str">
        <f t="shared" si="75"/>
        <v>CC[n+]1ccn(c1)C.C(#N)[B-](C#N)(C#N)C#N</v>
      </c>
      <c r="F1640">
        <v>293</v>
      </c>
      <c r="G1640">
        <v>1.4494</v>
      </c>
      <c r="H1640">
        <f t="shared" si="76"/>
        <v>-1.0724976719290222</v>
      </c>
      <c r="I1640">
        <f t="shared" si="77"/>
        <v>38</v>
      </c>
    </row>
    <row r="1641" spans="1:9" x14ac:dyDescent="0.2">
      <c r="A1641" t="s">
        <v>32</v>
      </c>
      <c r="B1641" t="str">
        <f>VLOOKUP(A1641,[1]Sheet1!$A:$B,2,0)</f>
        <v>CC[n+]1ccn(c1)C</v>
      </c>
      <c r="C1641" t="s">
        <v>53</v>
      </c>
      <c r="D1641" t="str">
        <f>VLOOKUP(C1641,[1]Sheet1!$A:$B,2,0)</f>
        <v>C(#N)[B-](C#N)(C#N)C#N</v>
      </c>
      <c r="E1641" t="str">
        <f t="shared" si="75"/>
        <v>CC[n+]1ccn(c1)C.C(#N)[B-](C#N)(C#N)C#N</v>
      </c>
      <c r="F1641">
        <v>298</v>
      </c>
      <c r="G1641">
        <v>1.4476</v>
      </c>
      <c r="H1641">
        <f t="shared" si="76"/>
        <v>-0.83563405410490299</v>
      </c>
      <c r="I1641">
        <f t="shared" si="77"/>
        <v>38</v>
      </c>
    </row>
    <row r="1642" spans="1:9" x14ac:dyDescent="0.2">
      <c r="A1642" t="s">
        <v>32</v>
      </c>
      <c r="B1642" t="str">
        <f>VLOOKUP(A1642,[1]Sheet1!$A:$B,2,0)</f>
        <v>CC[n+]1ccn(c1)C</v>
      </c>
      <c r="C1642" t="s">
        <v>53</v>
      </c>
      <c r="D1642" t="str">
        <f>VLOOKUP(C1642,[1]Sheet1!$A:$B,2,0)</f>
        <v>C(#N)[B-](C#N)(C#N)C#N</v>
      </c>
      <c r="E1642" t="str">
        <f t="shared" si="75"/>
        <v>CC[n+]1ccn(c1)C.C(#N)[B-](C#N)(C#N)C#N</v>
      </c>
      <c r="F1642">
        <v>303</v>
      </c>
      <c r="G1642">
        <v>1.4459</v>
      </c>
      <c r="H1642">
        <f t="shared" si="76"/>
        <v>-0.59877043628078364</v>
      </c>
      <c r="I1642">
        <f t="shared" si="77"/>
        <v>38</v>
      </c>
    </row>
    <row r="1643" spans="1:9" x14ac:dyDescent="0.2">
      <c r="A1643" t="s">
        <v>32</v>
      </c>
      <c r="B1643" t="str">
        <f>VLOOKUP(A1643,[1]Sheet1!$A:$B,2,0)</f>
        <v>CC[n+]1ccn(c1)C</v>
      </c>
      <c r="C1643" t="s">
        <v>53</v>
      </c>
      <c r="D1643" t="str">
        <f>VLOOKUP(C1643,[1]Sheet1!$A:$B,2,0)</f>
        <v>C(#N)[B-](C#N)(C#N)C#N</v>
      </c>
      <c r="E1643" t="str">
        <f t="shared" si="75"/>
        <v>CC[n+]1ccn(c1)C.C(#N)[B-](C#N)(C#N)C#N</v>
      </c>
      <c r="F1643">
        <v>308</v>
      </c>
      <c r="G1643">
        <v>1.4441999999999999</v>
      </c>
      <c r="H1643">
        <f t="shared" si="76"/>
        <v>-0.36190681845666439</v>
      </c>
      <c r="I1643">
        <f t="shared" si="77"/>
        <v>38</v>
      </c>
    </row>
    <row r="1644" spans="1:9" x14ac:dyDescent="0.2">
      <c r="A1644" t="s">
        <v>32</v>
      </c>
      <c r="B1644" t="str">
        <f>VLOOKUP(A1644,[1]Sheet1!$A:$B,2,0)</f>
        <v>CC[n+]1ccn(c1)C</v>
      </c>
      <c r="C1644" t="s">
        <v>53</v>
      </c>
      <c r="D1644" t="str">
        <f>VLOOKUP(C1644,[1]Sheet1!$A:$B,2,0)</f>
        <v>C(#N)[B-](C#N)(C#N)C#N</v>
      </c>
      <c r="E1644" t="str">
        <f t="shared" si="75"/>
        <v>CC[n+]1ccn(c1)C.C(#N)[B-](C#N)(C#N)C#N</v>
      </c>
      <c r="F1644">
        <v>313</v>
      </c>
      <c r="G1644">
        <v>1.4424999999999999</v>
      </c>
      <c r="H1644">
        <f t="shared" si="76"/>
        <v>-0.12504320063254507</v>
      </c>
      <c r="I1644">
        <f t="shared" si="77"/>
        <v>38</v>
      </c>
    </row>
    <row r="1645" spans="1:9" x14ac:dyDescent="0.2">
      <c r="A1645" t="s">
        <v>32</v>
      </c>
      <c r="B1645" t="str">
        <f>VLOOKUP(A1645,[1]Sheet1!$A:$B,2,0)</f>
        <v>CC[n+]1ccn(c1)C</v>
      </c>
      <c r="C1645" t="s">
        <v>53</v>
      </c>
      <c r="D1645" t="str">
        <f>VLOOKUP(C1645,[1]Sheet1!$A:$B,2,0)</f>
        <v>C(#N)[B-](C#N)(C#N)C#N</v>
      </c>
      <c r="E1645" t="str">
        <f t="shared" si="75"/>
        <v>CC[n+]1ccn(c1)C.C(#N)[B-](C#N)(C#N)C#N</v>
      </c>
      <c r="F1645">
        <v>318</v>
      </c>
      <c r="G1645">
        <v>1.4408000000000001</v>
      </c>
      <c r="H1645">
        <f t="shared" si="76"/>
        <v>0.11182041719157422</v>
      </c>
      <c r="I1645">
        <f t="shared" si="77"/>
        <v>38</v>
      </c>
    </row>
    <row r="1646" spans="1:9" x14ac:dyDescent="0.2">
      <c r="A1646" t="s">
        <v>32</v>
      </c>
      <c r="B1646" t="str">
        <f>VLOOKUP(A1646,[1]Sheet1!$A:$B,2,0)</f>
        <v>CC[n+]1ccn(c1)C</v>
      </c>
      <c r="C1646" t="s">
        <v>53</v>
      </c>
      <c r="D1646" t="str">
        <f>VLOOKUP(C1646,[1]Sheet1!$A:$B,2,0)</f>
        <v>C(#N)[B-](C#N)(C#N)C#N</v>
      </c>
      <c r="E1646" t="str">
        <f t="shared" si="75"/>
        <v>CC[n+]1ccn(c1)C.C(#N)[B-](C#N)(C#N)C#N</v>
      </c>
      <c r="F1646">
        <v>323</v>
      </c>
      <c r="G1646">
        <v>1.4391</v>
      </c>
      <c r="H1646">
        <f t="shared" si="76"/>
        <v>0.34868403501569351</v>
      </c>
      <c r="I1646">
        <f t="shared" si="77"/>
        <v>38</v>
      </c>
    </row>
    <row r="1647" spans="1:9" x14ac:dyDescent="0.2">
      <c r="A1647" t="s">
        <v>32</v>
      </c>
      <c r="B1647" t="str">
        <f>VLOOKUP(A1647,[1]Sheet1!$A:$B,2,0)</f>
        <v>CC[n+]1ccn(c1)C</v>
      </c>
      <c r="C1647" t="s">
        <v>53</v>
      </c>
      <c r="D1647" t="str">
        <f>VLOOKUP(C1647,[1]Sheet1!$A:$B,2,0)</f>
        <v>C(#N)[B-](C#N)(C#N)C#N</v>
      </c>
      <c r="E1647" t="str">
        <f t="shared" si="75"/>
        <v>CC[n+]1ccn(c1)C.C(#N)[B-](C#N)(C#N)C#N</v>
      </c>
      <c r="F1647">
        <v>328</v>
      </c>
      <c r="G1647">
        <v>1.4375</v>
      </c>
      <c r="H1647">
        <f t="shared" si="76"/>
        <v>0.5855476528398128</v>
      </c>
      <c r="I1647">
        <f t="shared" si="77"/>
        <v>38</v>
      </c>
    </row>
    <row r="1648" spans="1:9" x14ac:dyDescent="0.2">
      <c r="A1648" t="s">
        <v>32</v>
      </c>
      <c r="B1648" t="str">
        <f>VLOOKUP(A1648,[1]Sheet1!$A:$B,2,0)</f>
        <v>CC[n+]1ccn(c1)C</v>
      </c>
      <c r="C1648" t="s">
        <v>53</v>
      </c>
      <c r="D1648" t="str">
        <f>VLOOKUP(C1648,[1]Sheet1!$A:$B,2,0)</f>
        <v>C(#N)[B-](C#N)(C#N)C#N</v>
      </c>
      <c r="E1648" t="str">
        <f t="shared" si="75"/>
        <v>CC[n+]1ccn(c1)C.C(#N)[B-](C#N)(C#N)C#N</v>
      </c>
      <c r="F1648">
        <v>333</v>
      </c>
      <c r="G1648">
        <v>1.4358</v>
      </c>
      <c r="H1648">
        <f t="shared" si="76"/>
        <v>0.82241127066393216</v>
      </c>
      <c r="I1648">
        <f t="shared" si="77"/>
        <v>38</v>
      </c>
    </row>
    <row r="1649" spans="1:9" x14ac:dyDescent="0.2">
      <c r="A1649" t="s">
        <v>32</v>
      </c>
      <c r="B1649" t="str">
        <f>VLOOKUP(A1649,[1]Sheet1!$A:$B,2,0)</f>
        <v>CC[n+]1ccn(c1)C</v>
      </c>
      <c r="C1649" t="s">
        <v>53</v>
      </c>
      <c r="D1649" t="str">
        <f>VLOOKUP(C1649,[1]Sheet1!$A:$B,2,0)</f>
        <v>C(#N)[B-](C#N)(C#N)C#N</v>
      </c>
      <c r="E1649" t="str">
        <f t="shared" si="75"/>
        <v>CC[n+]1ccn(c1)C.C(#N)[B-](C#N)(C#N)C#N</v>
      </c>
      <c r="F1649">
        <v>338</v>
      </c>
      <c r="G1649">
        <v>1.4340999999999999</v>
      </c>
      <c r="H1649">
        <f t="shared" si="76"/>
        <v>1.0592748884880514</v>
      </c>
      <c r="I1649">
        <f t="shared" si="77"/>
        <v>38</v>
      </c>
    </row>
    <row r="1650" spans="1:9" x14ac:dyDescent="0.2">
      <c r="A1650" t="s">
        <v>32</v>
      </c>
      <c r="B1650" t="str">
        <f>VLOOKUP(A1650,[1]Sheet1!$A:$B,2,0)</f>
        <v>CC[n+]1ccn(c1)C</v>
      </c>
      <c r="C1650" t="s">
        <v>53</v>
      </c>
      <c r="D1650" t="str">
        <f>VLOOKUP(C1650,[1]Sheet1!$A:$B,2,0)</f>
        <v>C(#N)[B-](C#N)(C#N)C#N</v>
      </c>
      <c r="E1650" t="str">
        <f t="shared" si="75"/>
        <v>CC[n+]1ccn(c1)C.C(#N)[B-](C#N)(C#N)C#N</v>
      </c>
      <c r="F1650">
        <v>343</v>
      </c>
      <c r="G1650">
        <v>1.4325000000000001</v>
      </c>
      <c r="H1650">
        <f t="shared" si="76"/>
        <v>1.2961385063121706</v>
      </c>
      <c r="I1650">
        <f t="shared" si="77"/>
        <v>38</v>
      </c>
    </row>
    <row r="1651" spans="1:9" x14ac:dyDescent="0.2">
      <c r="A1651" t="s">
        <v>32</v>
      </c>
      <c r="B1651" t="str">
        <f>VLOOKUP(A1651,[1]Sheet1!$A:$B,2,0)</f>
        <v>CC[n+]1ccn(c1)C</v>
      </c>
      <c r="C1651" t="s">
        <v>53</v>
      </c>
      <c r="D1651" t="str">
        <f>VLOOKUP(C1651,[1]Sheet1!$A:$B,2,0)</f>
        <v>C(#N)[B-](C#N)(C#N)C#N</v>
      </c>
      <c r="E1651" t="str">
        <f t="shared" si="75"/>
        <v>CC[n+]1ccn(c1)C.C(#N)[B-](C#N)(C#N)C#N</v>
      </c>
      <c r="F1651">
        <v>348</v>
      </c>
      <c r="G1651">
        <v>1.4309000000000001</v>
      </c>
      <c r="H1651">
        <f t="shared" si="76"/>
        <v>1.5330021241362899</v>
      </c>
      <c r="I1651">
        <f t="shared" si="77"/>
        <v>38</v>
      </c>
    </row>
    <row r="1652" spans="1:9" x14ac:dyDescent="0.2">
      <c r="A1652" t="s">
        <v>32</v>
      </c>
      <c r="B1652" t="str">
        <f>VLOOKUP(A1652,[1]Sheet1!$A:$B,2,0)</f>
        <v>CC[n+]1ccn(c1)C</v>
      </c>
      <c r="C1652" t="s">
        <v>53</v>
      </c>
      <c r="D1652" t="str">
        <f>VLOOKUP(C1652,[1]Sheet1!$A:$B,2,0)</f>
        <v>C(#N)[B-](C#N)(C#N)C#N</v>
      </c>
      <c r="E1652" t="str">
        <f t="shared" si="75"/>
        <v>CC[n+]1ccn(c1)C.C(#N)[B-](C#N)(C#N)C#N</v>
      </c>
      <c r="F1652">
        <v>353</v>
      </c>
      <c r="G1652">
        <v>1.4292</v>
      </c>
      <c r="H1652">
        <f t="shared" si="76"/>
        <v>1.7698657419604094</v>
      </c>
      <c r="I1652">
        <f t="shared" si="77"/>
        <v>38</v>
      </c>
    </row>
    <row r="1653" spans="1:9" x14ac:dyDescent="0.2">
      <c r="A1653" t="s">
        <v>52</v>
      </c>
      <c r="B1653" t="str">
        <f>VLOOKUP(A1653,[1]Sheet1!$A:$B,2,0)</f>
        <v>CCCCCC[n+]1ccn(c1)C</v>
      </c>
      <c r="C1653" t="s">
        <v>79</v>
      </c>
      <c r="D1653" t="str">
        <f>VLOOKUP(C1653,[1]Sheet1!$A:$B,2,0)</f>
        <v>F[P-](F)(F)(F)(F)F</v>
      </c>
      <c r="E1653" t="str">
        <f t="shared" si="75"/>
        <v>CCCCCC[n+]1ccn(c1)C.F[P-](F)(F)(F)(F)F</v>
      </c>
      <c r="F1653">
        <v>293</v>
      </c>
      <c r="G1653">
        <v>1.4206000000000001</v>
      </c>
      <c r="H1653">
        <f t="shared" si="76"/>
        <v>-1.0724976719290222</v>
      </c>
      <c r="I1653">
        <f t="shared" si="77"/>
        <v>38</v>
      </c>
    </row>
    <row r="1654" spans="1:9" x14ac:dyDescent="0.2">
      <c r="A1654" t="s">
        <v>52</v>
      </c>
      <c r="B1654" t="str">
        <f>VLOOKUP(A1654,[1]Sheet1!$A:$B,2,0)</f>
        <v>CCCCCC[n+]1ccn(c1)C</v>
      </c>
      <c r="C1654" t="s">
        <v>79</v>
      </c>
      <c r="D1654" t="str">
        <f>VLOOKUP(C1654,[1]Sheet1!$A:$B,2,0)</f>
        <v>F[P-](F)(F)(F)(F)F</v>
      </c>
      <c r="E1654" t="str">
        <f t="shared" si="75"/>
        <v>CCCCCC[n+]1ccn(c1)C.F[P-](F)(F)(F)(F)F</v>
      </c>
      <c r="F1654">
        <v>298</v>
      </c>
      <c r="G1654">
        <v>1.4194</v>
      </c>
      <c r="H1654">
        <f t="shared" si="76"/>
        <v>-0.83563405410490299</v>
      </c>
      <c r="I1654">
        <f t="shared" si="77"/>
        <v>38</v>
      </c>
    </row>
    <row r="1655" spans="1:9" x14ac:dyDescent="0.2">
      <c r="A1655" t="s">
        <v>52</v>
      </c>
      <c r="B1655" t="str">
        <f>VLOOKUP(A1655,[1]Sheet1!$A:$B,2,0)</f>
        <v>CCCCCC[n+]1ccn(c1)C</v>
      </c>
      <c r="C1655" t="s">
        <v>79</v>
      </c>
      <c r="D1655" t="str">
        <f>VLOOKUP(C1655,[1]Sheet1!$A:$B,2,0)</f>
        <v>F[P-](F)(F)(F)(F)F</v>
      </c>
      <c r="E1655" t="str">
        <f t="shared" si="75"/>
        <v>CCCCCC[n+]1ccn(c1)C.F[P-](F)(F)(F)(F)F</v>
      </c>
      <c r="F1655">
        <v>303</v>
      </c>
      <c r="G1655">
        <v>1.4180999999999999</v>
      </c>
      <c r="H1655">
        <f t="shared" si="76"/>
        <v>-0.59877043628078364</v>
      </c>
      <c r="I1655">
        <f t="shared" si="77"/>
        <v>38</v>
      </c>
    </row>
    <row r="1656" spans="1:9" x14ac:dyDescent="0.2">
      <c r="A1656" t="s">
        <v>52</v>
      </c>
      <c r="B1656" t="str">
        <f>VLOOKUP(A1656,[1]Sheet1!$A:$B,2,0)</f>
        <v>CCCCCC[n+]1ccn(c1)C</v>
      </c>
      <c r="C1656" t="s">
        <v>79</v>
      </c>
      <c r="D1656" t="str">
        <f>VLOOKUP(C1656,[1]Sheet1!$A:$B,2,0)</f>
        <v>F[P-](F)(F)(F)(F)F</v>
      </c>
      <c r="E1656" t="str">
        <f t="shared" si="75"/>
        <v>CCCCCC[n+]1ccn(c1)C.F[P-](F)(F)(F)(F)F</v>
      </c>
      <c r="F1656">
        <v>308</v>
      </c>
      <c r="G1656">
        <v>1.4168000000000001</v>
      </c>
      <c r="H1656">
        <f t="shared" si="76"/>
        <v>-0.36190681845666439</v>
      </c>
      <c r="I1656">
        <f t="shared" si="77"/>
        <v>38</v>
      </c>
    </row>
    <row r="1657" spans="1:9" x14ac:dyDescent="0.2">
      <c r="A1657" t="s">
        <v>52</v>
      </c>
      <c r="B1657" t="str">
        <f>VLOOKUP(A1657,[1]Sheet1!$A:$B,2,0)</f>
        <v>CCCCCC[n+]1ccn(c1)C</v>
      </c>
      <c r="C1657" t="s">
        <v>79</v>
      </c>
      <c r="D1657" t="str">
        <f>VLOOKUP(C1657,[1]Sheet1!$A:$B,2,0)</f>
        <v>F[P-](F)(F)(F)(F)F</v>
      </c>
      <c r="E1657" t="str">
        <f t="shared" si="75"/>
        <v>CCCCCC[n+]1ccn(c1)C.F[P-](F)(F)(F)(F)F</v>
      </c>
      <c r="F1657">
        <v>313</v>
      </c>
      <c r="G1657">
        <v>1.4155</v>
      </c>
      <c r="H1657">
        <f t="shared" si="76"/>
        <v>-0.12504320063254507</v>
      </c>
      <c r="I1657">
        <f t="shared" si="77"/>
        <v>38</v>
      </c>
    </row>
    <row r="1658" spans="1:9" x14ac:dyDescent="0.2">
      <c r="A1658" t="s">
        <v>52</v>
      </c>
      <c r="B1658" t="str">
        <f>VLOOKUP(A1658,[1]Sheet1!$A:$B,2,0)</f>
        <v>CCCCCC[n+]1ccn(c1)C</v>
      </c>
      <c r="C1658" t="s">
        <v>79</v>
      </c>
      <c r="D1658" t="str">
        <f>VLOOKUP(C1658,[1]Sheet1!$A:$B,2,0)</f>
        <v>F[P-](F)(F)(F)(F)F</v>
      </c>
      <c r="E1658" t="str">
        <f t="shared" si="75"/>
        <v>CCCCCC[n+]1ccn(c1)C.F[P-](F)(F)(F)(F)F</v>
      </c>
      <c r="F1658">
        <v>318</v>
      </c>
      <c r="G1658">
        <v>1.4141999999999999</v>
      </c>
      <c r="H1658">
        <f t="shared" si="76"/>
        <v>0.11182041719157422</v>
      </c>
      <c r="I1658">
        <f t="shared" si="77"/>
        <v>38</v>
      </c>
    </row>
    <row r="1659" spans="1:9" x14ac:dyDescent="0.2">
      <c r="A1659" t="s">
        <v>52</v>
      </c>
      <c r="B1659" t="str">
        <f>VLOOKUP(A1659,[1]Sheet1!$A:$B,2,0)</f>
        <v>CCCCCC[n+]1ccn(c1)C</v>
      </c>
      <c r="C1659" t="s">
        <v>79</v>
      </c>
      <c r="D1659" t="str">
        <f>VLOOKUP(C1659,[1]Sheet1!$A:$B,2,0)</f>
        <v>F[P-](F)(F)(F)(F)F</v>
      </c>
      <c r="E1659" t="str">
        <f t="shared" si="75"/>
        <v>CCCCCC[n+]1ccn(c1)C.F[P-](F)(F)(F)(F)F</v>
      </c>
      <c r="F1659">
        <v>323</v>
      </c>
      <c r="G1659">
        <v>1.4129</v>
      </c>
      <c r="H1659">
        <f t="shared" si="76"/>
        <v>0.34868403501569351</v>
      </c>
      <c r="I1659">
        <f t="shared" si="77"/>
        <v>38</v>
      </c>
    </row>
    <row r="1660" spans="1:9" x14ac:dyDescent="0.2">
      <c r="A1660" t="s">
        <v>52</v>
      </c>
      <c r="B1660" t="str">
        <f>VLOOKUP(A1660,[1]Sheet1!$A:$B,2,0)</f>
        <v>CCCCCC[n+]1ccn(c1)C</v>
      </c>
      <c r="C1660" t="s">
        <v>62</v>
      </c>
      <c r="D1660" t="str">
        <f>VLOOKUP(C1660,[1]Sheet1!$A:$B,2,0)</f>
        <v>C(C)OS(=O)(=O)[O-]</v>
      </c>
      <c r="E1660" t="str">
        <f t="shared" si="75"/>
        <v>CCCCCC[n+]1ccn(c1)C.C(C)OS(=O)(=O)[O-]</v>
      </c>
      <c r="F1660">
        <v>298</v>
      </c>
      <c r="G1660">
        <v>1.4677</v>
      </c>
      <c r="H1660">
        <f t="shared" si="76"/>
        <v>-0.83563405410490299</v>
      </c>
      <c r="I1660">
        <f t="shared" si="77"/>
        <v>38</v>
      </c>
    </row>
    <row r="1661" spans="1:9" x14ac:dyDescent="0.2">
      <c r="A1661" t="s">
        <v>52</v>
      </c>
      <c r="B1661" t="str">
        <f>VLOOKUP(A1661,[1]Sheet1!$A:$B,2,0)</f>
        <v>CCCCCC[n+]1ccn(c1)C</v>
      </c>
      <c r="C1661" t="s">
        <v>62</v>
      </c>
      <c r="D1661" t="str">
        <f>VLOOKUP(C1661,[1]Sheet1!$A:$B,2,0)</f>
        <v>C(C)OS(=O)(=O)[O-]</v>
      </c>
      <c r="E1661" t="str">
        <f t="shared" si="75"/>
        <v>CCCCCC[n+]1ccn(c1)C.C(C)OS(=O)(=O)[O-]</v>
      </c>
      <c r="F1661">
        <v>308</v>
      </c>
      <c r="G1661">
        <v>1.4636</v>
      </c>
      <c r="H1661">
        <f t="shared" si="76"/>
        <v>-0.36190681845666439</v>
      </c>
      <c r="I1661">
        <f t="shared" si="77"/>
        <v>38</v>
      </c>
    </row>
    <row r="1662" spans="1:9" x14ac:dyDescent="0.2">
      <c r="A1662" t="s">
        <v>52</v>
      </c>
      <c r="B1662" t="str">
        <f>VLOOKUP(A1662,[1]Sheet1!$A:$B,2,0)</f>
        <v>CCCCCC[n+]1ccn(c1)C</v>
      </c>
      <c r="C1662" t="s">
        <v>62</v>
      </c>
      <c r="D1662" t="str">
        <f>VLOOKUP(C1662,[1]Sheet1!$A:$B,2,0)</f>
        <v>C(C)OS(=O)(=O)[O-]</v>
      </c>
      <c r="E1662" t="str">
        <f t="shared" si="75"/>
        <v>CCCCCC[n+]1ccn(c1)C.C(C)OS(=O)(=O)[O-]</v>
      </c>
      <c r="F1662">
        <v>318</v>
      </c>
      <c r="G1662">
        <v>1.4596</v>
      </c>
      <c r="H1662">
        <f t="shared" si="76"/>
        <v>0.11182041719157422</v>
      </c>
      <c r="I1662">
        <f t="shared" si="77"/>
        <v>38</v>
      </c>
    </row>
    <row r="1663" spans="1:9" x14ac:dyDescent="0.2">
      <c r="A1663" t="s">
        <v>52</v>
      </c>
      <c r="B1663" t="str">
        <f>VLOOKUP(A1663,[1]Sheet1!$A:$B,2,0)</f>
        <v>CCCCCC[n+]1ccn(c1)C</v>
      </c>
      <c r="C1663" t="s">
        <v>62</v>
      </c>
      <c r="D1663" t="str">
        <f>VLOOKUP(C1663,[1]Sheet1!$A:$B,2,0)</f>
        <v>C(C)OS(=O)(=O)[O-]</v>
      </c>
      <c r="E1663" t="str">
        <f t="shared" si="75"/>
        <v>CCCCCC[n+]1ccn(c1)C.C(C)OS(=O)(=O)[O-]</v>
      </c>
      <c r="F1663">
        <v>328</v>
      </c>
      <c r="G1663">
        <v>1.4565999999999999</v>
      </c>
      <c r="H1663">
        <f t="shared" si="76"/>
        <v>0.5855476528398128</v>
      </c>
      <c r="I1663">
        <f t="shared" si="77"/>
        <v>38</v>
      </c>
    </row>
    <row r="1664" spans="1:9" x14ac:dyDescent="0.2">
      <c r="A1664" t="s">
        <v>219</v>
      </c>
      <c r="B1664" t="str">
        <f>VLOOKUP(A1664,[1]Sheet1!$A:$B,2,0)</f>
        <v>CCCCCCCC[n+]1cc(C)cc(c1)C</v>
      </c>
      <c r="C1664" t="s">
        <v>30</v>
      </c>
      <c r="D1664" t="str">
        <f>VLOOKUP(C1664,[1]Sheet1!$A:$B,2,0)</f>
        <v>C(#N)[N-]C#N</v>
      </c>
      <c r="E1664" t="str">
        <f t="shared" si="75"/>
        <v>CCCCCCCC[n+]1cc(C)cc(c1)C.C(#N)[N-]C#N</v>
      </c>
      <c r="F1664">
        <v>293</v>
      </c>
      <c r="G1664">
        <v>1.5196000000000001</v>
      </c>
      <c r="H1664">
        <f t="shared" si="76"/>
        <v>-1.0724976719290222</v>
      </c>
      <c r="I1664">
        <f t="shared" si="77"/>
        <v>38</v>
      </c>
    </row>
    <row r="1665" spans="1:9" x14ac:dyDescent="0.2">
      <c r="A1665" t="s">
        <v>263</v>
      </c>
      <c r="B1665" t="str">
        <f>VLOOKUP(A1665,[1]Sheet1!$A:$B,2,0)</f>
        <v>CCCCCCCCCCn1cc[n+](c1)C=C</v>
      </c>
      <c r="C1665" t="s">
        <v>30</v>
      </c>
      <c r="D1665" t="str">
        <f>VLOOKUP(C1665,[1]Sheet1!$A:$B,2,0)</f>
        <v>C(#N)[N-]C#N</v>
      </c>
      <c r="E1665" t="str">
        <f t="shared" si="75"/>
        <v>CCCCCCCCCCn1cc[n+](c1)C=C.C(#N)[N-]C#N</v>
      </c>
      <c r="F1665">
        <v>298</v>
      </c>
      <c r="G1665">
        <v>1.498</v>
      </c>
      <c r="H1665">
        <f t="shared" si="76"/>
        <v>-0.83563405410490299</v>
      </c>
      <c r="I1665">
        <f t="shared" si="77"/>
        <v>38</v>
      </c>
    </row>
    <row r="1666" spans="1:9" x14ac:dyDescent="0.2">
      <c r="A1666" t="s">
        <v>291</v>
      </c>
      <c r="B1666" t="str">
        <f>VLOOKUP(A1666,[1]Sheet1!$A:$B,2,0)</f>
        <v>C(CCCCC)OCN1C=[N+](C=C1)C</v>
      </c>
      <c r="C1666" t="s">
        <v>22</v>
      </c>
      <c r="D1666" t="str">
        <f>VLOOKUP(C1666,[1]Sheet1!$A:$B,2,0)</f>
        <v>F[B-](F)(F)F</v>
      </c>
      <c r="E1666" t="str">
        <f t="shared" ref="E1666:E1729" si="78">B1666&amp;"."&amp;D1666</f>
        <v>C(CCCCC)OCN1C=[N+](C=C1)C.F[B-](F)(F)F</v>
      </c>
      <c r="F1666">
        <v>298</v>
      </c>
      <c r="G1666">
        <v>1.4293</v>
      </c>
      <c r="H1666">
        <f t="shared" ref="H1666:H1729" si="79">STANDARDIZE(F1666,AVERAGE(F:F),STDEVP(F:F))</f>
        <v>-0.83563405410490299</v>
      </c>
      <c r="I1666">
        <f t="shared" ref="I1666:I1729" si="80">LEN(E1666)</f>
        <v>38</v>
      </c>
    </row>
    <row r="1667" spans="1:9" x14ac:dyDescent="0.2">
      <c r="A1667" t="s">
        <v>296</v>
      </c>
      <c r="B1667" t="str">
        <f>VLOOKUP(A1667,[1]Sheet1!$A:$B,2,0)</f>
        <v>CCn1cc[n+](c1)CC</v>
      </c>
      <c r="C1667" t="s">
        <v>4</v>
      </c>
      <c r="D1667" t="str">
        <f>VLOOKUP(C1667,[1]Sheet1!$A:$B,2,0)</f>
        <v>FC(S(=O)(=O)[O-])(F)F</v>
      </c>
      <c r="E1667" t="str">
        <f t="shared" si="78"/>
        <v>CCn1cc[n+](c1)CC.FC(S(=O)(=O)[O-])(F)F</v>
      </c>
      <c r="F1667">
        <v>293</v>
      </c>
      <c r="G1667">
        <v>1.4367000000000001</v>
      </c>
      <c r="H1667">
        <f t="shared" si="79"/>
        <v>-1.0724976719290222</v>
      </c>
      <c r="I1667">
        <f t="shared" si="80"/>
        <v>38</v>
      </c>
    </row>
    <row r="1668" spans="1:9" x14ac:dyDescent="0.2">
      <c r="A1668" t="s">
        <v>298</v>
      </c>
      <c r="B1668" t="str">
        <f>VLOOKUP(A1668,[1]Sheet1!$A:$B,2,0)</f>
        <v>CC[n+]1cn(cc1C)C</v>
      </c>
      <c r="C1668" t="s">
        <v>4</v>
      </c>
      <c r="D1668" t="str">
        <f>VLOOKUP(C1668,[1]Sheet1!$A:$B,2,0)</f>
        <v>FC(S(=O)(=O)[O-])(F)F</v>
      </c>
      <c r="E1668" t="str">
        <f t="shared" si="78"/>
        <v>CC[n+]1cn(cc1C)C.FC(S(=O)(=O)[O-])(F)F</v>
      </c>
      <c r="F1668">
        <v>293</v>
      </c>
      <c r="G1668">
        <v>1.44</v>
      </c>
      <c r="H1668">
        <f t="shared" si="79"/>
        <v>-1.0724976719290222</v>
      </c>
      <c r="I1668">
        <f t="shared" si="80"/>
        <v>38</v>
      </c>
    </row>
    <row r="1669" spans="1:9" x14ac:dyDescent="0.2">
      <c r="A1669" t="s">
        <v>21</v>
      </c>
      <c r="B1669" t="str">
        <f>VLOOKUP(A1669,[1]Sheet1!$A:$B,2,0)</f>
        <v>CCCC[n+]1ccccc1</v>
      </c>
      <c r="C1669" t="s">
        <v>4</v>
      </c>
      <c r="D1669" t="str">
        <f>VLOOKUP(C1669,[1]Sheet1!$A:$B,2,0)</f>
        <v>FC(S(=O)(=O)[O-])(F)F</v>
      </c>
      <c r="E1669" t="str">
        <f t="shared" si="78"/>
        <v>CCCC[n+]1ccccc1.FC(S(=O)(=O)[O-])(F)F</v>
      </c>
      <c r="F1669">
        <v>298</v>
      </c>
      <c r="G1669">
        <v>1.4581999999999999</v>
      </c>
      <c r="H1669">
        <f t="shared" si="79"/>
        <v>-0.83563405410490299</v>
      </c>
      <c r="I1669">
        <f t="shared" si="80"/>
        <v>37</v>
      </c>
    </row>
    <row r="1670" spans="1:9" x14ac:dyDescent="0.2">
      <c r="A1670" t="s">
        <v>21</v>
      </c>
      <c r="B1670" t="str">
        <f>VLOOKUP(A1670,[1]Sheet1!$A:$B,2,0)</f>
        <v>CCCC[n+]1ccccc1</v>
      </c>
      <c r="C1670" t="s">
        <v>4</v>
      </c>
      <c r="D1670" t="str">
        <f>VLOOKUP(C1670,[1]Sheet1!$A:$B,2,0)</f>
        <v>FC(S(=O)(=O)[O-])(F)F</v>
      </c>
      <c r="E1670" t="str">
        <f t="shared" si="78"/>
        <v>CCCC[n+]1ccccc1.FC(S(=O)(=O)[O-])(F)F</v>
      </c>
      <c r="F1670">
        <v>301</v>
      </c>
      <c r="G1670">
        <v>1.4576</v>
      </c>
      <c r="H1670">
        <f t="shared" si="79"/>
        <v>-0.69351588341043136</v>
      </c>
      <c r="I1670">
        <f t="shared" si="80"/>
        <v>37</v>
      </c>
    </row>
    <row r="1671" spans="1:9" x14ac:dyDescent="0.2">
      <c r="A1671" t="s">
        <v>21</v>
      </c>
      <c r="B1671" t="str">
        <f>VLOOKUP(A1671,[1]Sheet1!$A:$B,2,0)</f>
        <v>CCCC[n+]1ccccc1</v>
      </c>
      <c r="C1671" t="s">
        <v>4</v>
      </c>
      <c r="D1671" t="str">
        <f>VLOOKUP(C1671,[1]Sheet1!$A:$B,2,0)</f>
        <v>FC(S(=O)(=O)[O-])(F)F</v>
      </c>
      <c r="E1671" t="str">
        <f t="shared" si="78"/>
        <v>CCCC[n+]1ccccc1.FC(S(=O)(=O)[O-])(F)F</v>
      </c>
      <c r="F1671">
        <v>303</v>
      </c>
      <c r="G1671">
        <v>1.4569000000000001</v>
      </c>
      <c r="H1671">
        <f t="shared" si="79"/>
        <v>-0.59877043628078364</v>
      </c>
      <c r="I1671">
        <f t="shared" si="80"/>
        <v>37</v>
      </c>
    </row>
    <row r="1672" spans="1:9" x14ac:dyDescent="0.2">
      <c r="A1672" t="s">
        <v>21</v>
      </c>
      <c r="B1672" t="str">
        <f>VLOOKUP(A1672,[1]Sheet1!$A:$B,2,0)</f>
        <v>CCCC[n+]1ccccc1</v>
      </c>
      <c r="C1672" t="s">
        <v>4</v>
      </c>
      <c r="D1672" t="str">
        <f>VLOOKUP(C1672,[1]Sheet1!$A:$B,2,0)</f>
        <v>FC(S(=O)(=O)[O-])(F)F</v>
      </c>
      <c r="E1672" t="str">
        <f t="shared" si="78"/>
        <v>CCCC[n+]1ccccc1.FC(S(=O)(=O)[O-])(F)F</v>
      </c>
      <c r="F1672">
        <v>306</v>
      </c>
      <c r="G1672">
        <v>1.4561999999999999</v>
      </c>
      <c r="H1672">
        <f t="shared" si="79"/>
        <v>-0.45665226558631211</v>
      </c>
      <c r="I1672">
        <f t="shared" si="80"/>
        <v>37</v>
      </c>
    </row>
    <row r="1673" spans="1:9" x14ac:dyDescent="0.2">
      <c r="A1673" t="s">
        <v>21</v>
      </c>
      <c r="B1673" t="str">
        <f>VLOOKUP(A1673,[1]Sheet1!$A:$B,2,0)</f>
        <v>CCCC[n+]1ccccc1</v>
      </c>
      <c r="C1673" t="s">
        <v>4</v>
      </c>
      <c r="D1673" t="str">
        <f>VLOOKUP(C1673,[1]Sheet1!$A:$B,2,0)</f>
        <v>FC(S(=O)(=O)[O-])(F)F</v>
      </c>
      <c r="E1673" t="str">
        <f t="shared" si="78"/>
        <v>CCCC[n+]1ccccc1.FC(S(=O)(=O)[O-])(F)F</v>
      </c>
      <c r="F1673">
        <v>308</v>
      </c>
      <c r="G1673">
        <v>1.4555</v>
      </c>
      <c r="H1673">
        <f t="shared" si="79"/>
        <v>-0.36190681845666439</v>
      </c>
      <c r="I1673">
        <f t="shared" si="80"/>
        <v>37</v>
      </c>
    </row>
    <row r="1674" spans="1:9" x14ac:dyDescent="0.2">
      <c r="A1674" t="s">
        <v>21</v>
      </c>
      <c r="B1674" t="str">
        <f>VLOOKUP(A1674,[1]Sheet1!$A:$B,2,0)</f>
        <v>CCCC[n+]1ccccc1</v>
      </c>
      <c r="C1674" t="s">
        <v>4</v>
      </c>
      <c r="D1674" t="str">
        <f>VLOOKUP(C1674,[1]Sheet1!$A:$B,2,0)</f>
        <v>FC(S(=O)(=O)[O-])(F)F</v>
      </c>
      <c r="E1674" t="str">
        <f t="shared" si="78"/>
        <v>CCCC[n+]1ccccc1.FC(S(=O)(=O)[O-])(F)F</v>
      </c>
      <c r="F1674">
        <v>311</v>
      </c>
      <c r="G1674">
        <v>1.4548000000000001</v>
      </c>
      <c r="H1674">
        <f t="shared" si="79"/>
        <v>-0.21978864776219278</v>
      </c>
      <c r="I1674">
        <f t="shared" si="80"/>
        <v>37</v>
      </c>
    </row>
    <row r="1675" spans="1:9" x14ac:dyDescent="0.2">
      <c r="A1675" t="s">
        <v>21</v>
      </c>
      <c r="B1675" t="str">
        <f>VLOOKUP(A1675,[1]Sheet1!$A:$B,2,0)</f>
        <v>CCCC[n+]1ccccc1</v>
      </c>
      <c r="C1675" t="s">
        <v>4</v>
      </c>
      <c r="D1675" t="str">
        <f>VLOOKUP(C1675,[1]Sheet1!$A:$B,2,0)</f>
        <v>FC(S(=O)(=O)[O-])(F)F</v>
      </c>
      <c r="E1675" t="str">
        <f t="shared" si="78"/>
        <v>CCCC[n+]1ccccc1.FC(S(=O)(=O)[O-])(F)F</v>
      </c>
      <c r="F1675">
        <v>313</v>
      </c>
      <c r="G1675">
        <v>1.4540999999999999</v>
      </c>
      <c r="H1675">
        <f t="shared" si="79"/>
        <v>-0.12504320063254507</v>
      </c>
      <c r="I1675">
        <f t="shared" si="80"/>
        <v>37</v>
      </c>
    </row>
    <row r="1676" spans="1:9" x14ac:dyDescent="0.2">
      <c r="A1676" t="s">
        <v>21</v>
      </c>
      <c r="B1676" t="str">
        <f>VLOOKUP(A1676,[1]Sheet1!$A:$B,2,0)</f>
        <v>CCCC[n+]1ccccc1</v>
      </c>
      <c r="C1676" t="s">
        <v>4</v>
      </c>
      <c r="D1676" t="str">
        <f>VLOOKUP(C1676,[1]Sheet1!$A:$B,2,0)</f>
        <v>FC(S(=O)(=O)[O-])(F)F</v>
      </c>
      <c r="E1676" t="str">
        <f t="shared" si="78"/>
        <v>CCCC[n+]1ccccc1.FC(S(=O)(=O)[O-])(F)F</v>
      </c>
      <c r="F1676">
        <v>316</v>
      </c>
      <c r="G1676">
        <v>1.4534</v>
      </c>
      <c r="H1676">
        <f t="shared" si="79"/>
        <v>1.7074970061926504E-2</v>
      </c>
      <c r="I1676">
        <f t="shared" si="80"/>
        <v>37</v>
      </c>
    </row>
    <row r="1677" spans="1:9" x14ac:dyDescent="0.2">
      <c r="A1677" t="s">
        <v>21</v>
      </c>
      <c r="B1677" t="str">
        <f>VLOOKUP(A1677,[1]Sheet1!$A:$B,2,0)</f>
        <v>CCCC[n+]1ccccc1</v>
      </c>
      <c r="C1677" t="s">
        <v>4</v>
      </c>
      <c r="D1677" t="str">
        <f>VLOOKUP(C1677,[1]Sheet1!$A:$B,2,0)</f>
        <v>FC(S(=O)(=O)[O-])(F)F</v>
      </c>
      <c r="E1677" t="str">
        <f t="shared" si="78"/>
        <v>CCCC[n+]1ccccc1.FC(S(=O)(=O)[O-])(F)F</v>
      </c>
      <c r="F1677">
        <v>318</v>
      </c>
      <c r="G1677">
        <v>1.4527000000000001</v>
      </c>
      <c r="H1677">
        <f t="shared" si="79"/>
        <v>0.11182041719157422</v>
      </c>
      <c r="I1677">
        <f t="shared" si="80"/>
        <v>37</v>
      </c>
    </row>
    <row r="1678" spans="1:9" x14ac:dyDescent="0.2">
      <c r="A1678" t="s">
        <v>21</v>
      </c>
      <c r="B1678" t="str">
        <f>VLOOKUP(A1678,[1]Sheet1!$A:$B,2,0)</f>
        <v>CCCC[n+]1ccccc1</v>
      </c>
      <c r="C1678" t="s">
        <v>4</v>
      </c>
      <c r="D1678" t="str">
        <f>VLOOKUP(C1678,[1]Sheet1!$A:$B,2,0)</f>
        <v>FC(S(=O)(=O)[O-])(F)F</v>
      </c>
      <c r="E1678" t="str">
        <f t="shared" si="78"/>
        <v>CCCC[n+]1ccccc1.FC(S(=O)(=O)[O-])(F)F</v>
      </c>
      <c r="F1678">
        <v>321</v>
      </c>
      <c r="G1678">
        <v>1.4518</v>
      </c>
      <c r="H1678">
        <f t="shared" si="79"/>
        <v>0.25393858788604579</v>
      </c>
      <c r="I1678">
        <f t="shared" si="80"/>
        <v>37</v>
      </c>
    </row>
    <row r="1679" spans="1:9" x14ac:dyDescent="0.2">
      <c r="A1679" t="s">
        <v>21</v>
      </c>
      <c r="B1679" t="str">
        <f>VLOOKUP(A1679,[1]Sheet1!$A:$B,2,0)</f>
        <v>CCCC[n+]1ccccc1</v>
      </c>
      <c r="C1679" t="s">
        <v>4</v>
      </c>
      <c r="D1679" t="str">
        <f>VLOOKUP(C1679,[1]Sheet1!$A:$B,2,0)</f>
        <v>FC(S(=O)(=O)[O-])(F)F</v>
      </c>
      <c r="E1679" t="str">
        <f t="shared" si="78"/>
        <v>CCCC[n+]1ccccc1.FC(S(=O)(=O)[O-])(F)F</v>
      </c>
      <c r="F1679">
        <v>323</v>
      </c>
      <c r="G1679">
        <v>1.4511000000000001</v>
      </c>
      <c r="H1679">
        <f t="shared" si="79"/>
        <v>0.34868403501569351</v>
      </c>
      <c r="I1679">
        <f t="shared" si="80"/>
        <v>37</v>
      </c>
    </row>
    <row r="1680" spans="1:9" x14ac:dyDescent="0.2">
      <c r="A1680" t="s">
        <v>21</v>
      </c>
      <c r="B1680" t="str">
        <f>VLOOKUP(A1680,[1]Sheet1!$A:$B,2,0)</f>
        <v>CCCC[n+]1ccccc1</v>
      </c>
      <c r="C1680" t="s">
        <v>4</v>
      </c>
      <c r="D1680" t="str">
        <f>VLOOKUP(C1680,[1]Sheet1!$A:$B,2,0)</f>
        <v>FC(S(=O)(=O)[O-])(F)F</v>
      </c>
      <c r="E1680" t="str">
        <f t="shared" si="78"/>
        <v>CCCC[n+]1ccccc1.FC(S(=O)(=O)[O-])(F)F</v>
      </c>
      <c r="F1680">
        <v>326</v>
      </c>
      <c r="G1680">
        <v>1.4504999999999999</v>
      </c>
      <c r="H1680">
        <f t="shared" si="79"/>
        <v>0.49080220571016508</v>
      </c>
      <c r="I1680">
        <f t="shared" si="80"/>
        <v>37</v>
      </c>
    </row>
    <row r="1681" spans="1:9" x14ac:dyDescent="0.2">
      <c r="A1681" t="s">
        <v>21</v>
      </c>
      <c r="B1681" t="str">
        <f>VLOOKUP(A1681,[1]Sheet1!$A:$B,2,0)</f>
        <v>CCCC[n+]1ccccc1</v>
      </c>
      <c r="C1681" t="s">
        <v>4</v>
      </c>
      <c r="D1681" t="str">
        <f>VLOOKUP(C1681,[1]Sheet1!$A:$B,2,0)</f>
        <v>FC(S(=O)(=O)[O-])(F)F</v>
      </c>
      <c r="E1681" t="str">
        <f t="shared" si="78"/>
        <v>CCCC[n+]1ccccc1.FC(S(=O)(=O)[O-])(F)F</v>
      </c>
      <c r="F1681">
        <v>328</v>
      </c>
      <c r="G1681">
        <v>1.4498</v>
      </c>
      <c r="H1681">
        <f t="shared" si="79"/>
        <v>0.5855476528398128</v>
      </c>
      <c r="I1681">
        <f t="shared" si="80"/>
        <v>37</v>
      </c>
    </row>
    <row r="1682" spans="1:9" x14ac:dyDescent="0.2">
      <c r="A1682" t="s">
        <v>21</v>
      </c>
      <c r="B1682" t="str">
        <f>VLOOKUP(A1682,[1]Sheet1!$A:$B,2,0)</f>
        <v>CCCC[n+]1ccccc1</v>
      </c>
      <c r="C1682" t="s">
        <v>4</v>
      </c>
      <c r="D1682" t="str">
        <f>VLOOKUP(C1682,[1]Sheet1!$A:$B,2,0)</f>
        <v>FC(S(=O)(=O)[O-])(F)F</v>
      </c>
      <c r="E1682" t="str">
        <f t="shared" si="78"/>
        <v>CCCC[n+]1ccccc1.FC(S(=O)(=O)[O-])(F)F</v>
      </c>
      <c r="F1682">
        <v>331</v>
      </c>
      <c r="G1682">
        <v>1.4491000000000001</v>
      </c>
      <c r="H1682">
        <f t="shared" si="79"/>
        <v>0.72766582353428444</v>
      </c>
      <c r="I1682">
        <f t="shared" si="80"/>
        <v>37</v>
      </c>
    </row>
    <row r="1683" spans="1:9" x14ac:dyDescent="0.2">
      <c r="A1683" t="s">
        <v>21</v>
      </c>
      <c r="B1683" t="str">
        <f>VLOOKUP(A1683,[1]Sheet1!$A:$B,2,0)</f>
        <v>CCCC[n+]1ccccc1</v>
      </c>
      <c r="C1683" t="s">
        <v>4</v>
      </c>
      <c r="D1683" t="str">
        <f>VLOOKUP(C1683,[1]Sheet1!$A:$B,2,0)</f>
        <v>FC(S(=O)(=O)[O-])(F)F</v>
      </c>
      <c r="E1683" t="str">
        <f t="shared" si="78"/>
        <v>CCCC[n+]1ccccc1.FC(S(=O)(=O)[O-])(F)F</v>
      </c>
      <c r="F1683">
        <v>333</v>
      </c>
      <c r="G1683">
        <v>1.4483999999999999</v>
      </c>
      <c r="H1683">
        <f t="shared" si="79"/>
        <v>0.82241127066393216</v>
      </c>
      <c r="I1683">
        <f t="shared" si="80"/>
        <v>37</v>
      </c>
    </row>
    <row r="1684" spans="1:9" x14ac:dyDescent="0.2">
      <c r="A1684" t="s">
        <v>21</v>
      </c>
      <c r="B1684" t="str">
        <f>VLOOKUP(A1684,[1]Sheet1!$A:$B,2,0)</f>
        <v>CCCC[n+]1ccccc1</v>
      </c>
      <c r="C1684" t="s">
        <v>4</v>
      </c>
      <c r="D1684" t="str">
        <f>VLOOKUP(C1684,[1]Sheet1!$A:$B,2,0)</f>
        <v>FC(S(=O)(=O)[O-])(F)F</v>
      </c>
      <c r="E1684" t="str">
        <f t="shared" si="78"/>
        <v>CCCC[n+]1ccccc1.FC(S(=O)(=O)[O-])(F)F</v>
      </c>
      <c r="F1684">
        <v>336</v>
      </c>
      <c r="G1684">
        <v>1.4478</v>
      </c>
      <c r="H1684">
        <f t="shared" si="79"/>
        <v>0.96452944135840368</v>
      </c>
      <c r="I1684">
        <f t="shared" si="80"/>
        <v>37</v>
      </c>
    </row>
    <row r="1685" spans="1:9" x14ac:dyDescent="0.2">
      <c r="A1685" t="s">
        <v>21</v>
      </c>
      <c r="B1685" t="str">
        <f>VLOOKUP(A1685,[1]Sheet1!$A:$B,2,0)</f>
        <v>CCCC[n+]1ccccc1</v>
      </c>
      <c r="C1685" t="s">
        <v>4</v>
      </c>
      <c r="D1685" t="str">
        <f>VLOOKUP(C1685,[1]Sheet1!$A:$B,2,0)</f>
        <v>FC(S(=O)(=O)[O-])(F)F</v>
      </c>
      <c r="E1685" t="str">
        <f t="shared" si="78"/>
        <v>CCCC[n+]1ccccc1.FC(S(=O)(=O)[O-])(F)F</v>
      </c>
      <c r="F1685">
        <v>338</v>
      </c>
      <c r="G1685">
        <v>1.4471000000000001</v>
      </c>
      <c r="H1685">
        <f t="shared" si="79"/>
        <v>1.0592748884880514</v>
      </c>
      <c r="I1685">
        <f t="shared" si="80"/>
        <v>37</v>
      </c>
    </row>
    <row r="1686" spans="1:9" x14ac:dyDescent="0.2">
      <c r="A1686" t="s">
        <v>49</v>
      </c>
      <c r="B1686" t="str">
        <f>VLOOKUP(A1686,[1]Sheet1!$A:$B,2,0)</f>
        <v>CCCC[P+](C)(CCCC)CCCC</v>
      </c>
      <c r="C1686" t="s">
        <v>50</v>
      </c>
      <c r="D1686" t="str">
        <f>VLOOKUP(C1686,[1]Sheet1!$A:$B,2,0)</f>
        <v>COS(=O)(=O)[O-]</v>
      </c>
      <c r="E1686" t="str">
        <f t="shared" si="78"/>
        <v>CCCC[P+](C)(CCCC)CCCC.COS(=O)(=O)[O-]</v>
      </c>
      <c r="F1686">
        <v>283</v>
      </c>
      <c r="G1686">
        <v>1.4803999999999999</v>
      </c>
      <c r="H1686">
        <f t="shared" si="79"/>
        <v>-1.5462249075772609</v>
      </c>
      <c r="I1686">
        <f t="shared" si="80"/>
        <v>37</v>
      </c>
    </row>
    <row r="1687" spans="1:9" x14ac:dyDescent="0.2">
      <c r="A1687" t="s">
        <v>49</v>
      </c>
      <c r="B1687" t="str">
        <f>VLOOKUP(A1687,[1]Sheet1!$A:$B,2,0)</f>
        <v>CCCC[P+](C)(CCCC)CCCC</v>
      </c>
      <c r="C1687" t="s">
        <v>50</v>
      </c>
      <c r="D1687" t="str">
        <f>VLOOKUP(C1687,[1]Sheet1!$A:$B,2,0)</f>
        <v>COS(=O)(=O)[O-]</v>
      </c>
      <c r="E1687" t="str">
        <f t="shared" si="78"/>
        <v>CCCC[P+](C)(CCCC)CCCC.COS(=O)(=O)[O-]</v>
      </c>
      <c r="F1687">
        <v>288</v>
      </c>
      <c r="G1687">
        <v>1.4789000000000001</v>
      </c>
      <c r="H1687">
        <f t="shared" si="79"/>
        <v>-1.3093612897531415</v>
      </c>
      <c r="I1687">
        <f t="shared" si="80"/>
        <v>37</v>
      </c>
    </row>
    <row r="1688" spans="1:9" x14ac:dyDescent="0.2">
      <c r="A1688" t="s">
        <v>49</v>
      </c>
      <c r="B1688" t="str">
        <f>VLOOKUP(A1688,[1]Sheet1!$A:$B,2,0)</f>
        <v>CCCC[P+](C)(CCCC)CCCC</v>
      </c>
      <c r="C1688" t="s">
        <v>50</v>
      </c>
      <c r="D1688" t="str">
        <f>VLOOKUP(C1688,[1]Sheet1!$A:$B,2,0)</f>
        <v>COS(=O)(=O)[O-]</v>
      </c>
      <c r="E1688" t="str">
        <f t="shared" si="78"/>
        <v>CCCC[P+](C)(CCCC)CCCC.COS(=O)(=O)[O-]</v>
      </c>
      <c r="F1688">
        <v>293</v>
      </c>
      <c r="G1688">
        <v>1.4774</v>
      </c>
      <c r="H1688">
        <f t="shared" si="79"/>
        <v>-1.0724976719290222</v>
      </c>
      <c r="I1688">
        <f t="shared" si="80"/>
        <v>37</v>
      </c>
    </row>
    <row r="1689" spans="1:9" x14ac:dyDescent="0.2">
      <c r="A1689" t="s">
        <v>49</v>
      </c>
      <c r="B1689" t="str">
        <f>VLOOKUP(A1689,[1]Sheet1!$A:$B,2,0)</f>
        <v>CCCC[P+](C)(CCCC)CCCC</v>
      </c>
      <c r="C1689" t="s">
        <v>50</v>
      </c>
      <c r="D1689" t="str">
        <f>VLOOKUP(C1689,[1]Sheet1!$A:$B,2,0)</f>
        <v>COS(=O)(=O)[O-]</v>
      </c>
      <c r="E1689" t="str">
        <f t="shared" si="78"/>
        <v>CCCC[P+](C)(CCCC)CCCC.COS(=O)(=O)[O-]</v>
      </c>
      <c r="F1689">
        <v>298</v>
      </c>
      <c r="G1689">
        <v>1.4762999999999999</v>
      </c>
      <c r="H1689">
        <f t="shared" si="79"/>
        <v>-0.83563405410490299</v>
      </c>
      <c r="I1689">
        <f t="shared" si="80"/>
        <v>37</v>
      </c>
    </row>
    <row r="1690" spans="1:9" x14ac:dyDescent="0.2">
      <c r="A1690" t="s">
        <v>49</v>
      </c>
      <c r="B1690" t="str">
        <f>VLOOKUP(A1690,[1]Sheet1!$A:$B,2,0)</f>
        <v>CCCC[P+](C)(CCCC)CCCC</v>
      </c>
      <c r="C1690" t="s">
        <v>50</v>
      </c>
      <c r="D1690" t="str">
        <f>VLOOKUP(C1690,[1]Sheet1!$A:$B,2,0)</f>
        <v>COS(=O)(=O)[O-]</v>
      </c>
      <c r="E1690" t="str">
        <f t="shared" si="78"/>
        <v>CCCC[P+](C)(CCCC)CCCC.COS(=O)(=O)[O-]</v>
      </c>
      <c r="F1690">
        <v>303</v>
      </c>
      <c r="G1690">
        <v>1.4742999999999999</v>
      </c>
      <c r="H1690">
        <f t="shared" si="79"/>
        <v>-0.59877043628078364</v>
      </c>
      <c r="I1690">
        <f t="shared" si="80"/>
        <v>37</v>
      </c>
    </row>
    <row r="1691" spans="1:9" x14ac:dyDescent="0.2">
      <c r="A1691" t="s">
        <v>49</v>
      </c>
      <c r="B1691" t="str">
        <f>VLOOKUP(A1691,[1]Sheet1!$A:$B,2,0)</f>
        <v>CCCC[P+](C)(CCCC)CCCC</v>
      </c>
      <c r="C1691" t="s">
        <v>50</v>
      </c>
      <c r="D1691" t="str">
        <f>VLOOKUP(C1691,[1]Sheet1!$A:$B,2,0)</f>
        <v>COS(=O)(=O)[O-]</v>
      </c>
      <c r="E1691" t="str">
        <f t="shared" si="78"/>
        <v>CCCC[P+](C)(CCCC)CCCC.COS(=O)(=O)[O-]</v>
      </c>
      <c r="F1691">
        <v>308</v>
      </c>
      <c r="G1691">
        <v>1.4722999999999999</v>
      </c>
      <c r="H1691">
        <f t="shared" si="79"/>
        <v>-0.36190681845666439</v>
      </c>
      <c r="I1691">
        <f t="shared" si="80"/>
        <v>37</v>
      </c>
    </row>
    <row r="1692" spans="1:9" x14ac:dyDescent="0.2">
      <c r="A1692" t="s">
        <v>49</v>
      </c>
      <c r="B1692" t="str">
        <f>VLOOKUP(A1692,[1]Sheet1!$A:$B,2,0)</f>
        <v>CCCC[P+](C)(CCCC)CCCC</v>
      </c>
      <c r="C1692" t="s">
        <v>50</v>
      </c>
      <c r="D1692" t="str">
        <f>VLOOKUP(C1692,[1]Sheet1!$A:$B,2,0)</f>
        <v>COS(=O)(=O)[O-]</v>
      </c>
      <c r="E1692" t="str">
        <f t="shared" si="78"/>
        <v>CCCC[P+](C)(CCCC)CCCC.COS(=O)(=O)[O-]</v>
      </c>
      <c r="F1692">
        <v>313</v>
      </c>
      <c r="G1692">
        <v>1.4706999999999999</v>
      </c>
      <c r="H1692">
        <f t="shared" si="79"/>
        <v>-0.12504320063254507</v>
      </c>
      <c r="I1692">
        <f t="shared" si="80"/>
        <v>37</v>
      </c>
    </row>
    <row r="1693" spans="1:9" x14ac:dyDescent="0.2">
      <c r="A1693" t="s">
        <v>49</v>
      </c>
      <c r="B1693" t="str">
        <f>VLOOKUP(A1693,[1]Sheet1!$A:$B,2,0)</f>
        <v>CCCC[P+](C)(CCCC)CCCC</v>
      </c>
      <c r="C1693" t="s">
        <v>50</v>
      </c>
      <c r="D1693" t="str">
        <f>VLOOKUP(C1693,[1]Sheet1!$A:$B,2,0)</f>
        <v>COS(=O)(=O)[O-]</v>
      </c>
      <c r="E1693" t="str">
        <f t="shared" si="78"/>
        <v>CCCC[P+](C)(CCCC)CCCC.COS(=O)(=O)[O-]</v>
      </c>
      <c r="F1693">
        <v>318</v>
      </c>
      <c r="G1693">
        <v>1.4691000000000001</v>
      </c>
      <c r="H1693">
        <f t="shared" si="79"/>
        <v>0.11182041719157422</v>
      </c>
      <c r="I1693">
        <f t="shared" si="80"/>
        <v>37</v>
      </c>
    </row>
    <row r="1694" spans="1:9" x14ac:dyDescent="0.2">
      <c r="A1694" t="s">
        <v>49</v>
      </c>
      <c r="B1694" t="str">
        <f>VLOOKUP(A1694,[1]Sheet1!$A:$B,2,0)</f>
        <v>CCCC[P+](C)(CCCC)CCCC</v>
      </c>
      <c r="C1694" t="s">
        <v>50</v>
      </c>
      <c r="D1694" t="str">
        <f>VLOOKUP(C1694,[1]Sheet1!$A:$B,2,0)</f>
        <v>COS(=O)(=O)[O-]</v>
      </c>
      <c r="E1694" t="str">
        <f t="shared" si="78"/>
        <v>CCCC[P+](C)(CCCC)CCCC.COS(=O)(=O)[O-]</v>
      </c>
      <c r="F1694">
        <v>323</v>
      </c>
      <c r="G1694">
        <v>1.4676</v>
      </c>
      <c r="H1694">
        <f t="shared" si="79"/>
        <v>0.34868403501569351</v>
      </c>
      <c r="I1694">
        <f t="shared" si="80"/>
        <v>37</v>
      </c>
    </row>
    <row r="1695" spans="1:9" x14ac:dyDescent="0.2">
      <c r="A1695" t="s">
        <v>49</v>
      </c>
      <c r="B1695" t="str">
        <f>VLOOKUP(A1695,[1]Sheet1!$A:$B,2,0)</f>
        <v>CCCC[P+](C)(CCCC)CCCC</v>
      </c>
      <c r="C1695" t="s">
        <v>50</v>
      </c>
      <c r="D1695" t="str">
        <f>VLOOKUP(C1695,[1]Sheet1!$A:$B,2,0)</f>
        <v>COS(=O)(=O)[O-]</v>
      </c>
      <c r="E1695" t="str">
        <f t="shared" si="78"/>
        <v>CCCC[P+](C)(CCCC)CCCC.COS(=O)(=O)[O-]</v>
      </c>
      <c r="F1695">
        <v>328</v>
      </c>
      <c r="G1695">
        <v>1.466</v>
      </c>
      <c r="H1695">
        <f t="shared" si="79"/>
        <v>0.5855476528398128</v>
      </c>
      <c r="I1695">
        <f t="shared" si="80"/>
        <v>37</v>
      </c>
    </row>
    <row r="1696" spans="1:9" x14ac:dyDescent="0.2">
      <c r="A1696" t="s">
        <v>49</v>
      </c>
      <c r="B1696" t="str">
        <f>VLOOKUP(A1696,[1]Sheet1!$A:$B,2,0)</f>
        <v>CCCC[P+](C)(CCCC)CCCC</v>
      </c>
      <c r="C1696" t="s">
        <v>50</v>
      </c>
      <c r="D1696" t="str">
        <f>VLOOKUP(C1696,[1]Sheet1!$A:$B,2,0)</f>
        <v>COS(=O)(=O)[O-]</v>
      </c>
      <c r="E1696" t="str">
        <f t="shared" si="78"/>
        <v>CCCC[P+](C)(CCCC)CCCC.COS(=O)(=O)[O-]</v>
      </c>
      <c r="F1696">
        <v>333</v>
      </c>
      <c r="G1696">
        <v>1.4645999999999999</v>
      </c>
      <c r="H1696">
        <f t="shared" si="79"/>
        <v>0.82241127066393216</v>
      </c>
      <c r="I1696">
        <f t="shared" si="80"/>
        <v>37</v>
      </c>
    </row>
    <row r="1697" spans="1:9" x14ac:dyDescent="0.2">
      <c r="A1697" t="s">
        <v>49</v>
      </c>
      <c r="B1697" t="str">
        <f>VLOOKUP(A1697,[1]Sheet1!$A:$B,2,0)</f>
        <v>CCCC[P+](C)(CCCC)CCCC</v>
      </c>
      <c r="C1697" t="s">
        <v>50</v>
      </c>
      <c r="D1697" t="str">
        <f>VLOOKUP(C1697,[1]Sheet1!$A:$B,2,0)</f>
        <v>COS(=O)(=O)[O-]</v>
      </c>
      <c r="E1697" t="str">
        <f t="shared" si="78"/>
        <v>CCCC[P+](C)(CCCC)CCCC.COS(=O)(=O)[O-]</v>
      </c>
      <c r="F1697">
        <v>338</v>
      </c>
      <c r="G1697">
        <v>1.4632000000000001</v>
      </c>
      <c r="H1697">
        <f t="shared" si="79"/>
        <v>1.0592748884880514</v>
      </c>
      <c r="I1697">
        <f t="shared" si="80"/>
        <v>37</v>
      </c>
    </row>
    <row r="1698" spans="1:9" x14ac:dyDescent="0.2">
      <c r="A1698" t="s">
        <v>49</v>
      </c>
      <c r="B1698" t="str">
        <f>VLOOKUP(A1698,[1]Sheet1!$A:$B,2,0)</f>
        <v>CCCC[P+](C)(CCCC)CCCC</v>
      </c>
      <c r="C1698" t="s">
        <v>50</v>
      </c>
      <c r="D1698" t="str">
        <f>VLOOKUP(C1698,[1]Sheet1!$A:$B,2,0)</f>
        <v>COS(=O)(=O)[O-]</v>
      </c>
      <c r="E1698" t="str">
        <f t="shared" si="78"/>
        <v>CCCC[P+](C)(CCCC)CCCC.COS(=O)(=O)[O-]</v>
      </c>
      <c r="F1698">
        <v>343</v>
      </c>
      <c r="G1698">
        <v>1.4619</v>
      </c>
      <c r="H1698">
        <f t="shared" si="79"/>
        <v>1.2961385063121706</v>
      </c>
      <c r="I1698">
        <f t="shared" si="80"/>
        <v>37</v>
      </c>
    </row>
    <row r="1699" spans="1:9" x14ac:dyDescent="0.2">
      <c r="A1699" t="s">
        <v>49</v>
      </c>
      <c r="B1699" t="str">
        <f>VLOOKUP(A1699,[1]Sheet1!$A:$B,2,0)</f>
        <v>CCCC[P+](C)(CCCC)CCCC</v>
      </c>
      <c r="C1699" t="s">
        <v>50</v>
      </c>
      <c r="D1699" t="str">
        <f>VLOOKUP(C1699,[1]Sheet1!$A:$B,2,0)</f>
        <v>COS(=O)(=O)[O-]</v>
      </c>
      <c r="E1699" t="str">
        <f t="shared" si="78"/>
        <v>CCCC[P+](C)(CCCC)CCCC.COS(=O)(=O)[O-]</v>
      </c>
      <c r="F1699">
        <v>348</v>
      </c>
      <c r="G1699">
        <v>1.4607000000000001</v>
      </c>
      <c r="H1699">
        <f t="shared" si="79"/>
        <v>1.5330021241362899</v>
      </c>
      <c r="I1699">
        <f t="shared" si="80"/>
        <v>37</v>
      </c>
    </row>
    <row r="1700" spans="1:9" x14ac:dyDescent="0.2">
      <c r="A1700" t="s">
        <v>49</v>
      </c>
      <c r="B1700" t="str">
        <f>VLOOKUP(A1700,[1]Sheet1!$A:$B,2,0)</f>
        <v>CCCC[P+](C)(CCCC)CCCC</v>
      </c>
      <c r="C1700" t="s">
        <v>50</v>
      </c>
      <c r="D1700" t="str">
        <f>VLOOKUP(C1700,[1]Sheet1!$A:$B,2,0)</f>
        <v>COS(=O)(=O)[O-]</v>
      </c>
      <c r="E1700" t="str">
        <f t="shared" si="78"/>
        <v>CCCC[P+](C)(CCCC)CCCC.COS(=O)(=O)[O-]</v>
      </c>
      <c r="F1700">
        <v>353</v>
      </c>
      <c r="G1700">
        <v>1.4597</v>
      </c>
      <c r="H1700">
        <f t="shared" si="79"/>
        <v>1.7698657419604094</v>
      </c>
      <c r="I1700">
        <f t="shared" si="80"/>
        <v>37</v>
      </c>
    </row>
    <row r="1701" spans="1:9" x14ac:dyDescent="0.2">
      <c r="A1701" t="s">
        <v>55</v>
      </c>
      <c r="B1701" t="str">
        <f>VLOOKUP(A1701,[1]Sheet1!$A:$B,2,0)</f>
        <v>CC[NH+]1C=CN(C1)C</v>
      </c>
      <c r="C1701" t="s">
        <v>76</v>
      </c>
      <c r="D1701" t="str">
        <f>VLOOKUP(C1701,[1]Sheet1!$A:$B,2,0)</f>
        <v>[O-]C(=O)[C@H](CO)N</v>
      </c>
      <c r="E1701" t="str">
        <f t="shared" si="78"/>
        <v>CC[NH+]1C=CN(C1)C.[O-]C(=O)[C@H](CO)N</v>
      </c>
      <c r="F1701">
        <v>293</v>
      </c>
      <c r="G1701">
        <v>1.5269999999999999</v>
      </c>
      <c r="H1701">
        <f t="shared" si="79"/>
        <v>-1.0724976719290222</v>
      </c>
      <c r="I1701">
        <f t="shared" si="80"/>
        <v>37</v>
      </c>
    </row>
    <row r="1702" spans="1:9" x14ac:dyDescent="0.2">
      <c r="A1702" t="s">
        <v>55</v>
      </c>
      <c r="B1702" t="str">
        <f>VLOOKUP(A1702,[1]Sheet1!$A:$B,2,0)</f>
        <v>CC[NH+]1C=CN(C1)C</v>
      </c>
      <c r="C1702" t="s">
        <v>76</v>
      </c>
      <c r="D1702" t="str">
        <f>VLOOKUP(C1702,[1]Sheet1!$A:$B,2,0)</f>
        <v>[O-]C(=O)[C@H](CO)N</v>
      </c>
      <c r="E1702" t="str">
        <f t="shared" si="78"/>
        <v>CC[NH+]1C=CN(C1)C.[O-]C(=O)[C@H](CO)N</v>
      </c>
      <c r="F1702">
        <v>298</v>
      </c>
      <c r="G1702">
        <v>1.5257000000000001</v>
      </c>
      <c r="H1702">
        <f t="shared" si="79"/>
        <v>-0.83563405410490299</v>
      </c>
      <c r="I1702">
        <f t="shared" si="80"/>
        <v>37</v>
      </c>
    </row>
    <row r="1703" spans="1:9" x14ac:dyDescent="0.2">
      <c r="A1703" t="s">
        <v>55</v>
      </c>
      <c r="B1703" t="str">
        <f>VLOOKUP(A1703,[1]Sheet1!$A:$B,2,0)</f>
        <v>CC[NH+]1C=CN(C1)C</v>
      </c>
      <c r="C1703" t="s">
        <v>76</v>
      </c>
      <c r="D1703" t="str">
        <f>VLOOKUP(C1703,[1]Sheet1!$A:$B,2,0)</f>
        <v>[O-]C(=O)[C@H](CO)N</v>
      </c>
      <c r="E1703" t="str">
        <f t="shared" si="78"/>
        <v>CC[NH+]1C=CN(C1)C.[O-]C(=O)[C@H](CO)N</v>
      </c>
      <c r="F1703">
        <v>303</v>
      </c>
      <c r="G1703">
        <v>1.5243</v>
      </c>
      <c r="H1703">
        <f t="shared" si="79"/>
        <v>-0.59877043628078364</v>
      </c>
      <c r="I1703">
        <f t="shared" si="80"/>
        <v>37</v>
      </c>
    </row>
    <row r="1704" spans="1:9" x14ac:dyDescent="0.2">
      <c r="A1704" t="s">
        <v>55</v>
      </c>
      <c r="B1704" t="str">
        <f>VLOOKUP(A1704,[1]Sheet1!$A:$B,2,0)</f>
        <v>CC[NH+]1C=CN(C1)C</v>
      </c>
      <c r="C1704" t="s">
        <v>76</v>
      </c>
      <c r="D1704" t="str">
        <f>VLOOKUP(C1704,[1]Sheet1!$A:$B,2,0)</f>
        <v>[O-]C(=O)[C@H](CO)N</v>
      </c>
      <c r="E1704" t="str">
        <f t="shared" si="78"/>
        <v>CC[NH+]1C=CN(C1)C.[O-]C(=O)[C@H](CO)N</v>
      </c>
      <c r="F1704">
        <v>308</v>
      </c>
      <c r="G1704">
        <v>1.5228999999999999</v>
      </c>
      <c r="H1704">
        <f t="shared" si="79"/>
        <v>-0.36190681845666439</v>
      </c>
      <c r="I1704">
        <f t="shared" si="80"/>
        <v>37</v>
      </c>
    </row>
    <row r="1705" spans="1:9" x14ac:dyDescent="0.2">
      <c r="A1705" t="s">
        <v>55</v>
      </c>
      <c r="B1705" t="str">
        <f>VLOOKUP(A1705,[1]Sheet1!$A:$B,2,0)</f>
        <v>CC[NH+]1C=CN(C1)C</v>
      </c>
      <c r="C1705" t="s">
        <v>76</v>
      </c>
      <c r="D1705" t="str">
        <f>VLOOKUP(C1705,[1]Sheet1!$A:$B,2,0)</f>
        <v>[O-]C(=O)[C@H](CO)N</v>
      </c>
      <c r="E1705" t="str">
        <f t="shared" si="78"/>
        <v>CC[NH+]1C=CN(C1)C.[O-]C(=O)[C@H](CO)N</v>
      </c>
      <c r="F1705">
        <v>313</v>
      </c>
      <c r="G1705">
        <v>1.5216000000000001</v>
      </c>
      <c r="H1705">
        <f t="shared" si="79"/>
        <v>-0.12504320063254507</v>
      </c>
      <c r="I1705">
        <f t="shared" si="80"/>
        <v>37</v>
      </c>
    </row>
    <row r="1706" spans="1:9" x14ac:dyDescent="0.2">
      <c r="A1706" t="s">
        <v>55</v>
      </c>
      <c r="B1706" t="str">
        <f>VLOOKUP(A1706,[1]Sheet1!$A:$B,2,0)</f>
        <v>CC[NH+]1C=CN(C1)C</v>
      </c>
      <c r="C1706" t="s">
        <v>76</v>
      </c>
      <c r="D1706" t="str">
        <f>VLOOKUP(C1706,[1]Sheet1!$A:$B,2,0)</f>
        <v>[O-]C(=O)[C@H](CO)N</v>
      </c>
      <c r="E1706" t="str">
        <f t="shared" si="78"/>
        <v>CC[NH+]1C=CN(C1)C.[O-]C(=O)[C@H](CO)N</v>
      </c>
      <c r="F1706">
        <v>318</v>
      </c>
      <c r="G1706">
        <v>1.5202</v>
      </c>
      <c r="H1706">
        <f t="shared" si="79"/>
        <v>0.11182041719157422</v>
      </c>
      <c r="I1706">
        <f t="shared" si="80"/>
        <v>37</v>
      </c>
    </row>
    <row r="1707" spans="1:9" x14ac:dyDescent="0.2">
      <c r="A1707" t="s">
        <v>55</v>
      </c>
      <c r="B1707" t="str">
        <f>VLOOKUP(A1707,[1]Sheet1!$A:$B,2,0)</f>
        <v>CC[NH+]1C=CN(C1)C</v>
      </c>
      <c r="C1707" t="s">
        <v>76</v>
      </c>
      <c r="D1707" t="str">
        <f>VLOOKUP(C1707,[1]Sheet1!$A:$B,2,0)</f>
        <v>[O-]C(=O)[C@H](CO)N</v>
      </c>
      <c r="E1707" t="str">
        <f t="shared" si="78"/>
        <v>CC[NH+]1C=CN(C1)C.[O-]C(=O)[C@H](CO)N</v>
      </c>
      <c r="F1707">
        <v>323</v>
      </c>
      <c r="G1707">
        <v>1.5188999999999999</v>
      </c>
      <c r="H1707">
        <f t="shared" si="79"/>
        <v>0.34868403501569351</v>
      </c>
      <c r="I1707">
        <f t="shared" si="80"/>
        <v>37</v>
      </c>
    </row>
    <row r="1708" spans="1:9" x14ac:dyDescent="0.2">
      <c r="A1708" t="s">
        <v>55</v>
      </c>
      <c r="B1708" t="str">
        <f>VLOOKUP(A1708,[1]Sheet1!$A:$B,2,0)</f>
        <v>CC[NH+]1C=CN(C1)C</v>
      </c>
      <c r="C1708" t="s">
        <v>76</v>
      </c>
      <c r="D1708" t="str">
        <f>VLOOKUP(C1708,[1]Sheet1!$A:$B,2,0)</f>
        <v>[O-]C(=O)[C@H](CO)N</v>
      </c>
      <c r="E1708" t="str">
        <f t="shared" si="78"/>
        <v>CC[NH+]1C=CN(C1)C.[O-]C(=O)[C@H](CO)N</v>
      </c>
      <c r="F1708">
        <v>328</v>
      </c>
      <c r="G1708">
        <v>1.5176000000000001</v>
      </c>
      <c r="H1708">
        <f t="shared" si="79"/>
        <v>0.5855476528398128</v>
      </c>
      <c r="I1708">
        <f t="shared" si="80"/>
        <v>37</v>
      </c>
    </row>
    <row r="1709" spans="1:9" x14ac:dyDescent="0.2">
      <c r="A1709" t="s">
        <v>55</v>
      </c>
      <c r="B1709" t="str">
        <f>VLOOKUP(A1709,[1]Sheet1!$A:$B,2,0)</f>
        <v>CC[NH+]1C=CN(C1)C</v>
      </c>
      <c r="C1709" t="s">
        <v>76</v>
      </c>
      <c r="D1709" t="str">
        <f>VLOOKUP(C1709,[1]Sheet1!$A:$B,2,0)</f>
        <v>[O-]C(=O)[C@H](CO)N</v>
      </c>
      <c r="E1709" t="str">
        <f t="shared" si="78"/>
        <v>CC[NH+]1C=CN(C1)C.[O-]C(=O)[C@H](CO)N</v>
      </c>
      <c r="F1709">
        <v>333</v>
      </c>
      <c r="G1709">
        <v>1.5162</v>
      </c>
      <c r="H1709">
        <f t="shared" si="79"/>
        <v>0.82241127066393216</v>
      </c>
      <c r="I1709">
        <f t="shared" si="80"/>
        <v>37</v>
      </c>
    </row>
    <row r="1710" spans="1:9" x14ac:dyDescent="0.2">
      <c r="A1710" t="s">
        <v>55</v>
      </c>
      <c r="B1710" t="str">
        <f>VLOOKUP(A1710,[1]Sheet1!$A:$B,2,0)</f>
        <v>CC[NH+]1C=CN(C1)C</v>
      </c>
      <c r="C1710" t="s">
        <v>76</v>
      </c>
      <c r="D1710" t="str">
        <f>VLOOKUP(C1710,[1]Sheet1!$A:$B,2,0)</f>
        <v>[O-]C(=O)[C@H](CO)N</v>
      </c>
      <c r="E1710" t="str">
        <f t="shared" si="78"/>
        <v>CC[NH+]1C=CN(C1)C.[O-]C(=O)[C@H](CO)N</v>
      </c>
      <c r="F1710">
        <v>338</v>
      </c>
      <c r="G1710">
        <v>1.5148999999999999</v>
      </c>
      <c r="H1710">
        <f t="shared" si="79"/>
        <v>1.0592748884880514</v>
      </c>
      <c r="I1710">
        <f t="shared" si="80"/>
        <v>37</v>
      </c>
    </row>
    <row r="1711" spans="1:9" x14ac:dyDescent="0.2">
      <c r="A1711" t="s">
        <v>55</v>
      </c>
      <c r="B1711" t="str">
        <f>VLOOKUP(A1711,[1]Sheet1!$A:$B,2,0)</f>
        <v>CC[NH+]1C=CN(C1)C</v>
      </c>
      <c r="C1711" t="s">
        <v>76</v>
      </c>
      <c r="D1711" t="str">
        <f>VLOOKUP(C1711,[1]Sheet1!$A:$B,2,0)</f>
        <v>[O-]C(=O)[C@H](CO)N</v>
      </c>
      <c r="E1711" t="str">
        <f t="shared" si="78"/>
        <v>CC[NH+]1C=CN(C1)C.[O-]C(=O)[C@H](CO)N</v>
      </c>
      <c r="F1711">
        <v>343</v>
      </c>
      <c r="G1711">
        <v>1.5135000000000001</v>
      </c>
      <c r="H1711">
        <f t="shared" si="79"/>
        <v>1.2961385063121706</v>
      </c>
      <c r="I1711">
        <f t="shared" si="80"/>
        <v>37</v>
      </c>
    </row>
    <row r="1712" spans="1:9" x14ac:dyDescent="0.2">
      <c r="A1712" t="s">
        <v>55</v>
      </c>
      <c r="B1712" t="str">
        <f>VLOOKUP(A1712,[1]Sheet1!$A:$B,2,0)</f>
        <v>CC[NH+]1C=CN(C1)C</v>
      </c>
      <c r="C1712" t="s">
        <v>76</v>
      </c>
      <c r="D1712" t="str">
        <f>VLOOKUP(C1712,[1]Sheet1!$A:$B,2,0)</f>
        <v>[O-]C(=O)[C@H](CO)N</v>
      </c>
      <c r="E1712" t="str">
        <f t="shared" si="78"/>
        <v>CC[NH+]1C=CN(C1)C.[O-]C(=O)[C@H](CO)N</v>
      </c>
      <c r="F1712">
        <v>348</v>
      </c>
      <c r="G1712">
        <v>1.5122</v>
      </c>
      <c r="H1712">
        <f t="shared" si="79"/>
        <v>1.5330021241362899</v>
      </c>
      <c r="I1712">
        <f t="shared" si="80"/>
        <v>37</v>
      </c>
    </row>
    <row r="1713" spans="1:9" x14ac:dyDescent="0.2">
      <c r="A1713" t="s">
        <v>55</v>
      </c>
      <c r="B1713" t="str">
        <f>VLOOKUP(A1713,[1]Sheet1!$A:$B,2,0)</f>
        <v>CC[NH+]1C=CN(C1)C</v>
      </c>
      <c r="C1713" t="s">
        <v>76</v>
      </c>
      <c r="D1713" t="str">
        <f>VLOOKUP(C1713,[1]Sheet1!$A:$B,2,0)</f>
        <v>[O-]C(=O)[C@H](CO)N</v>
      </c>
      <c r="E1713" t="str">
        <f t="shared" si="78"/>
        <v>CC[NH+]1C=CN(C1)C.[O-]C(=O)[C@H](CO)N</v>
      </c>
      <c r="F1713">
        <v>353</v>
      </c>
      <c r="G1713">
        <v>1.5107999999999999</v>
      </c>
      <c r="H1713">
        <f t="shared" si="79"/>
        <v>1.7698657419604094</v>
      </c>
      <c r="I1713">
        <f t="shared" si="80"/>
        <v>37</v>
      </c>
    </row>
    <row r="1714" spans="1:9" x14ac:dyDescent="0.2">
      <c r="A1714" t="s">
        <v>94</v>
      </c>
      <c r="B1714" t="str">
        <f>VLOOKUP(A1714,[1]Sheet1!$A:$B,2,0)</f>
        <v>C(C)C1=[N+](C=CC=C1)C</v>
      </c>
      <c r="C1714" t="s">
        <v>50</v>
      </c>
      <c r="D1714" t="str">
        <f>VLOOKUP(C1714,[1]Sheet1!$A:$B,2,0)</f>
        <v>COS(=O)(=O)[O-]</v>
      </c>
      <c r="E1714" t="str">
        <f t="shared" si="78"/>
        <v>C(C)C1=[N+](C=CC=C1)C.COS(=O)(=O)[O-]</v>
      </c>
      <c r="F1714">
        <v>293</v>
      </c>
      <c r="G1714">
        <v>1.5203</v>
      </c>
      <c r="H1714">
        <f t="shared" si="79"/>
        <v>-1.0724976719290222</v>
      </c>
      <c r="I1714">
        <f t="shared" si="80"/>
        <v>37</v>
      </c>
    </row>
    <row r="1715" spans="1:9" x14ac:dyDescent="0.2">
      <c r="A1715" t="s">
        <v>94</v>
      </c>
      <c r="B1715" t="str">
        <f>VLOOKUP(A1715,[1]Sheet1!$A:$B,2,0)</f>
        <v>C(C)C1=[N+](C=CC=C1)C</v>
      </c>
      <c r="C1715" t="s">
        <v>50</v>
      </c>
      <c r="D1715" t="str">
        <f>VLOOKUP(C1715,[1]Sheet1!$A:$B,2,0)</f>
        <v>COS(=O)(=O)[O-]</v>
      </c>
      <c r="E1715" t="str">
        <f t="shared" si="78"/>
        <v>C(C)C1=[N+](C=CC=C1)C.COS(=O)(=O)[O-]</v>
      </c>
      <c r="F1715">
        <v>298</v>
      </c>
      <c r="G1715">
        <v>1.5189999999999999</v>
      </c>
      <c r="H1715">
        <f t="shared" si="79"/>
        <v>-0.83563405410490299</v>
      </c>
      <c r="I1715">
        <f t="shared" si="80"/>
        <v>37</v>
      </c>
    </row>
    <row r="1716" spans="1:9" x14ac:dyDescent="0.2">
      <c r="A1716" t="s">
        <v>94</v>
      </c>
      <c r="B1716" t="str">
        <f>VLOOKUP(A1716,[1]Sheet1!$A:$B,2,0)</f>
        <v>C(C)C1=[N+](C=CC=C1)C</v>
      </c>
      <c r="C1716" t="s">
        <v>50</v>
      </c>
      <c r="D1716" t="str">
        <f>VLOOKUP(C1716,[1]Sheet1!$A:$B,2,0)</f>
        <v>COS(=O)(=O)[O-]</v>
      </c>
      <c r="E1716" t="str">
        <f t="shared" si="78"/>
        <v>C(C)C1=[N+](C=CC=C1)C.COS(=O)(=O)[O-]</v>
      </c>
      <c r="F1716">
        <v>303</v>
      </c>
      <c r="G1716">
        <v>1.5177</v>
      </c>
      <c r="H1716">
        <f t="shared" si="79"/>
        <v>-0.59877043628078364</v>
      </c>
      <c r="I1716">
        <f t="shared" si="80"/>
        <v>37</v>
      </c>
    </row>
    <row r="1717" spans="1:9" x14ac:dyDescent="0.2">
      <c r="A1717" t="s">
        <v>94</v>
      </c>
      <c r="B1717" t="str">
        <f>VLOOKUP(A1717,[1]Sheet1!$A:$B,2,0)</f>
        <v>C(C)C1=[N+](C=CC=C1)C</v>
      </c>
      <c r="C1717" t="s">
        <v>50</v>
      </c>
      <c r="D1717" t="str">
        <f>VLOOKUP(C1717,[1]Sheet1!$A:$B,2,0)</f>
        <v>COS(=O)(=O)[O-]</v>
      </c>
      <c r="E1717" t="str">
        <f t="shared" si="78"/>
        <v>C(C)C1=[N+](C=CC=C1)C.COS(=O)(=O)[O-]</v>
      </c>
      <c r="F1717">
        <v>308</v>
      </c>
      <c r="G1717">
        <v>1.5164</v>
      </c>
      <c r="H1717">
        <f t="shared" si="79"/>
        <v>-0.36190681845666439</v>
      </c>
      <c r="I1717">
        <f t="shared" si="80"/>
        <v>37</v>
      </c>
    </row>
    <row r="1718" spans="1:9" x14ac:dyDescent="0.2">
      <c r="A1718" t="s">
        <v>94</v>
      </c>
      <c r="B1718" t="str">
        <f>VLOOKUP(A1718,[1]Sheet1!$A:$B,2,0)</f>
        <v>C(C)C1=[N+](C=CC=C1)C</v>
      </c>
      <c r="C1718" t="s">
        <v>50</v>
      </c>
      <c r="D1718" t="str">
        <f>VLOOKUP(C1718,[1]Sheet1!$A:$B,2,0)</f>
        <v>COS(=O)(=O)[O-]</v>
      </c>
      <c r="E1718" t="str">
        <f t="shared" si="78"/>
        <v>C(C)C1=[N+](C=CC=C1)C.COS(=O)(=O)[O-]</v>
      </c>
      <c r="F1718">
        <v>313</v>
      </c>
      <c r="G1718">
        <v>1.5150999999999999</v>
      </c>
      <c r="H1718">
        <f t="shared" si="79"/>
        <v>-0.12504320063254507</v>
      </c>
      <c r="I1718">
        <f t="shared" si="80"/>
        <v>37</v>
      </c>
    </row>
    <row r="1719" spans="1:9" x14ac:dyDescent="0.2">
      <c r="A1719" t="s">
        <v>94</v>
      </c>
      <c r="B1719" t="str">
        <f>VLOOKUP(A1719,[1]Sheet1!$A:$B,2,0)</f>
        <v>C(C)C1=[N+](C=CC=C1)C</v>
      </c>
      <c r="C1719" t="s">
        <v>50</v>
      </c>
      <c r="D1719" t="str">
        <f>VLOOKUP(C1719,[1]Sheet1!$A:$B,2,0)</f>
        <v>COS(=O)(=O)[O-]</v>
      </c>
      <c r="E1719" t="str">
        <f t="shared" si="78"/>
        <v>C(C)C1=[N+](C=CC=C1)C.COS(=O)(=O)[O-]</v>
      </c>
      <c r="F1719">
        <v>318</v>
      </c>
      <c r="G1719">
        <v>1.5137</v>
      </c>
      <c r="H1719">
        <f t="shared" si="79"/>
        <v>0.11182041719157422</v>
      </c>
      <c r="I1719">
        <f t="shared" si="80"/>
        <v>37</v>
      </c>
    </row>
    <row r="1720" spans="1:9" x14ac:dyDescent="0.2">
      <c r="A1720" t="s">
        <v>94</v>
      </c>
      <c r="B1720" t="str">
        <f>VLOOKUP(A1720,[1]Sheet1!$A:$B,2,0)</f>
        <v>C(C)C1=[N+](C=CC=C1)C</v>
      </c>
      <c r="C1720" t="s">
        <v>50</v>
      </c>
      <c r="D1720" t="str">
        <f>VLOOKUP(C1720,[1]Sheet1!$A:$B,2,0)</f>
        <v>COS(=O)(=O)[O-]</v>
      </c>
      <c r="E1720" t="str">
        <f t="shared" si="78"/>
        <v>C(C)C1=[N+](C=CC=C1)C.COS(=O)(=O)[O-]</v>
      </c>
      <c r="F1720">
        <v>323</v>
      </c>
      <c r="G1720">
        <v>1.5125</v>
      </c>
      <c r="H1720">
        <f t="shared" si="79"/>
        <v>0.34868403501569351</v>
      </c>
      <c r="I1720">
        <f t="shared" si="80"/>
        <v>37</v>
      </c>
    </row>
    <row r="1721" spans="1:9" x14ac:dyDescent="0.2">
      <c r="A1721" t="s">
        <v>94</v>
      </c>
      <c r="B1721" t="str">
        <f>VLOOKUP(A1721,[1]Sheet1!$A:$B,2,0)</f>
        <v>C(C)C1=[N+](C=CC=C1)C</v>
      </c>
      <c r="C1721" t="s">
        <v>50</v>
      </c>
      <c r="D1721" t="str">
        <f>VLOOKUP(C1721,[1]Sheet1!$A:$B,2,0)</f>
        <v>COS(=O)(=O)[O-]</v>
      </c>
      <c r="E1721" t="str">
        <f t="shared" si="78"/>
        <v>C(C)C1=[N+](C=CC=C1)C.COS(=O)(=O)[O-]</v>
      </c>
      <c r="F1721">
        <v>328</v>
      </c>
      <c r="G1721">
        <v>1.5112000000000001</v>
      </c>
      <c r="H1721">
        <f t="shared" si="79"/>
        <v>0.5855476528398128</v>
      </c>
      <c r="I1721">
        <f t="shared" si="80"/>
        <v>37</v>
      </c>
    </row>
    <row r="1722" spans="1:9" x14ac:dyDescent="0.2">
      <c r="A1722" t="s">
        <v>94</v>
      </c>
      <c r="B1722" t="str">
        <f>VLOOKUP(A1722,[1]Sheet1!$A:$B,2,0)</f>
        <v>C(C)C1=[N+](C=CC=C1)C</v>
      </c>
      <c r="C1722" t="s">
        <v>50</v>
      </c>
      <c r="D1722" t="str">
        <f>VLOOKUP(C1722,[1]Sheet1!$A:$B,2,0)</f>
        <v>COS(=O)(=O)[O-]</v>
      </c>
      <c r="E1722" t="str">
        <f t="shared" si="78"/>
        <v>C(C)C1=[N+](C=CC=C1)C.COS(=O)(=O)[O-]</v>
      </c>
      <c r="F1722">
        <v>333</v>
      </c>
      <c r="G1722">
        <v>1.5098</v>
      </c>
      <c r="H1722">
        <f t="shared" si="79"/>
        <v>0.82241127066393216</v>
      </c>
      <c r="I1722">
        <f t="shared" si="80"/>
        <v>37</v>
      </c>
    </row>
    <row r="1723" spans="1:9" x14ac:dyDescent="0.2">
      <c r="A1723" t="s">
        <v>94</v>
      </c>
      <c r="B1723" t="str">
        <f>VLOOKUP(A1723,[1]Sheet1!$A:$B,2,0)</f>
        <v>C(C)C1=[N+](C=CC=C1)C</v>
      </c>
      <c r="C1723" t="s">
        <v>50</v>
      </c>
      <c r="D1723" t="str">
        <f>VLOOKUP(C1723,[1]Sheet1!$A:$B,2,0)</f>
        <v>COS(=O)(=O)[O-]</v>
      </c>
      <c r="E1723" t="str">
        <f t="shared" si="78"/>
        <v>C(C)C1=[N+](C=CC=C1)C.COS(=O)(=O)[O-]</v>
      </c>
      <c r="F1723">
        <v>338</v>
      </c>
      <c r="G1723">
        <v>1.5085</v>
      </c>
      <c r="H1723">
        <f t="shared" si="79"/>
        <v>1.0592748884880514</v>
      </c>
      <c r="I1723">
        <f t="shared" si="80"/>
        <v>37</v>
      </c>
    </row>
    <row r="1724" spans="1:9" x14ac:dyDescent="0.2">
      <c r="A1724" t="s">
        <v>94</v>
      </c>
      <c r="B1724" t="str">
        <f>VLOOKUP(A1724,[1]Sheet1!$A:$B,2,0)</f>
        <v>C(C)C1=[N+](C=CC=C1)C</v>
      </c>
      <c r="C1724" t="s">
        <v>50</v>
      </c>
      <c r="D1724" t="str">
        <f>VLOOKUP(C1724,[1]Sheet1!$A:$B,2,0)</f>
        <v>COS(=O)(=O)[O-]</v>
      </c>
      <c r="E1724" t="str">
        <f t="shared" si="78"/>
        <v>C(C)C1=[N+](C=CC=C1)C.COS(=O)(=O)[O-]</v>
      </c>
      <c r="F1724">
        <v>343</v>
      </c>
      <c r="G1724">
        <v>1.5072000000000001</v>
      </c>
      <c r="H1724">
        <f t="shared" si="79"/>
        <v>1.2961385063121706</v>
      </c>
      <c r="I1724">
        <f t="shared" si="80"/>
        <v>37</v>
      </c>
    </row>
    <row r="1725" spans="1:9" x14ac:dyDescent="0.2">
      <c r="A1725" t="s">
        <v>34</v>
      </c>
      <c r="B1725" t="str">
        <f>VLOOKUP(A1725,[1]Sheet1!$A:$B,2,0)</f>
        <v>CCCC[n+]1ccn(c1)C</v>
      </c>
      <c r="C1725" t="s">
        <v>76</v>
      </c>
      <c r="D1725" t="str">
        <f>VLOOKUP(C1725,[1]Sheet1!$A:$B,2,0)</f>
        <v>[O-]C(=O)[C@H](CO)N</v>
      </c>
      <c r="E1725" t="str">
        <f t="shared" si="78"/>
        <v>CCCC[n+]1ccn(c1)C.[O-]C(=O)[C@H](CO)N</v>
      </c>
      <c r="F1725">
        <v>298</v>
      </c>
      <c r="G1725">
        <v>1.5143</v>
      </c>
      <c r="H1725">
        <f t="shared" si="79"/>
        <v>-0.83563405410490299</v>
      </c>
      <c r="I1725">
        <f t="shared" si="80"/>
        <v>37</v>
      </c>
    </row>
    <row r="1726" spans="1:9" x14ac:dyDescent="0.2">
      <c r="A1726" t="s">
        <v>34</v>
      </c>
      <c r="B1726" t="str">
        <f>VLOOKUP(A1726,[1]Sheet1!$A:$B,2,0)</f>
        <v>CCCC[n+]1ccn(c1)C</v>
      </c>
      <c r="C1726" t="s">
        <v>76</v>
      </c>
      <c r="D1726" t="str">
        <f>VLOOKUP(C1726,[1]Sheet1!$A:$B,2,0)</f>
        <v>[O-]C(=O)[C@H](CO)N</v>
      </c>
      <c r="E1726" t="str">
        <f t="shared" si="78"/>
        <v>CCCC[n+]1ccn(c1)C.[O-]C(=O)[C@H](CO)N</v>
      </c>
      <c r="F1726">
        <v>303</v>
      </c>
      <c r="G1726">
        <v>1.5135000000000001</v>
      </c>
      <c r="H1726">
        <f t="shared" si="79"/>
        <v>-0.59877043628078364</v>
      </c>
      <c r="I1726">
        <f t="shared" si="80"/>
        <v>37</v>
      </c>
    </row>
    <row r="1727" spans="1:9" x14ac:dyDescent="0.2">
      <c r="A1727" t="s">
        <v>34</v>
      </c>
      <c r="B1727" t="str">
        <f>VLOOKUP(A1727,[1]Sheet1!$A:$B,2,0)</f>
        <v>CCCC[n+]1ccn(c1)C</v>
      </c>
      <c r="C1727" t="s">
        <v>76</v>
      </c>
      <c r="D1727" t="str">
        <f>VLOOKUP(C1727,[1]Sheet1!$A:$B,2,0)</f>
        <v>[O-]C(=O)[C@H](CO)N</v>
      </c>
      <c r="E1727" t="str">
        <f t="shared" si="78"/>
        <v>CCCC[n+]1ccn(c1)C.[O-]C(=O)[C@H](CO)N</v>
      </c>
      <c r="F1727">
        <v>308</v>
      </c>
      <c r="G1727">
        <v>1.5125999999999999</v>
      </c>
      <c r="H1727">
        <f t="shared" si="79"/>
        <v>-0.36190681845666439</v>
      </c>
      <c r="I1727">
        <f t="shared" si="80"/>
        <v>37</v>
      </c>
    </row>
    <row r="1728" spans="1:9" x14ac:dyDescent="0.2">
      <c r="A1728" t="s">
        <v>34</v>
      </c>
      <c r="B1728" t="str">
        <f>VLOOKUP(A1728,[1]Sheet1!$A:$B,2,0)</f>
        <v>CCCC[n+]1ccn(c1)C</v>
      </c>
      <c r="C1728" t="s">
        <v>76</v>
      </c>
      <c r="D1728" t="str">
        <f>VLOOKUP(C1728,[1]Sheet1!$A:$B,2,0)</f>
        <v>[O-]C(=O)[C@H](CO)N</v>
      </c>
      <c r="E1728" t="str">
        <f t="shared" si="78"/>
        <v>CCCC[n+]1ccn(c1)C.[O-]C(=O)[C@H](CO)N</v>
      </c>
      <c r="F1728">
        <v>313</v>
      </c>
      <c r="G1728">
        <v>1.5114000000000001</v>
      </c>
      <c r="H1728">
        <f t="shared" si="79"/>
        <v>-0.12504320063254507</v>
      </c>
      <c r="I1728">
        <f t="shared" si="80"/>
        <v>37</v>
      </c>
    </row>
    <row r="1729" spans="1:9" x14ac:dyDescent="0.2">
      <c r="A1729" t="s">
        <v>34</v>
      </c>
      <c r="B1729" t="str">
        <f>VLOOKUP(A1729,[1]Sheet1!$A:$B,2,0)</f>
        <v>CCCC[n+]1ccn(c1)C</v>
      </c>
      <c r="C1729" t="s">
        <v>76</v>
      </c>
      <c r="D1729" t="str">
        <f>VLOOKUP(C1729,[1]Sheet1!$A:$B,2,0)</f>
        <v>[O-]C(=O)[C@H](CO)N</v>
      </c>
      <c r="E1729" t="str">
        <f t="shared" si="78"/>
        <v>CCCC[n+]1ccn(c1)C.[O-]C(=O)[C@H](CO)N</v>
      </c>
      <c r="F1729">
        <v>318</v>
      </c>
      <c r="G1729">
        <v>1.5105999999999999</v>
      </c>
      <c r="H1729">
        <f t="shared" si="79"/>
        <v>0.11182041719157422</v>
      </c>
      <c r="I1729">
        <f t="shared" si="80"/>
        <v>37</v>
      </c>
    </row>
    <row r="1730" spans="1:9" x14ac:dyDescent="0.2">
      <c r="A1730" t="s">
        <v>34</v>
      </c>
      <c r="B1730" t="str">
        <f>VLOOKUP(A1730,[1]Sheet1!$A:$B,2,0)</f>
        <v>CCCC[n+]1ccn(c1)C</v>
      </c>
      <c r="C1730" t="s">
        <v>76</v>
      </c>
      <c r="D1730" t="str">
        <f>VLOOKUP(C1730,[1]Sheet1!$A:$B,2,0)</f>
        <v>[O-]C(=O)[C@H](CO)N</v>
      </c>
      <c r="E1730" t="str">
        <f t="shared" ref="E1730:E1793" si="81">B1730&amp;"."&amp;D1730</f>
        <v>CCCC[n+]1ccn(c1)C.[O-]C(=O)[C@H](CO)N</v>
      </c>
      <c r="F1730">
        <v>323</v>
      </c>
      <c r="G1730">
        <v>1.5096000000000001</v>
      </c>
      <c r="H1730">
        <f t="shared" ref="H1730:H1793" si="82">STANDARDIZE(F1730,AVERAGE(F:F),STDEVP(F:F))</f>
        <v>0.34868403501569351</v>
      </c>
      <c r="I1730">
        <f t="shared" ref="I1730:I1793" si="83">LEN(E1730)</f>
        <v>37</v>
      </c>
    </row>
    <row r="1731" spans="1:9" x14ac:dyDescent="0.2">
      <c r="A1731" t="s">
        <v>34</v>
      </c>
      <c r="B1731" t="str">
        <f>VLOOKUP(A1731,[1]Sheet1!$A:$B,2,0)</f>
        <v>CCCC[n+]1ccn(c1)C</v>
      </c>
      <c r="C1731" t="s">
        <v>76</v>
      </c>
      <c r="D1731" t="str">
        <f>VLOOKUP(C1731,[1]Sheet1!$A:$B,2,0)</f>
        <v>[O-]C(=O)[C@H](CO)N</v>
      </c>
      <c r="E1731" t="str">
        <f t="shared" si="81"/>
        <v>CCCC[n+]1ccn(c1)C.[O-]C(=O)[C@H](CO)N</v>
      </c>
      <c r="F1731">
        <v>328</v>
      </c>
      <c r="G1731">
        <v>1.5091000000000001</v>
      </c>
      <c r="H1731">
        <f t="shared" si="82"/>
        <v>0.5855476528398128</v>
      </c>
      <c r="I1731">
        <f t="shared" si="83"/>
        <v>37</v>
      </c>
    </row>
    <row r="1732" spans="1:9" x14ac:dyDescent="0.2">
      <c r="A1732" t="s">
        <v>34</v>
      </c>
      <c r="B1732" t="str">
        <f>VLOOKUP(A1732,[1]Sheet1!$A:$B,2,0)</f>
        <v>CCCC[n+]1ccn(c1)C</v>
      </c>
      <c r="C1732" t="s">
        <v>76</v>
      </c>
      <c r="D1732" t="str">
        <f>VLOOKUP(C1732,[1]Sheet1!$A:$B,2,0)</f>
        <v>[O-]C(=O)[C@H](CO)N</v>
      </c>
      <c r="E1732" t="str">
        <f t="shared" si="81"/>
        <v>CCCC[n+]1ccn(c1)C.[O-]C(=O)[C@H](CO)N</v>
      </c>
      <c r="F1732">
        <v>333</v>
      </c>
      <c r="G1732">
        <v>1.5077</v>
      </c>
      <c r="H1732">
        <f t="shared" si="82"/>
        <v>0.82241127066393216</v>
      </c>
      <c r="I1732">
        <f t="shared" si="83"/>
        <v>37</v>
      </c>
    </row>
    <row r="1733" spans="1:9" x14ac:dyDescent="0.2">
      <c r="A1733" t="s">
        <v>34</v>
      </c>
      <c r="B1733" t="str">
        <f>VLOOKUP(A1733,[1]Sheet1!$A:$B,2,0)</f>
        <v>CCCC[n+]1ccn(c1)C</v>
      </c>
      <c r="C1733" t="s">
        <v>76</v>
      </c>
      <c r="D1733" t="str">
        <f>VLOOKUP(C1733,[1]Sheet1!$A:$B,2,0)</f>
        <v>[O-]C(=O)[C@H](CO)N</v>
      </c>
      <c r="E1733" t="str">
        <f t="shared" si="81"/>
        <v>CCCC[n+]1ccn(c1)C.[O-]C(=O)[C@H](CO)N</v>
      </c>
      <c r="F1733">
        <v>338</v>
      </c>
      <c r="G1733">
        <v>1.5068999999999999</v>
      </c>
      <c r="H1733">
        <f t="shared" si="82"/>
        <v>1.0592748884880514</v>
      </c>
      <c r="I1733">
        <f t="shared" si="83"/>
        <v>37</v>
      </c>
    </row>
    <row r="1734" spans="1:9" x14ac:dyDescent="0.2">
      <c r="A1734" t="s">
        <v>109</v>
      </c>
      <c r="B1734" t="str">
        <f>VLOOKUP(A1734,[1]Sheet1!$A:$B,2,0)</f>
        <v>CCCCC[n+]1ccn(c1)C</v>
      </c>
      <c r="C1734" t="s">
        <v>79</v>
      </c>
      <c r="D1734" t="str">
        <f>VLOOKUP(C1734,[1]Sheet1!$A:$B,2,0)</f>
        <v>F[P-](F)(F)(F)(F)F</v>
      </c>
      <c r="E1734" t="str">
        <f t="shared" si="81"/>
        <v>CCCCC[n+]1ccn(c1)C.F[P-](F)(F)(F)(F)F</v>
      </c>
      <c r="F1734">
        <v>288</v>
      </c>
      <c r="G1734">
        <v>1.4166000000000001</v>
      </c>
      <c r="H1734">
        <f t="shared" si="82"/>
        <v>-1.3093612897531415</v>
      </c>
      <c r="I1734">
        <f t="shared" si="83"/>
        <v>37</v>
      </c>
    </row>
    <row r="1735" spans="1:9" x14ac:dyDescent="0.2">
      <c r="A1735" t="s">
        <v>109</v>
      </c>
      <c r="B1735" t="str">
        <f>VLOOKUP(A1735,[1]Sheet1!$A:$B,2,0)</f>
        <v>CCCCC[n+]1ccn(c1)C</v>
      </c>
      <c r="C1735" t="s">
        <v>79</v>
      </c>
      <c r="D1735" t="str">
        <f>VLOOKUP(C1735,[1]Sheet1!$A:$B,2,0)</f>
        <v>F[P-](F)(F)(F)(F)F</v>
      </c>
      <c r="E1735" t="str">
        <f t="shared" si="81"/>
        <v>CCCCC[n+]1ccn(c1)C.F[P-](F)(F)(F)(F)F</v>
      </c>
      <c r="F1735">
        <v>293</v>
      </c>
      <c r="G1735">
        <v>1.4152</v>
      </c>
      <c r="H1735">
        <f t="shared" si="82"/>
        <v>-1.0724976719290222</v>
      </c>
      <c r="I1735">
        <f t="shared" si="83"/>
        <v>37</v>
      </c>
    </row>
    <row r="1736" spans="1:9" x14ac:dyDescent="0.2">
      <c r="A1736" t="s">
        <v>109</v>
      </c>
      <c r="B1736" t="str">
        <f>VLOOKUP(A1736,[1]Sheet1!$A:$B,2,0)</f>
        <v>CCCCC[n+]1ccn(c1)C</v>
      </c>
      <c r="C1736" t="s">
        <v>79</v>
      </c>
      <c r="D1736" t="str">
        <f>VLOOKUP(C1736,[1]Sheet1!$A:$B,2,0)</f>
        <v>F[P-](F)(F)(F)(F)F</v>
      </c>
      <c r="E1736" t="str">
        <f t="shared" si="81"/>
        <v>CCCCC[n+]1ccn(c1)C.F[P-](F)(F)(F)(F)F</v>
      </c>
      <c r="F1736">
        <v>298</v>
      </c>
      <c r="G1736">
        <v>1.4138999999999999</v>
      </c>
      <c r="H1736">
        <f t="shared" si="82"/>
        <v>-0.83563405410490299</v>
      </c>
      <c r="I1736">
        <f t="shared" si="83"/>
        <v>37</v>
      </c>
    </row>
    <row r="1737" spans="1:9" x14ac:dyDescent="0.2">
      <c r="A1737" t="s">
        <v>109</v>
      </c>
      <c r="B1737" t="str">
        <f>VLOOKUP(A1737,[1]Sheet1!$A:$B,2,0)</f>
        <v>CCCCC[n+]1ccn(c1)C</v>
      </c>
      <c r="C1737" t="s">
        <v>79</v>
      </c>
      <c r="D1737" t="str">
        <f>VLOOKUP(C1737,[1]Sheet1!$A:$B,2,0)</f>
        <v>F[P-](F)(F)(F)(F)F</v>
      </c>
      <c r="E1737" t="str">
        <f t="shared" si="81"/>
        <v>CCCCC[n+]1ccn(c1)C.F[P-](F)(F)(F)(F)F</v>
      </c>
      <c r="F1737">
        <v>303</v>
      </c>
      <c r="G1737">
        <v>1.4126000000000001</v>
      </c>
      <c r="H1737">
        <f t="shared" si="82"/>
        <v>-0.59877043628078364</v>
      </c>
      <c r="I1737">
        <f t="shared" si="83"/>
        <v>37</v>
      </c>
    </row>
    <row r="1738" spans="1:9" x14ac:dyDescent="0.2">
      <c r="A1738" t="s">
        <v>109</v>
      </c>
      <c r="B1738" t="str">
        <f>VLOOKUP(A1738,[1]Sheet1!$A:$B,2,0)</f>
        <v>CCCCC[n+]1ccn(c1)C</v>
      </c>
      <c r="C1738" t="s">
        <v>79</v>
      </c>
      <c r="D1738" t="str">
        <f>VLOOKUP(C1738,[1]Sheet1!$A:$B,2,0)</f>
        <v>F[P-](F)(F)(F)(F)F</v>
      </c>
      <c r="E1738" t="str">
        <f t="shared" si="81"/>
        <v>CCCCC[n+]1ccn(c1)C.F[P-](F)(F)(F)(F)F</v>
      </c>
      <c r="F1738">
        <v>308</v>
      </c>
      <c r="G1738">
        <v>1.4112</v>
      </c>
      <c r="H1738">
        <f t="shared" si="82"/>
        <v>-0.36190681845666439</v>
      </c>
      <c r="I1738">
        <f t="shared" si="83"/>
        <v>37</v>
      </c>
    </row>
    <row r="1739" spans="1:9" x14ac:dyDescent="0.2">
      <c r="A1739" t="s">
        <v>109</v>
      </c>
      <c r="B1739" t="str">
        <f>VLOOKUP(A1739,[1]Sheet1!$A:$B,2,0)</f>
        <v>CCCCC[n+]1ccn(c1)C</v>
      </c>
      <c r="C1739" t="s">
        <v>79</v>
      </c>
      <c r="D1739" t="str">
        <f>VLOOKUP(C1739,[1]Sheet1!$A:$B,2,0)</f>
        <v>F[P-](F)(F)(F)(F)F</v>
      </c>
      <c r="E1739" t="str">
        <f t="shared" si="81"/>
        <v>CCCCC[n+]1ccn(c1)C.F[P-](F)(F)(F)(F)F</v>
      </c>
      <c r="F1739">
        <v>313</v>
      </c>
      <c r="G1739">
        <v>1.4097999999999999</v>
      </c>
      <c r="H1739">
        <f t="shared" si="82"/>
        <v>-0.12504320063254507</v>
      </c>
      <c r="I1739">
        <f t="shared" si="83"/>
        <v>37</v>
      </c>
    </row>
    <row r="1740" spans="1:9" x14ac:dyDescent="0.2">
      <c r="A1740" t="s">
        <v>109</v>
      </c>
      <c r="B1740" t="str">
        <f>VLOOKUP(A1740,[1]Sheet1!$A:$B,2,0)</f>
        <v>CCCCC[n+]1ccn(c1)C</v>
      </c>
      <c r="C1740" t="s">
        <v>79</v>
      </c>
      <c r="D1740" t="str">
        <f>VLOOKUP(C1740,[1]Sheet1!$A:$B,2,0)</f>
        <v>F[P-](F)(F)(F)(F)F</v>
      </c>
      <c r="E1740" t="str">
        <f t="shared" si="81"/>
        <v>CCCCC[n+]1ccn(c1)C.F[P-](F)(F)(F)(F)F</v>
      </c>
      <c r="F1740">
        <v>318</v>
      </c>
      <c r="G1740">
        <v>1.4085000000000001</v>
      </c>
      <c r="H1740">
        <f t="shared" si="82"/>
        <v>0.11182041719157422</v>
      </c>
      <c r="I1740">
        <f t="shared" si="83"/>
        <v>37</v>
      </c>
    </row>
    <row r="1741" spans="1:9" x14ac:dyDescent="0.2">
      <c r="A1741" t="s">
        <v>32</v>
      </c>
      <c r="B1741" t="str">
        <f>VLOOKUP(A1741,[1]Sheet1!$A:$B,2,0)</f>
        <v>CC[n+]1ccn(c1)C</v>
      </c>
      <c r="C1741" t="s">
        <v>4</v>
      </c>
      <c r="D1741" t="str">
        <f>VLOOKUP(C1741,[1]Sheet1!$A:$B,2,0)</f>
        <v>FC(S(=O)(=O)[O-])(F)F</v>
      </c>
      <c r="E1741" t="str">
        <f t="shared" si="81"/>
        <v>CC[n+]1ccn(c1)C.FC(S(=O)(=O)[O-])(F)F</v>
      </c>
      <c r="F1741">
        <v>293</v>
      </c>
      <c r="G1741">
        <v>1.4330000000000001</v>
      </c>
      <c r="H1741">
        <f t="shared" si="82"/>
        <v>-1.0724976719290222</v>
      </c>
      <c r="I1741">
        <f t="shared" si="83"/>
        <v>37</v>
      </c>
    </row>
    <row r="1742" spans="1:9" x14ac:dyDescent="0.2">
      <c r="A1742" t="s">
        <v>32</v>
      </c>
      <c r="B1742" t="str">
        <f>VLOOKUP(A1742,[1]Sheet1!$A:$B,2,0)</f>
        <v>CC[n+]1ccn(c1)C</v>
      </c>
      <c r="C1742" t="s">
        <v>4</v>
      </c>
      <c r="D1742" t="str">
        <f>VLOOKUP(C1742,[1]Sheet1!$A:$B,2,0)</f>
        <v>FC(S(=O)(=O)[O-])(F)F</v>
      </c>
      <c r="E1742" t="str">
        <f t="shared" si="81"/>
        <v>CC[n+]1ccn(c1)C.FC(S(=O)(=O)[O-])(F)F</v>
      </c>
      <c r="F1742">
        <v>303</v>
      </c>
      <c r="G1742">
        <v>1.4315</v>
      </c>
      <c r="H1742">
        <f t="shared" si="82"/>
        <v>-0.59877043628078364</v>
      </c>
      <c r="I1742">
        <f t="shared" si="83"/>
        <v>37</v>
      </c>
    </row>
    <row r="1743" spans="1:9" x14ac:dyDescent="0.2">
      <c r="A1743" t="s">
        <v>32</v>
      </c>
      <c r="B1743" t="str">
        <f>VLOOKUP(A1743,[1]Sheet1!$A:$B,2,0)</f>
        <v>CC[n+]1ccn(c1)C</v>
      </c>
      <c r="C1743" t="s">
        <v>4</v>
      </c>
      <c r="D1743" t="str">
        <f>VLOOKUP(C1743,[1]Sheet1!$A:$B,2,0)</f>
        <v>FC(S(=O)(=O)[O-])(F)F</v>
      </c>
      <c r="E1743" t="str">
        <f t="shared" si="81"/>
        <v>CC[n+]1ccn(c1)C.FC(S(=O)(=O)[O-])(F)F</v>
      </c>
      <c r="F1743">
        <v>313</v>
      </c>
      <c r="G1743">
        <v>1.429</v>
      </c>
      <c r="H1743">
        <f t="shared" si="82"/>
        <v>-0.12504320063254507</v>
      </c>
      <c r="I1743">
        <f t="shared" si="83"/>
        <v>37</v>
      </c>
    </row>
    <row r="1744" spans="1:9" x14ac:dyDescent="0.2">
      <c r="A1744" t="s">
        <v>32</v>
      </c>
      <c r="B1744" t="str">
        <f>VLOOKUP(A1744,[1]Sheet1!$A:$B,2,0)</f>
        <v>CC[n+]1ccn(c1)C</v>
      </c>
      <c r="C1744" t="s">
        <v>4</v>
      </c>
      <c r="D1744" t="str">
        <f>VLOOKUP(C1744,[1]Sheet1!$A:$B,2,0)</f>
        <v>FC(S(=O)(=O)[O-])(F)F</v>
      </c>
      <c r="E1744" t="str">
        <f t="shared" si="81"/>
        <v>CC[n+]1ccn(c1)C.FC(S(=O)(=O)[O-])(F)F</v>
      </c>
      <c r="F1744">
        <v>323</v>
      </c>
      <c r="G1744">
        <v>1.4265000000000001</v>
      </c>
      <c r="H1744">
        <f t="shared" si="82"/>
        <v>0.34868403501569351</v>
      </c>
      <c r="I1744">
        <f t="shared" si="83"/>
        <v>37</v>
      </c>
    </row>
    <row r="1745" spans="1:9" x14ac:dyDescent="0.2">
      <c r="A1745" t="s">
        <v>32</v>
      </c>
      <c r="B1745" t="str">
        <f>VLOOKUP(A1745,[1]Sheet1!$A:$B,2,0)</f>
        <v>CC[n+]1ccn(c1)C</v>
      </c>
      <c r="C1745" t="s">
        <v>4</v>
      </c>
      <c r="D1745" t="str">
        <f>VLOOKUP(C1745,[1]Sheet1!$A:$B,2,0)</f>
        <v>FC(S(=O)(=O)[O-])(F)F</v>
      </c>
      <c r="E1745" t="str">
        <f t="shared" si="81"/>
        <v>CC[n+]1ccn(c1)C.FC(S(=O)(=O)[O-])(F)F</v>
      </c>
      <c r="F1745">
        <v>333</v>
      </c>
      <c r="G1745">
        <v>1.4245000000000001</v>
      </c>
      <c r="H1745">
        <f t="shared" si="82"/>
        <v>0.82241127066393216</v>
      </c>
      <c r="I1745">
        <f t="shared" si="83"/>
        <v>37</v>
      </c>
    </row>
    <row r="1746" spans="1:9" x14ac:dyDescent="0.2">
      <c r="A1746" t="s">
        <v>32</v>
      </c>
      <c r="B1746" t="str">
        <f>VLOOKUP(A1746,[1]Sheet1!$A:$B,2,0)</f>
        <v>CC[n+]1ccn(c1)C</v>
      </c>
      <c r="C1746" t="s">
        <v>4</v>
      </c>
      <c r="D1746" t="str">
        <f>VLOOKUP(C1746,[1]Sheet1!$A:$B,2,0)</f>
        <v>FC(S(=O)(=O)[O-])(F)F</v>
      </c>
      <c r="E1746" t="str">
        <f t="shared" si="81"/>
        <v>CC[n+]1ccn(c1)C.FC(S(=O)(=O)[O-])(F)F</v>
      </c>
      <c r="F1746">
        <v>343</v>
      </c>
      <c r="G1746">
        <v>1.4219999999999999</v>
      </c>
      <c r="H1746">
        <f t="shared" si="82"/>
        <v>1.2961385063121706</v>
      </c>
      <c r="I1746">
        <f t="shared" si="83"/>
        <v>37</v>
      </c>
    </row>
    <row r="1747" spans="1:9" x14ac:dyDescent="0.2">
      <c r="A1747" t="s">
        <v>32</v>
      </c>
      <c r="B1747" t="str">
        <f>VLOOKUP(A1747,[1]Sheet1!$A:$B,2,0)</f>
        <v>CC[n+]1ccn(c1)C</v>
      </c>
      <c r="C1747" t="s">
        <v>4</v>
      </c>
      <c r="D1747" t="str">
        <f>VLOOKUP(C1747,[1]Sheet1!$A:$B,2,0)</f>
        <v>FC(S(=O)(=O)[O-])(F)F</v>
      </c>
      <c r="E1747" t="str">
        <f t="shared" si="81"/>
        <v>CC[n+]1ccn(c1)C.FC(S(=O)(=O)[O-])(F)F</v>
      </c>
      <c r="F1747">
        <v>288</v>
      </c>
      <c r="G1747">
        <v>1.4359999999999999</v>
      </c>
      <c r="H1747">
        <f t="shared" si="82"/>
        <v>-1.3093612897531415</v>
      </c>
      <c r="I1747">
        <f t="shared" si="83"/>
        <v>37</v>
      </c>
    </row>
    <row r="1748" spans="1:9" x14ac:dyDescent="0.2">
      <c r="A1748" t="s">
        <v>32</v>
      </c>
      <c r="B1748" t="str">
        <f>VLOOKUP(A1748,[1]Sheet1!$A:$B,2,0)</f>
        <v>CC[n+]1ccn(c1)C</v>
      </c>
      <c r="C1748" t="s">
        <v>4</v>
      </c>
      <c r="D1748" t="str">
        <f>VLOOKUP(C1748,[1]Sheet1!$A:$B,2,0)</f>
        <v>FC(S(=O)(=O)[O-])(F)F</v>
      </c>
      <c r="E1748" t="str">
        <f t="shared" si="81"/>
        <v>CC[n+]1ccn(c1)C.FC(S(=O)(=O)[O-])(F)F</v>
      </c>
      <c r="F1748">
        <v>298</v>
      </c>
      <c r="G1748">
        <v>1.4332</v>
      </c>
      <c r="H1748">
        <f t="shared" si="82"/>
        <v>-0.83563405410490299</v>
      </c>
      <c r="I1748">
        <f t="shared" si="83"/>
        <v>37</v>
      </c>
    </row>
    <row r="1749" spans="1:9" x14ac:dyDescent="0.2">
      <c r="A1749" t="s">
        <v>32</v>
      </c>
      <c r="B1749" t="str">
        <f>VLOOKUP(A1749,[1]Sheet1!$A:$B,2,0)</f>
        <v>CC[n+]1ccn(c1)C</v>
      </c>
      <c r="C1749" t="s">
        <v>4</v>
      </c>
      <c r="D1749" t="str">
        <f>VLOOKUP(C1749,[1]Sheet1!$A:$B,2,0)</f>
        <v>FC(S(=O)(=O)[O-])(F)F</v>
      </c>
      <c r="E1749" t="str">
        <f t="shared" si="81"/>
        <v>CC[n+]1ccn(c1)C.FC(S(=O)(=O)[O-])(F)F</v>
      </c>
      <c r="F1749">
        <v>308</v>
      </c>
      <c r="G1749">
        <v>1.4303999999999999</v>
      </c>
      <c r="H1749">
        <f t="shared" si="82"/>
        <v>-0.36190681845666439</v>
      </c>
      <c r="I1749">
        <f t="shared" si="83"/>
        <v>37</v>
      </c>
    </row>
    <row r="1750" spans="1:9" x14ac:dyDescent="0.2">
      <c r="A1750" t="s">
        <v>32</v>
      </c>
      <c r="B1750" t="str">
        <f>VLOOKUP(A1750,[1]Sheet1!$A:$B,2,0)</f>
        <v>CC[n+]1ccn(c1)C</v>
      </c>
      <c r="C1750" t="s">
        <v>4</v>
      </c>
      <c r="D1750" t="str">
        <f>VLOOKUP(C1750,[1]Sheet1!$A:$B,2,0)</f>
        <v>FC(S(=O)(=O)[O-])(F)F</v>
      </c>
      <c r="E1750" t="str">
        <f t="shared" si="81"/>
        <v>CC[n+]1ccn(c1)C.FC(S(=O)(=O)[O-])(F)F</v>
      </c>
      <c r="F1750">
        <v>318</v>
      </c>
      <c r="G1750">
        <v>1.4277</v>
      </c>
      <c r="H1750">
        <f t="shared" si="82"/>
        <v>0.11182041719157422</v>
      </c>
      <c r="I1750">
        <f t="shared" si="83"/>
        <v>37</v>
      </c>
    </row>
    <row r="1751" spans="1:9" x14ac:dyDescent="0.2">
      <c r="A1751" t="s">
        <v>32</v>
      </c>
      <c r="B1751" t="str">
        <f>VLOOKUP(A1751,[1]Sheet1!$A:$B,2,0)</f>
        <v>CC[n+]1ccn(c1)C</v>
      </c>
      <c r="C1751" t="s">
        <v>4</v>
      </c>
      <c r="D1751" t="str">
        <f>VLOOKUP(C1751,[1]Sheet1!$A:$B,2,0)</f>
        <v>FC(S(=O)(=O)[O-])(F)F</v>
      </c>
      <c r="E1751" t="str">
        <f t="shared" si="81"/>
        <v>CC[n+]1ccn(c1)C.FC(S(=O)(=O)[O-])(F)F</v>
      </c>
      <c r="F1751">
        <v>328</v>
      </c>
      <c r="G1751">
        <v>1.4249000000000001</v>
      </c>
      <c r="H1751">
        <f t="shared" si="82"/>
        <v>0.5855476528398128</v>
      </c>
      <c r="I1751">
        <f t="shared" si="83"/>
        <v>37</v>
      </c>
    </row>
    <row r="1752" spans="1:9" x14ac:dyDescent="0.2">
      <c r="A1752" t="s">
        <v>32</v>
      </c>
      <c r="B1752" t="str">
        <f>VLOOKUP(A1752,[1]Sheet1!$A:$B,2,0)</f>
        <v>CC[n+]1ccn(c1)C</v>
      </c>
      <c r="C1752" t="s">
        <v>4</v>
      </c>
      <c r="D1752" t="str">
        <f>VLOOKUP(C1752,[1]Sheet1!$A:$B,2,0)</f>
        <v>FC(S(=O)(=O)[O-])(F)F</v>
      </c>
      <c r="E1752" t="str">
        <f t="shared" si="81"/>
        <v>CC[n+]1ccn(c1)C.FC(S(=O)(=O)[O-])(F)F</v>
      </c>
      <c r="F1752">
        <v>338</v>
      </c>
      <c r="G1752">
        <v>1.4221999999999999</v>
      </c>
      <c r="H1752">
        <f t="shared" si="82"/>
        <v>1.0592748884880514</v>
      </c>
      <c r="I1752">
        <f t="shared" si="83"/>
        <v>37</v>
      </c>
    </row>
    <row r="1753" spans="1:9" x14ac:dyDescent="0.2">
      <c r="A1753" t="s">
        <v>166</v>
      </c>
      <c r="B1753" t="str">
        <f>VLOOKUP(A1753,[1]Sheet1!$A:$B,2,0)</f>
        <v>C(#N)CCN1C[NH+](C=C1)CCCCCCCCCC</v>
      </c>
      <c r="C1753" t="s">
        <v>43</v>
      </c>
      <c r="D1753" t="str">
        <f>VLOOKUP(C1753,[1]Sheet1!$A:$B,2,0)</f>
        <v>[Br-]</v>
      </c>
      <c r="E1753" t="str">
        <f t="shared" si="81"/>
        <v>C(#N)CCN1C[NH+](C=C1)CCCCCCCCCC.[Br-]</v>
      </c>
      <c r="F1753">
        <v>308</v>
      </c>
      <c r="G1753">
        <v>1.5079</v>
      </c>
      <c r="H1753">
        <f t="shared" si="82"/>
        <v>-0.36190681845666439</v>
      </c>
      <c r="I1753">
        <f t="shared" si="83"/>
        <v>37</v>
      </c>
    </row>
    <row r="1754" spans="1:9" x14ac:dyDescent="0.2">
      <c r="A1754" t="s">
        <v>166</v>
      </c>
      <c r="B1754" t="str">
        <f>VLOOKUP(A1754,[1]Sheet1!$A:$B,2,0)</f>
        <v>C(#N)CCN1C[NH+](C=C1)CCCCCCCCCC</v>
      </c>
      <c r="C1754" t="s">
        <v>43</v>
      </c>
      <c r="D1754" t="str">
        <f>VLOOKUP(C1754,[1]Sheet1!$A:$B,2,0)</f>
        <v>[Br-]</v>
      </c>
      <c r="E1754" t="str">
        <f t="shared" si="81"/>
        <v>C(#N)CCN1C[NH+](C=C1)CCCCCCCCCC.[Br-]</v>
      </c>
      <c r="F1754">
        <v>313</v>
      </c>
      <c r="G1754">
        <v>1.5069999999999999</v>
      </c>
      <c r="H1754">
        <f t="shared" si="82"/>
        <v>-0.12504320063254507</v>
      </c>
      <c r="I1754">
        <f t="shared" si="83"/>
        <v>37</v>
      </c>
    </row>
    <row r="1755" spans="1:9" x14ac:dyDescent="0.2">
      <c r="A1755" t="s">
        <v>166</v>
      </c>
      <c r="B1755" t="str">
        <f>VLOOKUP(A1755,[1]Sheet1!$A:$B,2,0)</f>
        <v>C(#N)CCN1C[NH+](C=C1)CCCCCCCCCC</v>
      </c>
      <c r="C1755" t="s">
        <v>43</v>
      </c>
      <c r="D1755" t="str">
        <f>VLOOKUP(C1755,[1]Sheet1!$A:$B,2,0)</f>
        <v>[Br-]</v>
      </c>
      <c r="E1755" t="str">
        <f t="shared" si="81"/>
        <v>C(#N)CCN1C[NH+](C=C1)CCCCCCCCCC.[Br-]</v>
      </c>
      <c r="F1755">
        <v>318</v>
      </c>
      <c r="G1755">
        <v>1.5061</v>
      </c>
      <c r="H1755">
        <f t="shared" si="82"/>
        <v>0.11182041719157422</v>
      </c>
      <c r="I1755">
        <f t="shared" si="83"/>
        <v>37</v>
      </c>
    </row>
    <row r="1756" spans="1:9" x14ac:dyDescent="0.2">
      <c r="A1756" t="s">
        <v>166</v>
      </c>
      <c r="B1756" t="str">
        <f>VLOOKUP(A1756,[1]Sheet1!$A:$B,2,0)</f>
        <v>C(#N)CCN1C[NH+](C=C1)CCCCCCCCCC</v>
      </c>
      <c r="C1756" t="s">
        <v>43</v>
      </c>
      <c r="D1756" t="str">
        <f>VLOOKUP(C1756,[1]Sheet1!$A:$B,2,0)</f>
        <v>[Br-]</v>
      </c>
      <c r="E1756" t="str">
        <f t="shared" si="81"/>
        <v>C(#N)CCN1C[NH+](C=C1)CCCCCCCCCC.[Br-]</v>
      </c>
      <c r="F1756">
        <v>323</v>
      </c>
      <c r="G1756">
        <v>1.5049999999999999</v>
      </c>
      <c r="H1756">
        <f t="shared" si="82"/>
        <v>0.34868403501569351</v>
      </c>
      <c r="I1756">
        <f t="shared" si="83"/>
        <v>37</v>
      </c>
    </row>
    <row r="1757" spans="1:9" x14ac:dyDescent="0.2">
      <c r="A1757" t="s">
        <v>166</v>
      </c>
      <c r="B1757" t="str">
        <f>VLOOKUP(A1757,[1]Sheet1!$A:$B,2,0)</f>
        <v>C(#N)CCN1C[NH+](C=C1)CCCCCCCCCC</v>
      </c>
      <c r="C1757" t="s">
        <v>43</v>
      </c>
      <c r="D1757" t="str">
        <f>VLOOKUP(C1757,[1]Sheet1!$A:$B,2,0)</f>
        <v>[Br-]</v>
      </c>
      <c r="E1757" t="str">
        <f t="shared" si="81"/>
        <v>C(#N)CCN1C[NH+](C=C1)CCCCCCCCCC.[Br-]</v>
      </c>
      <c r="F1757">
        <v>328</v>
      </c>
      <c r="G1757">
        <v>1.5039</v>
      </c>
      <c r="H1757">
        <f t="shared" si="82"/>
        <v>0.5855476528398128</v>
      </c>
      <c r="I1757">
        <f t="shared" si="83"/>
        <v>37</v>
      </c>
    </row>
    <row r="1758" spans="1:9" x14ac:dyDescent="0.2">
      <c r="A1758" t="s">
        <v>166</v>
      </c>
      <c r="B1758" t="str">
        <f>VLOOKUP(A1758,[1]Sheet1!$A:$B,2,0)</f>
        <v>C(#N)CCN1C[NH+](C=C1)CCCCCCCCCC</v>
      </c>
      <c r="C1758" t="s">
        <v>43</v>
      </c>
      <c r="D1758" t="str">
        <f>VLOOKUP(C1758,[1]Sheet1!$A:$B,2,0)</f>
        <v>[Br-]</v>
      </c>
      <c r="E1758" t="str">
        <f t="shared" si="81"/>
        <v>C(#N)CCN1C[NH+](C=C1)CCCCCCCCCC.[Br-]</v>
      </c>
      <c r="F1758">
        <v>333</v>
      </c>
      <c r="G1758">
        <v>1.5027999999999999</v>
      </c>
      <c r="H1758">
        <f t="shared" si="82"/>
        <v>0.82241127066393216</v>
      </c>
      <c r="I1758">
        <f t="shared" si="83"/>
        <v>37</v>
      </c>
    </row>
    <row r="1759" spans="1:9" x14ac:dyDescent="0.2">
      <c r="A1759" t="s">
        <v>172</v>
      </c>
      <c r="B1759" t="str">
        <f>VLOOKUP(A1759,[1]Sheet1!$A:$B,2,0)</f>
        <v>CCCC[N+]1(CC)CCCC1</v>
      </c>
      <c r="C1759" t="s">
        <v>62</v>
      </c>
      <c r="D1759" t="str">
        <f>VLOOKUP(C1759,[1]Sheet1!$A:$B,2,0)</f>
        <v>C(C)OS(=O)(=O)[O-]</v>
      </c>
      <c r="E1759" t="str">
        <f t="shared" si="81"/>
        <v>CCCC[N+]1(CC)CCCC1.C(C)OS(=O)(=O)[O-]</v>
      </c>
      <c r="F1759">
        <v>328</v>
      </c>
      <c r="G1759">
        <v>1.4671000000000001</v>
      </c>
      <c r="H1759">
        <f t="shared" si="82"/>
        <v>0.5855476528398128</v>
      </c>
      <c r="I1759">
        <f t="shared" si="83"/>
        <v>37</v>
      </c>
    </row>
    <row r="1760" spans="1:9" x14ac:dyDescent="0.2">
      <c r="A1760" t="s">
        <v>172</v>
      </c>
      <c r="B1760" t="str">
        <f>VLOOKUP(A1760,[1]Sheet1!$A:$B,2,0)</f>
        <v>CCCC[N+]1(CC)CCCC1</v>
      </c>
      <c r="C1760" t="s">
        <v>62</v>
      </c>
      <c r="D1760" t="str">
        <f>VLOOKUP(C1760,[1]Sheet1!$A:$B,2,0)</f>
        <v>C(C)OS(=O)(=O)[O-]</v>
      </c>
      <c r="E1760" t="str">
        <f t="shared" si="81"/>
        <v>CCCC[N+]1(CC)CCCC1.C(C)OS(=O)(=O)[O-]</v>
      </c>
      <c r="F1760">
        <v>333</v>
      </c>
      <c r="G1760">
        <v>1.4658</v>
      </c>
      <c r="H1760">
        <f t="shared" si="82"/>
        <v>0.82241127066393216</v>
      </c>
      <c r="I1760">
        <f t="shared" si="83"/>
        <v>37</v>
      </c>
    </row>
    <row r="1761" spans="1:9" x14ac:dyDescent="0.2">
      <c r="A1761" t="s">
        <v>172</v>
      </c>
      <c r="B1761" t="str">
        <f>VLOOKUP(A1761,[1]Sheet1!$A:$B,2,0)</f>
        <v>CCCC[N+]1(CC)CCCC1</v>
      </c>
      <c r="C1761" t="s">
        <v>62</v>
      </c>
      <c r="D1761" t="str">
        <f>VLOOKUP(C1761,[1]Sheet1!$A:$B,2,0)</f>
        <v>C(C)OS(=O)(=O)[O-]</v>
      </c>
      <c r="E1761" t="str">
        <f t="shared" si="81"/>
        <v>CCCC[N+]1(CC)CCCC1.C(C)OS(=O)(=O)[O-]</v>
      </c>
      <c r="F1761">
        <v>338</v>
      </c>
      <c r="G1761">
        <v>1.4644999999999999</v>
      </c>
      <c r="H1761">
        <f t="shared" si="82"/>
        <v>1.0592748884880514</v>
      </c>
      <c r="I1761">
        <f t="shared" si="83"/>
        <v>37</v>
      </c>
    </row>
    <row r="1762" spans="1:9" x14ac:dyDescent="0.2">
      <c r="A1762" t="s">
        <v>172</v>
      </c>
      <c r="B1762" t="str">
        <f>VLOOKUP(A1762,[1]Sheet1!$A:$B,2,0)</f>
        <v>CCCC[N+]1(CC)CCCC1</v>
      </c>
      <c r="C1762" t="s">
        <v>62</v>
      </c>
      <c r="D1762" t="str">
        <f>VLOOKUP(C1762,[1]Sheet1!$A:$B,2,0)</f>
        <v>C(C)OS(=O)(=O)[O-]</v>
      </c>
      <c r="E1762" t="str">
        <f t="shared" si="81"/>
        <v>CCCC[N+]1(CC)CCCC1.C(C)OS(=O)(=O)[O-]</v>
      </c>
      <c r="F1762">
        <v>343</v>
      </c>
      <c r="G1762">
        <v>1.4632000000000001</v>
      </c>
      <c r="H1762">
        <f t="shared" si="82"/>
        <v>1.2961385063121706</v>
      </c>
      <c r="I1762">
        <f t="shared" si="83"/>
        <v>37</v>
      </c>
    </row>
    <row r="1763" spans="1:9" x14ac:dyDescent="0.2">
      <c r="A1763" t="s">
        <v>52</v>
      </c>
      <c r="B1763" t="str">
        <f>VLOOKUP(A1763,[1]Sheet1!$A:$B,2,0)</f>
        <v>CCCCCC[n+]1ccn(c1)C</v>
      </c>
      <c r="C1763" t="s">
        <v>54</v>
      </c>
      <c r="D1763" t="str">
        <f>VLOOKUP(C1763,[1]Sheet1!$A:$B,2,0)</f>
        <v>C(#N)[C-](C#N)C#N</v>
      </c>
      <c r="E1763" t="str">
        <f t="shared" si="81"/>
        <v>CCCCCC[n+]1ccn(c1)C.C(#N)[C-](C#N)C#N</v>
      </c>
      <c r="F1763">
        <v>283</v>
      </c>
      <c r="G1763">
        <v>1.5084</v>
      </c>
      <c r="H1763">
        <f t="shared" si="82"/>
        <v>-1.5462249075772609</v>
      </c>
      <c r="I1763">
        <f t="shared" si="83"/>
        <v>37</v>
      </c>
    </row>
    <row r="1764" spans="1:9" x14ac:dyDescent="0.2">
      <c r="A1764" t="s">
        <v>52</v>
      </c>
      <c r="B1764" t="str">
        <f>VLOOKUP(A1764,[1]Sheet1!$A:$B,2,0)</f>
        <v>CCCCCC[n+]1ccn(c1)C</v>
      </c>
      <c r="C1764" t="s">
        <v>54</v>
      </c>
      <c r="D1764" t="str">
        <f>VLOOKUP(C1764,[1]Sheet1!$A:$B,2,0)</f>
        <v>C(#N)[C-](C#N)C#N</v>
      </c>
      <c r="E1764" t="str">
        <f t="shared" si="81"/>
        <v>CCCCCC[n+]1ccn(c1)C.C(#N)[C-](C#N)C#N</v>
      </c>
      <c r="F1764">
        <v>293</v>
      </c>
      <c r="G1764">
        <v>1.5055000000000001</v>
      </c>
      <c r="H1764">
        <f t="shared" si="82"/>
        <v>-1.0724976719290222</v>
      </c>
      <c r="I1764">
        <f t="shared" si="83"/>
        <v>37</v>
      </c>
    </row>
    <row r="1765" spans="1:9" x14ac:dyDescent="0.2">
      <c r="A1765" t="s">
        <v>52</v>
      </c>
      <c r="B1765" t="str">
        <f>VLOOKUP(A1765,[1]Sheet1!$A:$B,2,0)</f>
        <v>CCCCCC[n+]1ccn(c1)C</v>
      </c>
      <c r="C1765" t="s">
        <v>54</v>
      </c>
      <c r="D1765" t="str">
        <f>VLOOKUP(C1765,[1]Sheet1!$A:$B,2,0)</f>
        <v>C(#N)[C-](C#N)C#N</v>
      </c>
      <c r="E1765" t="str">
        <f t="shared" si="81"/>
        <v>CCCCCC[n+]1ccn(c1)C.C(#N)[C-](C#N)C#N</v>
      </c>
      <c r="F1765">
        <v>303</v>
      </c>
      <c r="G1765">
        <v>1.5025999999999999</v>
      </c>
      <c r="H1765">
        <f t="shared" si="82"/>
        <v>-0.59877043628078364</v>
      </c>
      <c r="I1765">
        <f t="shared" si="83"/>
        <v>37</v>
      </c>
    </row>
    <row r="1766" spans="1:9" x14ac:dyDescent="0.2">
      <c r="A1766" t="s">
        <v>52</v>
      </c>
      <c r="B1766" t="str">
        <f>VLOOKUP(A1766,[1]Sheet1!$A:$B,2,0)</f>
        <v>CCCCCC[n+]1ccn(c1)C</v>
      </c>
      <c r="C1766" t="s">
        <v>54</v>
      </c>
      <c r="D1766" t="str">
        <f>VLOOKUP(C1766,[1]Sheet1!$A:$B,2,0)</f>
        <v>C(#N)[C-](C#N)C#N</v>
      </c>
      <c r="E1766" t="str">
        <f t="shared" si="81"/>
        <v>CCCCCC[n+]1ccn(c1)C.C(#N)[C-](C#N)C#N</v>
      </c>
      <c r="F1766">
        <v>313</v>
      </c>
      <c r="G1766">
        <v>1.4994000000000001</v>
      </c>
      <c r="H1766">
        <f t="shared" si="82"/>
        <v>-0.12504320063254507</v>
      </c>
      <c r="I1766">
        <f t="shared" si="83"/>
        <v>37</v>
      </c>
    </row>
    <row r="1767" spans="1:9" x14ac:dyDescent="0.2">
      <c r="A1767" t="s">
        <v>208</v>
      </c>
      <c r="B1767" t="str">
        <f>VLOOKUP(A1767,[1]Sheet1!$A:$B,2,0)</f>
        <v>C(C)[N+](C)(C)CCO</v>
      </c>
      <c r="C1767" t="s">
        <v>209</v>
      </c>
      <c r="D1767" t="str">
        <f>VLOOKUP(C1767,[1]Sheet1!$A:$B,2,0)</f>
        <v>C(CCC)S(=O)(=O)[O-]</v>
      </c>
      <c r="E1767" t="str">
        <f t="shared" si="81"/>
        <v>C(C)[N+](C)(C)CCO.C(CCC)S(=O)(=O)[O-]</v>
      </c>
      <c r="F1767">
        <v>298</v>
      </c>
      <c r="G1767">
        <v>1.4599</v>
      </c>
      <c r="H1767">
        <f t="shared" si="82"/>
        <v>-0.83563405410490299</v>
      </c>
      <c r="I1767">
        <f t="shared" si="83"/>
        <v>37</v>
      </c>
    </row>
    <row r="1768" spans="1:9" x14ac:dyDescent="0.2">
      <c r="A1768" t="s">
        <v>221</v>
      </c>
      <c r="B1768" t="str">
        <f>VLOOKUP(A1768,[1]Sheet1!$A:$B,2,0)</f>
        <v>CN(C(=[NH2+])N(C)C)C</v>
      </c>
      <c r="C1768" t="s">
        <v>241</v>
      </c>
      <c r="D1768" t="str">
        <f>VLOOKUP(C1768,[1]Sheet1!$A:$B,2,0)</f>
        <v>COc1ccc(cc1)[O-]</v>
      </c>
      <c r="E1768" t="str">
        <f t="shared" si="81"/>
        <v>CN(C(=[NH2+])N(C)C)C.COc1ccc(cc1)[O-]</v>
      </c>
      <c r="F1768">
        <v>298</v>
      </c>
      <c r="G1768">
        <v>1.5334000000000001</v>
      </c>
      <c r="H1768">
        <f t="shared" si="82"/>
        <v>-0.83563405410490299</v>
      </c>
      <c r="I1768">
        <f t="shared" si="83"/>
        <v>37</v>
      </c>
    </row>
    <row r="1769" spans="1:9" x14ac:dyDescent="0.2">
      <c r="A1769" t="s">
        <v>221</v>
      </c>
      <c r="B1769" t="str">
        <f>VLOOKUP(A1769,[1]Sheet1!$A:$B,2,0)</f>
        <v>CN(C(=[NH2+])N(C)C)C</v>
      </c>
      <c r="C1769" t="s">
        <v>241</v>
      </c>
      <c r="D1769" t="str">
        <f>VLOOKUP(C1769,[1]Sheet1!$A:$B,2,0)</f>
        <v>COc1ccc(cc1)[O-]</v>
      </c>
      <c r="E1769" t="str">
        <f t="shared" si="81"/>
        <v>CN(C(=[NH2+])N(C)C)C.COc1ccc(cc1)[O-]</v>
      </c>
      <c r="F1769">
        <v>303</v>
      </c>
      <c r="G1769">
        <v>1.5308999999999999</v>
      </c>
      <c r="H1769">
        <f t="shared" si="82"/>
        <v>-0.59877043628078364</v>
      </c>
      <c r="I1769">
        <f t="shared" si="83"/>
        <v>37</v>
      </c>
    </row>
    <row r="1770" spans="1:9" x14ac:dyDescent="0.2">
      <c r="A1770" t="s">
        <v>221</v>
      </c>
      <c r="B1770" t="str">
        <f>VLOOKUP(A1770,[1]Sheet1!$A:$B,2,0)</f>
        <v>CN(C(=[NH2+])N(C)C)C</v>
      </c>
      <c r="C1770" t="s">
        <v>241</v>
      </c>
      <c r="D1770" t="str">
        <f>VLOOKUP(C1770,[1]Sheet1!$A:$B,2,0)</f>
        <v>COc1ccc(cc1)[O-]</v>
      </c>
      <c r="E1770" t="str">
        <f t="shared" si="81"/>
        <v>CN(C(=[NH2+])N(C)C)C.COc1ccc(cc1)[O-]</v>
      </c>
      <c r="F1770">
        <v>308</v>
      </c>
      <c r="G1770">
        <v>1.5282</v>
      </c>
      <c r="H1770">
        <f t="shared" si="82"/>
        <v>-0.36190681845666439</v>
      </c>
      <c r="I1770">
        <f t="shared" si="83"/>
        <v>37</v>
      </c>
    </row>
    <row r="1771" spans="1:9" x14ac:dyDescent="0.2">
      <c r="A1771" t="s">
        <v>221</v>
      </c>
      <c r="B1771" t="str">
        <f>VLOOKUP(A1771,[1]Sheet1!$A:$B,2,0)</f>
        <v>CN(C(=[NH2+])N(C)C)C</v>
      </c>
      <c r="C1771" t="s">
        <v>241</v>
      </c>
      <c r="D1771" t="str">
        <f>VLOOKUP(C1771,[1]Sheet1!$A:$B,2,0)</f>
        <v>COc1ccc(cc1)[O-]</v>
      </c>
      <c r="E1771" t="str">
        <f t="shared" si="81"/>
        <v>CN(C(=[NH2+])N(C)C)C.COc1ccc(cc1)[O-]</v>
      </c>
      <c r="F1771">
        <v>313</v>
      </c>
      <c r="G1771">
        <v>1.5255000000000001</v>
      </c>
      <c r="H1771">
        <f t="shared" si="82"/>
        <v>-0.12504320063254507</v>
      </c>
      <c r="I1771">
        <f t="shared" si="83"/>
        <v>37</v>
      </c>
    </row>
    <row r="1772" spans="1:9" x14ac:dyDescent="0.2">
      <c r="A1772" t="s">
        <v>221</v>
      </c>
      <c r="B1772" t="str">
        <f>VLOOKUP(A1772,[1]Sheet1!$A:$B,2,0)</f>
        <v>CN(C(=[NH2+])N(C)C)C</v>
      </c>
      <c r="C1772" t="s">
        <v>241</v>
      </c>
      <c r="D1772" t="str">
        <f>VLOOKUP(C1772,[1]Sheet1!$A:$B,2,0)</f>
        <v>COc1ccc(cc1)[O-]</v>
      </c>
      <c r="E1772" t="str">
        <f t="shared" si="81"/>
        <v>CN(C(=[NH2+])N(C)C)C.COc1ccc(cc1)[O-]</v>
      </c>
      <c r="F1772">
        <v>318</v>
      </c>
      <c r="G1772">
        <v>1.5229999999999999</v>
      </c>
      <c r="H1772">
        <f t="shared" si="82"/>
        <v>0.11182041719157422</v>
      </c>
      <c r="I1772">
        <f t="shared" si="83"/>
        <v>37</v>
      </c>
    </row>
    <row r="1773" spans="1:9" x14ac:dyDescent="0.2">
      <c r="A1773" t="s">
        <v>221</v>
      </c>
      <c r="B1773" t="str">
        <f>VLOOKUP(A1773,[1]Sheet1!$A:$B,2,0)</f>
        <v>CN(C(=[NH2+])N(C)C)C</v>
      </c>
      <c r="C1773" t="s">
        <v>241</v>
      </c>
      <c r="D1773" t="str">
        <f>VLOOKUP(C1773,[1]Sheet1!$A:$B,2,0)</f>
        <v>COc1ccc(cc1)[O-]</v>
      </c>
      <c r="E1773" t="str">
        <f t="shared" si="81"/>
        <v>CN(C(=[NH2+])N(C)C)C.COc1ccc(cc1)[O-]</v>
      </c>
      <c r="F1773">
        <v>323</v>
      </c>
      <c r="G1773">
        <v>1.5205</v>
      </c>
      <c r="H1773">
        <f t="shared" si="82"/>
        <v>0.34868403501569351</v>
      </c>
      <c r="I1773">
        <f t="shared" si="83"/>
        <v>37</v>
      </c>
    </row>
    <row r="1774" spans="1:9" x14ac:dyDescent="0.2">
      <c r="A1774" t="s">
        <v>221</v>
      </c>
      <c r="B1774" t="str">
        <f>VLOOKUP(A1774,[1]Sheet1!$A:$B,2,0)</f>
        <v>CN(C(=[NH2+])N(C)C)C</v>
      </c>
      <c r="C1774" t="s">
        <v>241</v>
      </c>
      <c r="D1774" t="str">
        <f>VLOOKUP(C1774,[1]Sheet1!$A:$B,2,0)</f>
        <v>COc1ccc(cc1)[O-]</v>
      </c>
      <c r="E1774" t="str">
        <f t="shared" si="81"/>
        <v>CN(C(=[NH2+])N(C)C)C.COc1ccc(cc1)[O-]</v>
      </c>
      <c r="F1774">
        <v>328</v>
      </c>
      <c r="G1774">
        <v>1.518</v>
      </c>
      <c r="H1774">
        <f t="shared" si="82"/>
        <v>0.5855476528398128</v>
      </c>
      <c r="I1774">
        <f t="shared" si="83"/>
        <v>37</v>
      </c>
    </row>
    <row r="1775" spans="1:9" x14ac:dyDescent="0.2">
      <c r="A1775" t="s">
        <v>221</v>
      </c>
      <c r="B1775" t="str">
        <f>VLOOKUP(A1775,[1]Sheet1!$A:$B,2,0)</f>
        <v>CN(C(=[NH2+])N(C)C)C</v>
      </c>
      <c r="C1775" t="s">
        <v>241</v>
      </c>
      <c r="D1775" t="str">
        <f>VLOOKUP(C1775,[1]Sheet1!$A:$B,2,0)</f>
        <v>COc1ccc(cc1)[O-]</v>
      </c>
      <c r="E1775" t="str">
        <f t="shared" si="81"/>
        <v>CN(C(=[NH2+])N(C)C)C.COc1ccc(cc1)[O-]</v>
      </c>
      <c r="F1775">
        <v>333</v>
      </c>
      <c r="G1775">
        <v>1.5153000000000001</v>
      </c>
      <c r="H1775">
        <f t="shared" si="82"/>
        <v>0.82241127066393216</v>
      </c>
      <c r="I1775">
        <f t="shared" si="83"/>
        <v>37</v>
      </c>
    </row>
    <row r="1776" spans="1:9" x14ac:dyDescent="0.2">
      <c r="A1776" t="s">
        <v>221</v>
      </c>
      <c r="B1776" t="str">
        <f>VLOOKUP(A1776,[1]Sheet1!$A:$B,2,0)</f>
        <v>CN(C(=[NH2+])N(C)C)C</v>
      </c>
      <c r="C1776" t="s">
        <v>241</v>
      </c>
      <c r="D1776" t="str">
        <f>VLOOKUP(C1776,[1]Sheet1!$A:$B,2,0)</f>
        <v>COc1ccc(cc1)[O-]</v>
      </c>
      <c r="E1776" t="str">
        <f t="shared" si="81"/>
        <v>CN(C(=[NH2+])N(C)C)C.COc1ccc(cc1)[O-]</v>
      </c>
      <c r="F1776">
        <v>338</v>
      </c>
      <c r="G1776">
        <v>1.5125999999999999</v>
      </c>
      <c r="H1776">
        <f t="shared" si="82"/>
        <v>1.0592748884880514</v>
      </c>
      <c r="I1776">
        <f t="shared" si="83"/>
        <v>37</v>
      </c>
    </row>
    <row r="1777" spans="1:9" x14ac:dyDescent="0.2">
      <c r="A1777" t="s">
        <v>221</v>
      </c>
      <c r="B1777" t="str">
        <f>VLOOKUP(A1777,[1]Sheet1!$A:$B,2,0)</f>
        <v>CN(C(=[NH2+])N(C)C)C</v>
      </c>
      <c r="C1777" t="s">
        <v>241</v>
      </c>
      <c r="D1777" t="str">
        <f>VLOOKUP(C1777,[1]Sheet1!$A:$B,2,0)</f>
        <v>COc1ccc(cc1)[O-]</v>
      </c>
      <c r="E1777" t="str">
        <f t="shared" si="81"/>
        <v>CN(C(=[NH2+])N(C)C)C.COc1ccc(cc1)[O-]</v>
      </c>
      <c r="F1777">
        <v>343</v>
      </c>
      <c r="G1777">
        <v>1.5102</v>
      </c>
      <c r="H1777">
        <f t="shared" si="82"/>
        <v>1.2961385063121706</v>
      </c>
      <c r="I1777">
        <f t="shared" si="83"/>
        <v>37</v>
      </c>
    </row>
    <row r="1778" spans="1:9" x14ac:dyDescent="0.2">
      <c r="A1778" t="s">
        <v>257</v>
      </c>
      <c r="B1778" t="str">
        <f>VLOOKUP(A1778,[1]Sheet1!$A:$B,2,0)</f>
        <v>CCCCCCCCn1cc[n+](c1)CC=C</v>
      </c>
      <c r="C1778" t="s">
        <v>30</v>
      </c>
      <c r="D1778" t="str">
        <f>VLOOKUP(C1778,[1]Sheet1!$A:$B,2,0)</f>
        <v>C(#N)[N-]C#N</v>
      </c>
      <c r="E1778" t="str">
        <f t="shared" si="81"/>
        <v>CCCCCCCCn1cc[n+](c1)CC=C.C(#N)[N-]C#N</v>
      </c>
      <c r="F1778">
        <v>298</v>
      </c>
      <c r="G1778">
        <v>1.5049999999999999</v>
      </c>
      <c r="H1778">
        <f t="shared" si="82"/>
        <v>-0.83563405410490299</v>
      </c>
      <c r="I1778">
        <f t="shared" si="83"/>
        <v>37</v>
      </c>
    </row>
    <row r="1779" spans="1:9" x14ac:dyDescent="0.2">
      <c r="A1779" t="s">
        <v>290</v>
      </c>
      <c r="B1779" t="str">
        <f>VLOOKUP(A1779,[1]Sheet1!$A:$B,2,0)</f>
        <v>C(CCCC)OCN1C=[N+](C=C1)C</v>
      </c>
      <c r="C1779" t="s">
        <v>22</v>
      </c>
      <c r="D1779" t="str">
        <f>VLOOKUP(C1779,[1]Sheet1!$A:$B,2,0)</f>
        <v>F[B-](F)(F)F</v>
      </c>
      <c r="E1779" t="str">
        <f t="shared" si="81"/>
        <v>C(CCCC)OCN1C=[N+](C=C1)C.F[B-](F)(F)F</v>
      </c>
      <c r="F1779">
        <v>298</v>
      </c>
      <c r="G1779">
        <v>1.4257</v>
      </c>
      <c r="H1779">
        <f t="shared" si="82"/>
        <v>-0.83563405410490299</v>
      </c>
      <c r="I1779">
        <f t="shared" si="83"/>
        <v>37</v>
      </c>
    </row>
    <row r="1780" spans="1:9" x14ac:dyDescent="0.2">
      <c r="A1780" t="s">
        <v>26</v>
      </c>
      <c r="B1780" t="str">
        <f>VLOOKUP(A1780,[1]Sheet1!$A:$B,2,0)</f>
        <v>C(CCC)[N+]1=C(C=CC=C1)C</v>
      </c>
      <c r="C1780" t="s">
        <v>22</v>
      </c>
      <c r="D1780" t="str">
        <f>VLOOKUP(C1780,[1]Sheet1!$A:$B,2,0)</f>
        <v>F[B-](F)(F)F</v>
      </c>
      <c r="E1780" t="str">
        <f t="shared" si="81"/>
        <v>C(CCC)[N+]1=C(C=CC=C1)C.F[B-](F)(F)F</v>
      </c>
      <c r="F1780">
        <v>291</v>
      </c>
      <c r="G1780">
        <v>1.4597</v>
      </c>
      <c r="H1780">
        <f t="shared" si="82"/>
        <v>-1.1672431190586701</v>
      </c>
      <c r="I1780">
        <f t="shared" si="83"/>
        <v>36</v>
      </c>
    </row>
    <row r="1781" spans="1:9" x14ac:dyDescent="0.2">
      <c r="A1781" t="s">
        <v>26</v>
      </c>
      <c r="B1781" t="str">
        <f>VLOOKUP(A1781,[1]Sheet1!$A:$B,2,0)</f>
        <v>C(CCC)[N+]1=C(C=CC=C1)C</v>
      </c>
      <c r="C1781" t="s">
        <v>22</v>
      </c>
      <c r="D1781" t="str">
        <f>VLOOKUP(C1781,[1]Sheet1!$A:$B,2,0)</f>
        <v>F[B-](F)(F)F</v>
      </c>
      <c r="E1781" t="str">
        <f t="shared" si="81"/>
        <v>C(CCC)[N+]1=C(C=CC=C1)C.F[B-](F)(F)F</v>
      </c>
      <c r="F1781">
        <v>293</v>
      </c>
      <c r="G1781">
        <v>1.4591000000000001</v>
      </c>
      <c r="H1781">
        <f t="shared" si="82"/>
        <v>-1.0724976719290222</v>
      </c>
      <c r="I1781">
        <f t="shared" si="83"/>
        <v>36</v>
      </c>
    </row>
    <row r="1782" spans="1:9" x14ac:dyDescent="0.2">
      <c r="A1782" t="s">
        <v>26</v>
      </c>
      <c r="B1782" t="str">
        <f>VLOOKUP(A1782,[1]Sheet1!$A:$B,2,0)</f>
        <v>C(CCC)[N+]1=C(C=CC=C1)C</v>
      </c>
      <c r="C1782" t="s">
        <v>22</v>
      </c>
      <c r="D1782" t="str">
        <f>VLOOKUP(C1782,[1]Sheet1!$A:$B,2,0)</f>
        <v>F[B-](F)(F)F</v>
      </c>
      <c r="E1782" t="str">
        <f t="shared" si="81"/>
        <v>C(CCC)[N+]1=C(C=CC=C1)C.F[B-](F)(F)F</v>
      </c>
      <c r="F1782">
        <v>296</v>
      </c>
      <c r="G1782">
        <v>1.4583999999999999</v>
      </c>
      <c r="H1782">
        <f t="shared" si="82"/>
        <v>-0.93037950123455071</v>
      </c>
      <c r="I1782">
        <f t="shared" si="83"/>
        <v>36</v>
      </c>
    </row>
    <row r="1783" spans="1:9" x14ac:dyDescent="0.2">
      <c r="A1783" t="s">
        <v>26</v>
      </c>
      <c r="B1783" t="str">
        <f>VLOOKUP(A1783,[1]Sheet1!$A:$B,2,0)</f>
        <v>C(CCC)[N+]1=C(C=CC=C1)C</v>
      </c>
      <c r="C1783" t="s">
        <v>22</v>
      </c>
      <c r="D1783" t="str">
        <f>VLOOKUP(C1783,[1]Sheet1!$A:$B,2,0)</f>
        <v>F[B-](F)(F)F</v>
      </c>
      <c r="E1783" t="str">
        <f t="shared" si="81"/>
        <v>C(CCC)[N+]1=C(C=CC=C1)C.F[B-](F)(F)F</v>
      </c>
      <c r="F1783">
        <v>298</v>
      </c>
      <c r="G1783">
        <v>1.4577</v>
      </c>
      <c r="H1783">
        <f t="shared" si="82"/>
        <v>-0.83563405410490299</v>
      </c>
      <c r="I1783">
        <f t="shared" si="83"/>
        <v>36</v>
      </c>
    </row>
    <row r="1784" spans="1:9" x14ac:dyDescent="0.2">
      <c r="A1784" t="s">
        <v>26</v>
      </c>
      <c r="B1784" t="str">
        <f>VLOOKUP(A1784,[1]Sheet1!$A:$B,2,0)</f>
        <v>C(CCC)[N+]1=C(C=CC=C1)C</v>
      </c>
      <c r="C1784" t="s">
        <v>22</v>
      </c>
      <c r="D1784" t="str">
        <f>VLOOKUP(C1784,[1]Sheet1!$A:$B,2,0)</f>
        <v>F[B-](F)(F)F</v>
      </c>
      <c r="E1784" t="str">
        <f t="shared" si="81"/>
        <v>C(CCC)[N+]1=C(C=CC=C1)C.F[B-](F)(F)F</v>
      </c>
      <c r="F1784">
        <v>301</v>
      </c>
      <c r="G1784">
        <v>1.4570000000000001</v>
      </c>
      <c r="H1784">
        <f t="shared" si="82"/>
        <v>-0.69351588341043136</v>
      </c>
      <c r="I1784">
        <f t="shared" si="83"/>
        <v>36</v>
      </c>
    </row>
    <row r="1785" spans="1:9" x14ac:dyDescent="0.2">
      <c r="A1785" t="s">
        <v>26</v>
      </c>
      <c r="B1785" t="str">
        <f>VLOOKUP(A1785,[1]Sheet1!$A:$B,2,0)</f>
        <v>C(CCC)[N+]1=C(C=CC=C1)C</v>
      </c>
      <c r="C1785" t="s">
        <v>22</v>
      </c>
      <c r="D1785" t="str">
        <f>VLOOKUP(C1785,[1]Sheet1!$A:$B,2,0)</f>
        <v>F[B-](F)(F)F</v>
      </c>
      <c r="E1785" t="str">
        <f t="shared" si="81"/>
        <v>C(CCC)[N+]1=C(C=CC=C1)C.F[B-](F)(F)F</v>
      </c>
      <c r="F1785">
        <v>303</v>
      </c>
      <c r="G1785">
        <v>1.4563999999999999</v>
      </c>
      <c r="H1785">
        <f t="shared" si="82"/>
        <v>-0.59877043628078364</v>
      </c>
      <c r="I1785">
        <f t="shared" si="83"/>
        <v>36</v>
      </c>
    </row>
    <row r="1786" spans="1:9" x14ac:dyDescent="0.2">
      <c r="A1786" t="s">
        <v>26</v>
      </c>
      <c r="B1786" t="str">
        <f>VLOOKUP(A1786,[1]Sheet1!$A:$B,2,0)</f>
        <v>C(CCC)[N+]1=C(C=CC=C1)C</v>
      </c>
      <c r="C1786" t="s">
        <v>22</v>
      </c>
      <c r="D1786" t="str">
        <f>VLOOKUP(C1786,[1]Sheet1!$A:$B,2,0)</f>
        <v>F[B-](F)(F)F</v>
      </c>
      <c r="E1786" t="str">
        <f t="shared" si="81"/>
        <v>C(CCC)[N+]1=C(C=CC=C1)C.F[B-](F)(F)F</v>
      </c>
      <c r="F1786">
        <v>306</v>
      </c>
      <c r="G1786">
        <v>1.4557</v>
      </c>
      <c r="H1786">
        <f t="shared" si="82"/>
        <v>-0.45665226558631211</v>
      </c>
      <c r="I1786">
        <f t="shared" si="83"/>
        <v>36</v>
      </c>
    </row>
    <row r="1787" spans="1:9" x14ac:dyDescent="0.2">
      <c r="A1787" t="s">
        <v>26</v>
      </c>
      <c r="B1787" t="str">
        <f>VLOOKUP(A1787,[1]Sheet1!$A:$B,2,0)</f>
        <v>C(CCC)[N+]1=C(C=CC=C1)C</v>
      </c>
      <c r="C1787" t="s">
        <v>22</v>
      </c>
      <c r="D1787" t="str">
        <f>VLOOKUP(C1787,[1]Sheet1!$A:$B,2,0)</f>
        <v>F[B-](F)(F)F</v>
      </c>
      <c r="E1787" t="str">
        <f t="shared" si="81"/>
        <v>C(CCC)[N+]1=C(C=CC=C1)C.F[B-](F)(F)F</v>
      </c>
      <c r="F1787">
        <v>308</v>
      </c>
      <c r="G1787">
        <v>1.4550000000000001</v>
      </c>
      <c r="H1787">
        <f t="shared" si="82"/>
        <v>-0.36190681845666439</v>
      </c>
      <c r="I1787">
        <f t="shared" si="83"/>
        <v>36</v>
      </c>
    </row>
    <row r="1788" spans="1:9" x14ac:dyDescent="0.2">
      <c r="A1788" t="s">
        <v>26</v>
      </c>
      <c r="B1788" t="str">
        <f>VLOOKUP(A1788,[1]Sheet1!$A:$B,2,0)</f>
        <v>C(CCC)[N+]1=C(C=CC=C1)C</v>
      </c>
      <c r="C1788" t="s">
        <v>22</v>
      </c>
      <c r="D1788" t="str">
        <f>VLOOKUP(C1788,[1]Sheet1!$A:$B,2,0)</f>
        <v>F[B-](F)(F)F</v>
      </c>
      <c r="E1788" t="str">
        <f t="shared" si="81"/>
        <v>C(CCC)[N+]1=C(C=CC=C1)C.F[B-](F)(F)F</v>
      </c>
      <c r="F1788">
        <v>311</v>
      </c>
      <c r="G1788">
        <v>1.4543999999999999</v>
      </c>
      <c r="H1788">
        <f t="shared" si="82"/>
        <v>-0.21978864776219278</v>
      </c>
      <c r="I1788">
        <f t="shared" si="83"/>
        <v>36</v>
      </c>
    </row>
    <row r="1789" spans="1:9" x14ac:dyDescent="0.2">
      <c r="A1789" t="s">
        <v>26</v>
      </c>
      <c r="B1789" t="str">
        <f>VLOOKUP(A1789,[1]Sheet1!$A:$B,2,0)</f>
        <v>C(CCC)[N+]1=C(C=CC=C1)C</v>
      </c>
      <c r="C1789" t="s">
        <v>22</v>
      </c>
      <c r="D1789" t="str">
        <f>VLOOKUP(C1789,[1]Sheet1!$A:$B,2,0)</f>
        <v>F[B-](F)(F)F</v>
      </c>
      <c r="E1789" t="str">
        <f t="shared" si="81"/>
        <v>C(CCC)[N+]1=C(C=CC=C1)C.F[B-](F)(F)F</v>
      </c>
      <c r="F1789">
        <v>313</v>
      </c>
      <c r="G1789">
        <v>1.4537</v>
      </c>
      <c r="H1789">
        <f t="shared" si="82"/>
        <v>-0.12504320063254507</v>
      </c>
      <c r="I1789">
        <f t="shared" si="83"/>
        <v>36</v>
      </c>
    </row>
    <row r="1790" spans="1:9" x14ac:dyDescent="0.2">
      <c r="A1790" t="s">
        <v>26</v>
      </c>
      <c r="B1790" t="str">
        <f>VLOOKUP(A1790,[1]Sheet1!$A:$B,2,0)</f>
        <v>C(CCC)[N+]1=C(C=CC=C1)C</v>
      </c>
      <c r="C1790" t="s">
        <v>22</v>
      </c>
      <c r="D1790" t="str">
        <f>VLOOKUP(C1790,[1]Sheet1!$A:$B,2,0)</f>
        <v>F[B-](F)(F)F</v>
      </c>
      <c r="E1790" t="str">
        <f t="shared" si="81"/>
        <v>C(CCC)[N+]1=C(C=CC=C1)C.F[B-](F)(F)F</v>
      </c>
      <c r="F1790">
        <v>316</v>
      </c>
      <c r="G1790">
        <v>1.4530000000000001</v>
      </c>
      <c r="H1790">
        <f t="shared" si="82"/>
        <v>1.7074970061926504E-2</v>
      </c>
      <c r="I1790">
        <f t="shared" si="83"/>
        <v>36</v>
      </c>
    </row>
    <row r="1791" spans="1:9" x14ac:dyDescent="0.2">
      <c r="A1791" t="s">
        <v>26</v>
      </c>
      <c r="B1791" t="str">
        <f>VLOOKUP(A1791,[1]Sheet1!$A:$B,2,0)</f>
        <v>C(CCC)[N+]1=C(C=CC=C1)C</v>
      </c>
      <c r="C1791" t="s">
        <v>22</v>
      </c>
      <c r="D1791" t="str">
        <f>VLOOKUP(C1791,[1]Sheet1!$A:$B,2,0)</f>
        <v>F[B-](F)(F)F</v>
      </c>
      <c r="E1791" t="str">
        <f t="shared" si="81"/>
        <v>C(CCC)[N+]1=C(C=CC=C1)C.F[B-](F)(F)F</v>
      </c>
      <c r="F1791">
        <v>318</v>
      </c>
      <c r="G1791">
        <v>1.4523999999999999</v>
      </c>
      <c r="H1791">
        <f t="shared" si="82"/>
        <v>0.11182041719157422</v>
      </c>
      <c r="I1791">
        <f t="shared" si="83"/>
        <v>36</v>
      </c>
    </row>
    <row r="1792" spans="1:9" x14ac:dyDescent="0.2">
      <c r="A1792" t="s">
        <v>26</v>
      </c>
      <c r="B1792" t="str">
        <f>VLOOKUP(A1792,[1]Sheet1!$A:$B,2,0)</f>
        <v>C(CCC)[N+]1=C(C=CC=C1)C</v>
      </c>
      <c r="C1792" t="s">
        <v>22</v>
      </c>
      <c r="D1792" t="str">
        <f>VLOOKUP(C1792,[1]Sheet1!$A:$B,2,0)</f>
        <v>F[B-](F)(F)F</v>
      </c>
      <c r="E1792" t="str">
        <f t="shared" si="81"/>
        <v>C(CCC)[N+]1=C(C=CC=C1)C.F[B-](F)(F)F</v>
      </c>
      <c r="F1792">
        <v>321</v>
      </c>
      <c r="G1792">
        <v>1.4517</v>
      </c>
      <c r="H1792">
        <f t="shared" si="82"/>
        <v>0.25393858788604579</v>
      </c>
      <c r="I1792">
        <f t="shared" si="83"/>
        <v>36</v>
      </c>
    </row>
    <row r="1793" spans="1:9" x14ac:dyDescent="0.2">
      <c r="A1793" t="s">
        <v>26</v>
      </c>
      <c r="B1793" t="str">
        <f>VLOOKUP(A1793,[1]Sheet1!$A:$B,2,0)</f>
        <v>C(CCC)[N+]1=C(C=CC=C1)C</v>
      </c>
      <c r="C1793" t="s">
        <v>22</v>
      </c>
      <c r="D1793" t="str">
        <f>VLOOKUP(C1793,[1]Sheet1!$A:$B,2,0)</f>
        <v>F[B-](F)(F)F</v>
      </c>
      <c r="E1793" t="str">
        <f t="shared" si="81"/>
        <v>C(CCC)[N+]1=C(C=CC=C1)C.F[B-](F)(F)F</v>
      </c>
      <c r="F1793">
        <v>323</v>
      </c>
      <c r="G1793">
        <v>1.4511000000000001</v>
      </c>
      <c r="H1793">
        <f t="shared" si="82"/>
        <v>0.34868403501569351</v>
      </c>
      <c r="I1793">
        <f t="shared" si="83"/>
        <v>36</v>
      </c>
    </row>
    <row r="1794" spans="1:9" x14ac:dyDescent="0.2">
      <c r="A1794" t="s">
        <v>26</v>
      </c>
      <c r="B1794" t="str">
        <f>VLOOKUP(A1794,[1]Sheet1!$A:$B,2,0)</f>
        <v>C(CCC)[N+]1=C(C=CC=C1)C</v>
      </c>
      <c r="C1794" t="s">
        <v>22</v>
      </c>
      <c r="D1794" t="str">
        <f>VLOOKUP(C1794,[1]Sheet1!$A:$B,2,0)</f>
        <v>F[B-](F)(F)F</v>
      </c>
      <c r="E1794" t="str">
        <f t="shared" ref="E1794:E1857" si="84">B1794&amp;"."&amp;D1794</f>
        <v>C(CCC)[N+]1=C(C=CC=C1)C.F[B-](F)(F)F</v>
      </c>
      <c r="F1794">
        <v>326</v>
      </c>
      <c r="G1794">
        <v>1.4503999999999999</v>
      </c>
      <c r="H1794">
        <f t="shared" ref="H1794:H1857" si="85">STANDARDIZE(F1794,AVERAGE(F:F),STDEVP(F:F))</f>
        <v>0.49080220571016508</v>
      </c>
      <c r="I1794">
        <f t="shared" ref="I1794:I1857" si="86">LEN(E1794)</f>
        <v>36</v>
      </c>
    </row>
    <row r="1795" spans="1:9" x14ac:dyDescent="0.2">
      <c r="A1795" t="s">
        <v>26</v>
      </c>
      <c r="B1795" t="str">
        <f>VLOOKUP(A1795,[1]Sheet1!$A:$B,2,0)</f>
        <v>C(CCC)[N+]1=C(C=CC=C1)C</v>
      </c>
      <c r="C1795" t="s">
        <v>22</v>
      </c>
      <c r="D1795" t="str">
        <f>VLOOKUP(C1795,[1]Sheet1!$A:$B,2,0)</f>
        <v>F[B-](F)(F)F</v>
      </c>
      <c r="E1795" t="str">
        <f t="shared" si="84"/>
        <v>C(CCC)[N+]1=C(C=CC=C1)C.F[B-](F)(F)F</v>
      </c>
      <c r="F1795">
        <v>328</v>
      </c>
      <c r="G1795">
        <v>1.4498</v>
      </c>
      <c r="H1795">
        <f t="shared" si="85"/>
        <v>0.5855476528398128</v>
      </c>
      <c r="I1795">
        <f t="shared" si="86"/>
        <v>36</v>
      </c>
    </row>
    <row r="1796" spans="1:9" x14ac:dyDescent="0.2">
      <c r="A1796" t="s">
        <v>26</v>
      </c>
      <c r="B1796" t="str">
        <f>VLOOKUP(A1796,[1]Sheet1!$A:$B,2,0)</f>
        <v>C(CCC)[N+]1=C(C=CC=C1)C</v>
      </c>
      <c r="C1796" t="s">
        <v>22</v>
      </c>
      <c r="D1796" t="str">
        <f>VLOOKUP(C1796,[1]Sheet1!$A:$B,2,0)</f>
        <v>F[B-](F)(F)F</v>
      </c>
      <c r="E1796" t="str">
        <f t="shared" si="84"/>
        <v>C(CCC)[N+]1=C(C=CC=C1)C.F[B-](F)(F)F</v>
      </c>
      <c r="F1796">
        <v>331</v>
      </c>
      <c r="G1796">
        <v>1.4491000000000001</v>
      </c>
      <c r="H1796">
        <f t="shared" si="85"/>
        <v>0.72766582353428444</v>
      </c>
      <c r="I1796">
        <f t="shared" si="86"/>
        <v>36</v>
      </c>
    </row>
    <row r="1797" spans="1:9" x14ac:dyDescent="0.2">
      <c r="A1797" t="s">
        <v>26</v>
      </c>
      <c r="B1797" t="str">
        <f>VLOOKUP(A1797,[1]Sheet1!$A:$B,2,0)</f>
        <v>C(CCC)[N+]1=C(C=CC=C1)C</v>
      </c>
      <c r="C1797" t="s">
        <v>22</v>
      </c>
      <c r="D1797" t="str">
        <f>VLOOKUP(C1797,[1]Sheet1!$A:$B,2,0)</f>
        <v>F[B-](F)(F)F</v>
      </c>
      <c r="E1797" t="str">
        <f t="shared" si="84"/>
        <v>C(CCC)[N+]1=C(C=CC=C1)C.F[B-](F)(F)F</v>
      </c>
      <c r="F1797">
        <v>333</v>
      </c>
      <c r="G1797">
        <v>1.4484999999999999</v>
      </c>
      <c r="H1797">
        <f t="shared" si="85"/>
        <v>0.82241127066393216</v>
      </c>
      <c r="I1797">
        <f t="shared" si="86"/>
        <v>36</v>
      </c>
    </row>
    <row r="1798" spans="1:9" x14ac:dyDescent="0.2">
      <c r="A1798" t="s">
        <v>26</v>
      </c>
      <c r="B1798" t="str">
        <f>VLOOKUP(A1798,[1]Sheet1!$A:$B,2,0)</f>
        <v>C(CCC)[N+]1=C(C=CC=C1)C</v>
      </c>
      <c r="C1798" t="s">
        <v>22</v>
      </c>
      <c r="D1798" t="str">
        <f>VLOOKUP(C1798,[1]Sheet1!$A:$B,2,0)</f>
        <v>F[B-](F)(F)F</v>
      </c>
      <c r="E1798" t="str">
        <f t="shared" si="84"/>
        <v>C(CCC)[N+]1=C(C=CC=C1)C.F[B-](F)(F)F</v>
      </c>
      <c r="F1798">
        <v>336</v>
      </c>
      <c r="G1798">
        <v>1.4478</v>
      </c>
      <c r="H1798">
        <f t="shared" si="85"/>
        <v>0.96452944135840368</v>
      </c>
      <c r="I1798">
        <f t="shared" si="86"/>
        <v>36</v>
      </c>
    </row>
    <row r="1799" spans="1:9" x14ac:dyDescent="0.2">
      <c r="A1799" t="s">
        <v>26</v>
      </c>
      <c r="B1799" t="str">
        <f>VLOOKUP(A1799,[1]Sheet1!$A:$B,2,0)</f>
        <v>C(CCC)[N+]1=C(C=CC=C1)C</v>
      </c>
      <c r="C1799" t="s">
        <v>22</v>
      </c>
      <c r="D1799" t="str">
        <f>VLOOKUP(C1799,[1]Sheet1!$A:$B,2,0)</f>
        <v>F[B-](F)(F)F</v>
      </c>
      <c r="E1799" t="str">
        <f t="shared" si="84"/>
        <v>C(CCC)[N+]1=C(C=CC=C1)C.F[B-](F)(F)F</v>
      </c>
      <c r="F1799">
        <v>338</v>
      </c>
      <c r="G1799">
        <v>1.4473</v>
      </c>
      <c r="H1799">
        <f t="shared" si="85"/>
        <v>1.0592748884880514</v>
      </c>
      <c r="I1799">
        <f t="shared" si="86"/>
        <v>36</v>
      </c>
    </row>
    <row r="1800" spans="1:9" x14ac:dyDescent="0.2">
      <c r="A1800" t="s">
        <v>28</v>
      </c>
      <c r="B1800" t="str">
        <f>VLOOKUP(A1800,[1]Sheet1!$A:$B,2,0)</f>
        <v>C(CCC)[N+]1=CC(=CC=C1)C</v>
      </c>
      <c r="C1800" t="s">
        <v>22</v>
      </c>
      <c r="D1800" t="str">
        <f>VLOOKUP(C1800,[1]Sheet1!$A:$B,2,0)</f>
        <v>F[B-](F)(F)F</v>
      </c>
      <c r="E1800" t="str">
        <f t="shared" si="84"/>
        <v>C(CCC)[N+]1=CC(=CC=C1)C.F[B-](F)(F)F</v>
      </c>
      <c r="F1800">
        <v>283</v>
      </c>
      <c r="G1800">
        <v>1.4552</v>
      </c>
      <c r="H1800">
        <f t="shared" si="85"/>
        <v>-1.5462249075772609</v>
      </c>
      <c r="I1800">
        <f t="shared" si="86"/>
        <v>36</v>
      </c>
    </row>
    <row r="1801" spans="1:9" x14ac:dyDescent="0.2">
      <c r="A1801" t="s">
        <v>28</v>
      </c>
      <c r="B1801" t="str">
        <f>VLOOKUP(A1801,[1]Sheet1!$A:$B,2,0)</f>
        <v>C(CCC)[N+]1=CC(=CC=C1)C</v>
      </c>
      <c r="C1801" t="s">
        <v>22</v>
      </c>
      <c r="D1801" t="str">
        <f>VLOOKUP(C1801,[1]Sheet1!$A:$B,2,0)</f>
        <v>F[B-](F)(F)F</v>
      </c>
      <c r="E1801" t="str">
        <f t="shared" si="84"/>
        <v>C(CCC)[N+]1=CC(=CC=C1)C.F[B-](F)(F)F</v>
      </c>
      <c r="F1801">
        <v>286</v>
      </c>
      <c r="G1801">
        <v>1.4544999999999999</v>
      </c>
      <c r="H1801">
        <f t="shared" si="85"/>
        <v>-1.4041067368827893</v>
      </c>
      <c r="I1801">
        <f t="shared" si="86"/>
        <v>36</v>
      </c>
    </row>
    <row r="1802" spans="1:9" x14ac:dyDescent="0.2">
      <c r="A1802" t="s">
        <v>28</v>
      </c>
      <c r="B1802" t="str">
        <f>VLOOKUP(A1802,[1]Sheet1!$A:$B,2,0)</f>
        <v>C(CCC)[N+]1=CC(=CC=C1)C</v>
      </c>
      <c r="C1802" t="s">
        <v>22</v>
      </c>
      <c r="D1802" t="str">
        <f>VLOOKUP(C1802,[1]Sheet1!$A:$B,2,0)</f>
        <v>F[B-](F)(F)F</v>
      </c>
      <c r="E1802" t="str">
        <f t="shared" si="84"/>
        <v>C(CCC)[N+]1=CC(=CC=C1)C.F[B-](F)(F)F</v>
      </c>
      <c r="F1802">
        <v>288</v>
      </c>
      <c r="G1802">
        <v>1.4538</v>
      </c>
      <c r="H1802">
        <f t="shared" si="85"/>
        <v>-1.3093612897531415</v>
      </c>
      <c r="I1802">
        <f t="shared" si="86"/>
        <v>36</v>
      </c>
    </row>
    <row r="1803" spans="1:9" x14ac:dyDescent="0.2">
      <c r="A1803" t="s">
        <v>28</v>
      </c>
      <c r="B1803" t="str">
        <f>VLOOKUP(A1803,[1]Sheet1!$A:$B,2,0)</f>
        <v>C(CCC)[N+]1=CC(=CC=C1)C</v>
      </c>
      <c r="C1803" t="s">
        <v>22</v>
      </c>
      <c r="D1803" t="str">
        <f>VLOOKUP(C1803,[1]Sheet1!$A:$B,2,0)</f>
        <v>F[B-](F)(F)F</v>
      </c>
      <c r="E1803" t="str">
        <f t="shared" si="84"/>
        <v>C(CCC)[N+]1=CC(=CC=C1)C.F[B-](F)(F)F</v>
      </c>
      <c r="F1803">
        <v>291</v>
      </c>
      <c r="G1803">
        <v>1.4532</v>
      </c>
      <c r="H1803">
        <f t="shared" si="85"/>
        <v>-1.1672431190586701</v>
      </c>
      <c r="I1803">
        <f t="shared" si="86"/>
        <v>36</v>
      </c>
    </row>
    <row r="1804" spans="1:9" x14ac:dyDescent="0.2">
      <c r="A1804" t="s">
        <v>28</v>
      </c>
      <c r="B1804" t="str">
        <f>VLOOKUP(A1804,[1]Sheet1!$A:$B,2,0)</f>
        <v>C(CCC)[N+]1=CC(=CC=C1)C</v>
      </c>
      <c r="C1804" t="s">
        <v>22</v>
      </c>
      <c r="D1804" t="str">
        <f>VLOOKUP(C1804,[1]Sheet1!$A:$B,2,0)</f>
        <v>F[B-](F)(F)F</v>
      </c>
      <c r="E1804" t="str">
        <f t="shared" si="84"/>
        <v>C(CCC)[N+]1=CC(=CC=C1)C.F[B-](F)(F)F</v>
      </c>
      <c r="F1804">
        <v>293</v>
      </c>
      <c r="G1804">
        <v>1.4524999999999999</v>
      </c>
      <c r="H1804">
        <f t="shared" si="85"/>
        <v>-1.0724976719290222</v>
      </c>
      <c r="I1804">
        <f t="shared" si="86"/>
        <v>36</v>
      </c>
    </row>
    <row r="1805" spans="1:9" x14ac:dyDescent="0.2">
      <c r="A1805" t="s">
        <v>28</v>
      </c>
      <c r="B1805" t="str">
        <f>VLOOKUP(A1805,[1]Sheet1!$A:$B,2,0)</f>
        <v>C(CCC)[N+]1=CC(=CC=C1)C</v>
      </c>
      <c r="C1805" t="s">
        <v>22</v>
      </c>
      <c r="D1805" t="str">
        <f>VLOOKUP(C1805,[1]Sheet1!$A:$B,2,0)</f>
        <v>F[B-](F)(F)F</v>
      </c>
      <c r="E1805" t="str">
        <f t="shared" si="84"/>
        <v>C(CCC)[N+]1=CC(=CC=C1)C.F[B-](F)(F)F</v>
      </c>
      <c r="F1805">
        <v>296</v>
      </c>
      <c r="G1805">
        <v>1.4518</v>
      </c>
      <c r="H1805">
        <f t="shared" si="85"/>
        <v>-0.93037950123455071</v>
      </c>
      <c r="I1805">
        <f t="shared" si="86"/>
        <v>36</v>
      </c>
    </row>
    <row r="1806" spans="1:9" x14ac:dyDescent="0.2">
      <c r="A1806" t="s">
        <v>28</v>
      </c>
      <c r="B1806" t="str">
        <f>VLOOKUP(A1806,[1]Sheet1!$A:$B,2,0)</f>
        <v>C(CCC)[N+]1=CC(=CC=C1)C</v>
      </c>
      <c r="C1806" t="s">
        <v>22</v>
      </c>
      <c r="D1806" t="str">
        <f>VLOOKUP(C1806,[1]Sheet1!$A:$B,2,0)</f>
        <v>F[B-](F)(F)F</v>
      </c>
      <c r="E1806" t="str">
        <f t="shared" si="84"/>
        <v>C(CCC)[N+]1=CC(=CC=C1)C.F[B-](F)(F)F</v>
      </c>
      <c r="F1806">
        <v>298</v>
      </c>
      <c r="G1806">
        <v>1.4511000000000001</v>
      </c>
      <c r="H1806">
        <f t="shared" si="85"/>
        <v>-0.83563405410490299</v>
      </c>
      <c r="I1806">
        <f t="shared" si="86"/>
        <v>36</v>
      </c>
    </row>
    <row r="1807" spans="1:9" x14ac:dyDescent="0.2">
      <c r="A1807" t="s">
        <v>28</v>
      </c>
      <c r="B1807" t="str">
        <f>VLOOKUP(A1807,[1]Sheet1!$A:$B,2,0)</f>
        <v>C(CCC)[N+]1=CC(=CC=C1)C</v>
      </c>
      <c r="C1807" t="s">
        <v>22</v>
      </c>
      <c r="D1807" t="str">
        <f>VLOOKUP(C1807,[1]Sheet1!$A:$B,2,0)</f>
        <v>F[B-](F)(F)F</v>
      </c>
      <c r="E1807" t="str">
        <f t="shared" si="84"/>
        <v>C(CCC)[N+]1=CC(=CC=C1)C.F[B-](F)(F)F</v>
      </c>
      <c r="F1807">
        <v>301</v>
      </c>
      <c r="G1807">
        <v>1.4504999999999999</v>
      </c>
      <c r="H1807">
        <f t="shared" si="85"/>
        <v>-0.69351588341043136</v>
      </c>
      <c r="I1807">
        <f t="shared" si="86"/>
        <v>36</v>
      </c>
    </row>
    <row r="1808" spans="1:9" x14ac:dyDescent="0.2">
      <c r="A1808" t="s">
        <v>28</v>
      </c>
      <c r="B1808" t="str">
        <f>VLOOKUP(A1808,[1]Sheet1!$A:$B,2,0)</f>
        <v>C(CCC)[N+]1=CC(=CC=C1)C</v>
      </c>
      <c r="C1808" t="s">
        <v>22</v>
      </c>
      <c r="D1808" t="str">
        <f>VLOOKUP(C1808,[1]Sheet1!$A:$B,2,0)</f>
        <v>F[B-](F)(F)F</v>
      </c>
      <c r="E1808" t="str">
        <f t="shared" si="84"/>
        <v>C(CCC)[N+]1=CC(=CC=C1)C.F[B-](F)(F)F</v>
      </c>
      <c r="F1808">
        <v>303</v>
      </c>
      <c r="G1808">
        <v>1.4498</v>
      </c>
      <c r="H1808">
        <f t="shared" si="85"/>
        <v>-0.59877043628078364</v>
      </c>
      <c r="I1808">
        <f t="shared" si="86"/>
        <v>36</v>
      </c>
    </row>
    <row r="1809" spans="1:9" x14ac:dyDescent="0.2">
      <c r="A1809" t="s">
        <v>28</v>
      </c>
      <c r="B1809" t="str">
        <f>VLOOKUP(A1809,[1]Sheet1!$A:$B,2,0)</f>
        <v>C(CCC)[N+]1=CC(=CC=C1)C</v>
      </c>
      <c r="C1809" t="s">
        <v>22</v>
      </c>
      <c r="D1809" t="str">
        <f>VLOOKUP(C1809,[1]Sheet1!$A:$B,2,0)</f>
        <v>F[B-](F)(F)F</v>
      </c>
      <c r="E1809" t="str">
        <f t="shared" si="84"/>
        <v>C(CCC)[N+]1=CC(=CC=C1)C.F[B-](F)(F)F</v>
      </c>
      <c r="F1809">
        <v>306</v>
      </c>
      <c r="G1809">
        <v>1.4491000000000001</v>
      </c>
      <c r="H1809">
        <f t="shared" si="85"/>
        <v>-0.45665226558631211</v>
      </c>
      <c r="I1809">
        <f t="shared" si="86"/>
        <v>36</v>
      </c>
    </row>
    <row r="1810" spans="1:9" x14ac:dyDescent="0.2">
      <c r="A1810" t="s">
        <v>28</v>
      </c>
      <c r="B1810" t="str">
        <f>VLOOKUP(A1810,[1]Sheet1!$A:$B,2,0)</f>
        <v>C(CCC)[N+]1=CC(=CC=C1)C</v>
      </c>
      <c r="C1810" t="s">
        <v>22</v>
      </c>
      <c r="D1810" t="str">
        <f>VLOOKUP(C1810,[1]Sheet1!$A:$B,2,0)</f>
        <v>F[B-](F)(F)F</v>
      </c>
      <c r="E1810" t="str">
        <f t="shared" si="84"/>
        <v>C(CCC)[N+]1=CC(=CC=C1)C.F[B-](F)(F)F</v>
      </c>
      <c r="F1810">
        <v>308</v>
      </c>
      <c r="G1810">
        <v>1.4483999999999999</v>
      </c>
      <c r="H1810">
        <f t="shared" si="85"/>
        <v>-0.36190681845666439</v>
      </c>
      <c r="I1810">
        <f t="shared" si="86"/>
        <v>36</v>
      </c>
    </row>
    <row r="1811" spans="1:9" x14ac:dyDescent="0.2">
      <c r="A1811" t="s">
        <v>28</v>
      </c>
      <c r="B1811" t="str">
        <f>VLOOKUP(A1811,[1]Sheet1!$A:$B,2,0)</f>
        <v>C(CCC)[N+]1=CC(=CC=C1)C</v>
      </c>
      <c r="C1811" t="s">
        <v>22</v>
      </c>
      <c r="D1811" t="str">
        <f>VLOOKUP(C1811,[1]Sheet1!$A:$B,2,0)</f>
        <v>F[B-](F)(F)F</v>
      </c>
      <c r="E1811" t="str">
        <f t="shared" si="84"/>
        <v>C(CCC)[N+]1=CC(=CC=C1)C.F[B-](F)(F)F</v>
      </c>
      <c r="F1811">
        <v>311</v>
      </c>
      <c r="G1811">
        <v>1.4477</v>
      </c>
      <c r="H1811">
        <f t="shared" si="85"/>
        <v>-0.21978864776219278</v>
      </c>
      <c r="I1811">
        <f t="shared" si="86"/>
        <v>36</v>
      </c>
    </row>
    <row r="1812" spans="1:9" x14ac:dyDescent="0.2">
      <c r="A1812" t="s">
        <v>28</v>
      </c>
      <c r="B1812" t="str">
        <f>VLOOKUP(A1812,[1]Sheet1!$A:$B,2,0)</f>
        <v>C(CCC)[N+]1=CC(=CC=C1)C</v>
      </c>
      <c r="C1812" t="s">
        <v>22</v>
      </c>
      <c r="D1812" t="str">
        <f>VLOOKUP(C1812,[1]Sheet1!$A:$B,2,0)</f>
        <v>F[B-](F)(F)F</v>
      </c>
      <c r="E1812" t="str">
        <f t="shared" si="84"/>
        <v>C(CCC)[N+]1=CC(=CC=C1)C.F[B-](F)(F)F</v>
      </c>
      <c r="F1812">
        <v>313</v>
      </c>
      <c r="G1812">
        <v>1.4471000000000001</v>
      </c>
      <c r="H1812">
        <f t="shared" si="85"/>
        <v>-0.12504320063254507</v>
      </c>
      <c r="I1812">
        <f t="shared" si="86"/>
        <v>36</v>
      </c>
    </row>
    <row r="1813" spans="1:9" x14ac:dyDescent="0.2">
      <c r="A1813" t="s">
        <v>28</v>
      </c>
      <c r="B1813" t="str">
        <f>VLOOKUP(A1813,[1]Sheet1!$A:$B,2,0)</f>
        <v>C(CCC)[N+]1=CC(=CC=C1)C</v>
      </c>
      <c r="C1813" t="s">
        <v>22</v>
      </c>
      <c r="D1813" t="str">
        <f>VLOOKUP(C1813,[1]Sheet1!$A:$B,2,0)</f>
        <v>F[B-](F)(F)F</v>
      </c>
      <c r="E1813" t="str">
        <f t="shared" si="84"/>
        <v>C(CCC)[N+]1=CC(=CC=C1)C.F[B-](F)(F)F</v>
      </c>
      <c r="F1813">
        <v>316</v>
      </c>
      <c r="G1813">
        <v>1.4463999999999999</v>
      </c>
      <c r="H1813">
        <f t="shared" si="85"/>
        <v>1.7074970061926504E-2</v>
      </c>
      <c r="I1813">
        <f t="shared" si="86"/>
        <v>36</v>
      </c>
    </row>
    <row r="1814" spans="1:9" x14ac:dyDescent="0.2">
      <c r="A1814" t="s">
        <v>28</v>
      </c>
      <c r="B1814" t="str">
        <f>VLOOKUP(A1814,[1]Sheet1!$A:$B,2,0)</f>
        <v>C(CCC)[N+]1=CC(=CC=C1)C</v>
      </c>
      <c r="C1814" t="s">
        <v>22</v>
      </c>
      <c r="D1814" t="str">
        <f>VLOOKUP(C1814,[1]Sheet1!$A:$B,2,0)</f>
        <v>F[B-](F)(F)F</v>
      </c>
      <c r="E1814" t="str">
        <f t="shared" si="84"/>
        <v>C(CCC)[N+]1=CC(=CC=C1)C.F[B-](F)(F)F</v>
      </c>
      <c r="F1814">
        <v>318</v>
      </c>
      <c r="G1814">
        <v>1.4457</v>
      </c>
      <c r="H1814">
        <f t="shared" si="85"/>
        <v>0.11182041719157422</v>
      </c>
      <c r="I1814">
        <f t="shared" si="86"/>
        <v>36</v>
      </c>
    </row>
    <row r="1815" spans="1:9" x14ac:dyDescent="0.2">
      <c r="A1815" t="s">
        <v>28</v>
      </c>
      <c r="B1815" t="str">
        <f>VLOOKUP(A1815,[1]Sheet1!$A:$B,2,0)</f>
        <v>C(CCC)[N+]1=CC(=CC=C1)C</v>
      </c>
      <c r="C1815" t="s">
        <v>22</v>
      </c>
      <c r="D1815" t="str">
        <f>VLOOKUP(C1815,[1]Sheet1!$A:$B,2,0)</f>
        <v>F[B-](F)(F)F</v>
      </c>
      <c r="E1815" t="str">
        <f t="shared" si="84"/>
        <v>C(CCC)[N+]1=CC(=CC=C1)C.F[B-](F)(F)F</v>
      </c>
      <c r="F1815">
        <v>321</v>
      </c>
      <c r="G1815">
        <v>1.4450000000000001</v>
      </c>
      <c r="H1815">
        <f t="shared" si="85"/>
        <v>0.25393858788604579</v>
      </c>
      <c r="I1815">
        <f t="shared" si="86"/>
        <v>36</v>
      </c>
    </row>
    <row r="1816" spans="1:9" x14ac:dyDescent="0.2">
      <c r="A1816" t="s">
        <v>28</v>
      </c>
      <c r="B1816" t="str">
        <f>VLOOKUP(A1816,[1]Sheet1!$A:$B,2,0)</f>
        <v>C(CCC)[N+]1=CC(=CC=C1)C</v>
      </c>
      <c r="C1816" t="s">
        <v>22</v>
      </c>
      <c r="D1816" t="str">
        <f>VLOOKUP(C1816,[1]Sheet1!$A:$B,2,0)</f>
        <v>F[B-](F)(F)F</v>
      </c>
      <c r="E1816" t="str">
        <f t="shared" si="84"/>
        <v>C(CCC)[N+]1=CC(=CC=C1)C.F[B-](F)(F)F</v>
      </c>
      <c r="F1816">
        <v>323</v>
      </c>
      <c r="G1816">
        <v>1.4442999999999999</v>
      </c>
      <c r="H1816">
        <f t="shared" si="85"/>
        <v>0.34868403501569351</v>
      </c>
      <c r="I1816">
        <f t="shared" si="86"/>
        <v>36</v>
      </c>
    </row>
    <row r="1817" spans="1:9" x14ac:dyDescent="0.2">
      <c r="A1817" t="s">
        <v>28</v>
      </c>
      <c r="B1817" t="str">
        <f>VLOOKUP(A1817,[1]Sheet1!$A:$B,2,0)</f>
        <v>C(CCC)[N+]1=CC(=CC=C1)C</v>
      </c>
      <c r="C1817" t="s">
        <v>22</v>
      </c>
      <c r="D1817" t="str">
        <f>VLOOKUP(C1817,[1]Sheet1!$A:$B,2,0)</f>
        <v>F[B-](F)(F)F</v>
      </c>
      <c r="E1817" t="str">
        <f t="shared" si="84"/>
        <v>C(CCC)[N+]1=CC(=CC=C1)C.F[B-](F)(F)F</v>
      </c>
      <c r="F1817">
        <v>326</v>
      </c>
      <c r="G1817">
        <v>1.4436</v>
      </c>
      <c r="H1817">
        <f t="shared" si="85"/>
        <v>0.49080220571016508</v>
      </c>
      <c r="I1817">
        <f t="shared" si="86"/>
        <v>36</v>
      </c>
    </row>
    <row r="1818" spans="1:9" x14ac:dyDescent="0.2">
      <c r="A1818" t="s">
        <v>28</v>
      </c>
      <c r="B1818" t="str">
        <f>VLOOKUP(A1818,[1]Sheet1!$A:$B,2,0)</f>
        <v>C(CCC)[N+]1=CC(=CC=C1)C</v>
      </c>
      <c r="C1818" t="s">
        <v>22</v>
      </c>
      <c r="D1818" t="str">
        <f>VLOOKUP(C1818,[1]Sheet1!$A:$B,2,0)</f>
        <v>F[B-](F)(F)F</v>
      </c>
      <c r="E1818" t="str">
        <f t="shared" si="84"/>
        <v>C(CCC)[N+]1=CC(=CC=C1)C.F[B-](F)(F)F</v>
      </c>
      <c r="F1818">
        <v>328</v>
      </c>
      <c r="G1818">
        <v>1.4429000000000001</v>
      </c>
      <c r="H1818">
        <f t="shared" si="85"/>
        <v>0.5855476528398128</v>
      </c>
      <c r="I1818">
        <f t="shared" si="86"/>
        <v>36</v>
      </c>
    </row>
    <row r="1819" spans="1:9" x14ac:dyDescent="0.2">
      <c r="A1819" t="s">
        <v>28</v>
      </c>
      <c r="B1819" t="str">
        <f>VLOOKUP(A1819,[1]Sheet1!$A:$B,2,0)</f>
        <v>C(CCC)[N+]1=CC(=CC=C1)C</v>
      </c>
      <c r="C1819" t="s">
        <v>30</v>
      </c>
      <c r="D1819" t="str">
        <f>VLOOKUP(C1819,[1]Sheet1!$A:$B,2,0)</f>
        <v>C(#N)[N-]C#N</v>
      </c>
      <c r="E1819" t="str">
        <f t="shared" si="84"/>
        <v>C(CCC)[N+]1=CC(=CC=C1)C.C(#N)[N-]C#N</v>
      </c>
      <c r="F1819">
        <v>283</v>
      </c>
      <c r="G1819">
        <v>1.5386</v>
      </c>
      <c r="H1819">
        <f t="shared" si="85"/>
        <v>-1.5462249075772609</v>
      </c>
      <c r="I1819">
        <f t="shared" si="86"/>
        <v>36</v>
      </c>
    </row>
    <row r="1820" spans="1:9" x14ac:dyDescent="0.2">
      <c r="A1820" t="s">
        <v>28</v>
      </c>
      <c r="B1820" t="str">
        <f>VLOOKUP(A1820,[1]Sheet1!$A:$B,2,0)</f>
        <v>C(CCC)[N+]1=CC(=CC=C1)C</v>
      </c>
      <c r="C1820" t="s">
        <v>30</v>
      </c>
      <c r="D1820" t="str">
        <f>VLOOKUP(C1820,[1]Sheet1!$A:$B,2,0)</f>
        <v>C(#N)[N-]C#N</v>
      </c>
      <c r="E1820" t="str">
        <f t="shared" si="84"/>
        <v>C(CCC)[N+]1=CC(=CC=C1)C.C(#N)[N-]C#N</v>
      </c>
      <c r="F1820">
        <v>286</v>
      </c>
      <c r="G1820">
        <v>1.5378000000000001</v>
      </c>
      <c r="H1820">
        <f t="shared" si="85"/>
        <v>-1.4041067368827893</v>
      </c>
      <c r="I1820">
        <f t="shared" si="86"/>
        <v>36</v>
      </c>
    </row>
    <row r="1821" spans="1:9" x14ac:dyDescent="0.2">
      <c r="A1821" t="s">
        <v>28</v>
      </c>
      <c r="B1821" t="str">
        <f>VLOOKUP(A1821,[1]Sheet1!$A:$B,2,0)</f>
        <v>C(CCC)[N+]1=CC(=CC=C1)C</v>
      </c>
      <c r="C1821" t="s">
        <v>30</v>
      </c>
      <c r="D1821" t="str">
        <f>VLOOKUP(C1821,[1]Sheet1!$A:$B,2,0)</f>
        <v>C(#N)[N-]C#N</v>
      </c>
      <c r="E1821" t="str">
        <f t="shared" si="84"/>
        <v>C(CCC)[N+]1=CC(=CC=C1)C.C(#N)[N-]C#N</v>
      </c>
      <c r="F1821">
        <v>288</v>
      </c>
      <c r="G1821">
        <v>1.5369999999999999</v>
      </c>
      <c r="H1821">
        <f t="shared" si="85"/>
        <v>-1.3093612897531415</v>
      </c>
      <c r="I1821">
        <f t="shared" si="86"/>
        <v>36</v>
      </c>
    </row>
    <row r="1822" spans="1:9" x14ac:dyDescent="0.2">
      <c r="A1822" t="s">
        <v>28</v>
      </c>
      <c r="B1822" t="str">
        <f>VLOOKUP(A1822,[1]Sheet1!$A:$B,2,0)</f>
        <v>C(CCC)[N+]1=CC(=CC=C1)C</v>
      </c>
      <c r="C1822" t="s">
        <v>30</v>
      </c>
      <c r="D1822" t="str">
        <f>VLOOKUP(C1822,[1]Sheet1!$A:$B,2,0)</f>
        <v>C(#N)[N-]C#N</v>
      </c>
      <c r="E1822" t="str">
        <f t="shared" si="84"/>
        <v>C(CCC)[N+]1=CC(=CC=C1)C.C(#N)[N-]C#N</v>
      </c>
      <c r="F1822">
        <v>291</v>
      </c>
      <c r="G1822">
        <v>1.5362</v>
      </c>
      <c r="H1822">
        <f t="shared" si="85"/>
        <v>-1.1672431190586701</v>
      </c>
      <c r="I1822">
        <f t="shared" si="86"/>
        <v>36</v>
      </c>
    </row>
    <row r="1823" spans="1:9" x14ac:dyDescent="0.2">
      <c r="A1823" t="s">
        <v>28</v>
      </c>
      <c r="B1823" t="str">
        <f>VLOOKUP(A1823,[1]Sheet1!$A:$B,2,0)</f>
        <v>C(CCC)[N+]1=CC(=CC=C1)C</v>
      </c>
      <c r="C1823" t="s">
        <v>30</v>
      </c>
      <c r="D1823" t="str">
        <f>VLOOKUP(C1823,[1]Sheet1!$A:$B,2,0)</f>
        <v>C(#N)[N-]C#N</v>
      </c>
      <c r="E1823" t="str">
        <f t="shared" si="84"/>
        <v>C(CCC)[N+]1=CC(=CC=C1)C.C(#N)[N-]C#N</v>
      </c>
      <c r="F1823">
        <v>293</v>
      </c>
      <c r="G1823">
        <v>1.5353000000000001</v>
      </c>
      <c r="H1823">
        <f t="shared" si="85"/>
        <v>-1.0724976719290222</v>
      </c>
      <c r="I1823">
        <f t="shared" si="86"/>
        <v>36</v>
      </c>
    </row>
    <row r="1824" spans="1:9" x14ac:dyDescent="0.2">
      <c r="A1824" t="s">
        <v>28</v>
      </c>
      <c r="B1824" t="str">
        <f>VLOOKUP(A1824,[1]Sheet1!$A:$B,2,0)</f>
        <v>C(CCC)[N+]1=CC(=CC=C1)C</v>
      </c>
      <c r="C1824" t="s">
        <v>30</v>
      </c>
      <c r="D1824" t="str">
        <f>VLOOKUP(C1824,[1]Sheet1!$A:$B,2,0)</f>
        <v>C(#N)[N-]C#N</v>
      </c>
      <c r="E1824" t="str">
        <f t="shared" si="84"/>
        <v>C(CCC)[N+]1=CC(=CC=C1)C.C(#N)[N-]C#N</v>
      </c>
      <c r="F1824">
        <v>296</v>
      </c>
      <c r="G1824">
        <v>1.5345</v>
      </c>
      <c r="H1824">
        <f t="shared" si="85"/>
        <v>-0.93037950123455071</v>
      </c>
      <c r="I1824">
        <f t="shared" si="86"/>
        <v>36</v>
      </c>
    </row>
    <row r="1825" spans="1:9" x14ac:dyDescent="0.2">
      <c r="A1825" t="s">
        <v>28</v>
      </c>
      <c r="B1825" t="str">
        <f>VLOOKUP(A1825,[1]Sheet1!$A:$B,2,0)</f>
        <v>C(CCC)[N+]1=CC(=CC=C1)C</v>
      </c>
      <c r="C1825" t="s">
        <v>30</v>
      </c>
      <c r="D1825" t="str">
        <f>VLOOKUP(C1825,[1]Sheet1!$A:$B,2,0)</f>
        <v>C(#N)[N-]C#N</v>
      </c>
      <c r="E1825" t="str">
        <f t="shared" si="84"/>
        <v>C(CCC)[N+]1=CC(=CC=C1)C.C(#N)[N-]C#N</v>
      </c>
      <c r="F1825">
        <v>298</v>
      </c>
      <c r="G1825">
        <v>1.5337000000000001</v>
      </c>
      <c r="H1825">
        <f t="shared" si="85"/>
        <v>-0.83563405410490299</v>
      </c>
      <c r="I1825">
        <f t="shared" si="86"/>
        <v>36</v>
      </c>
    </row>
    <row r="1826" spans="1:9" x14ac:dyDescent="0.2">
      <c r="A1826" t="s">
        <v>28</v>
      </c>
      <c r="B1826" t="str">
        <f>VLOOKUP(A1826,[1]Sheet1!$A:$B,2,0)</f>
        <v>C(CCC)[N+]1=CC(=CC=C1)C</v>
      </c>
      <c r="C1826" t="s">
        <v>30</v>
      </c>
      <c r="D1826" t="str">
        <f>VLOOKUP(C1826,[1]Sheet1!$A:$B,2,0)</f>
        <v>C(#N)[N-]C#N</v>
      </c>
      <c r="E1826" t="str">
        <f t="shared" si="84"/>
        <v>C(CCC)[N+]1=CC(=CC=C1)C.C(#N)[N-]C#N</v>
      </c>
      <c r="F1826">
        <v>301</v>
      </c>
      <c r="G1826">
        <v>1.5328999999999999</v>
      </c>
      <c r="H1826">
        <f t="shared" si="85"/>
        <v>-0.69351588341043136</v>
      </c>
      <c r="I1826">
        <f t="shared" si="86"/>
        <v>36</v>
      </c>
    </row>
    <row r="1827" spans="1:9" x14ac:dyDescent="0.2">
      <c r="A1827" t="s">
        <v>28</v>
      </c>
      <c r="B1827" t="str">
        <f>VLOOKUP(A1827,[1]Sheet1!$A:$B,2,0)</f>
        <v>C(CCC)[N+]1=CC(=CC=C1)C</v>
      </c>
      <c r="C1827" t="s">
        <v>30</v>
      </c>
      <c r="D1827" t="str">
        <f>VLOOKUP(C1827,[1]Sheet1!$A:$B,2,0)</f>
        <v>C(#N)[N-]C#N</v>
      </c>
      <c r="E1827" t="str">
        <f t="shared" si="84"/>
        <v>C(CCC)[N+]1=CC(=CC=C1)C.C(#N)[N-]C#N</v>
      </c>
      <c r="F1827">
        <v>303</v>
      </c>
      <c r="G1827">
        <v>1.5321</v>
      </c>
      <c r="H1827">
        <f t="shared" si="85"/>
        <v>-0.59877043628078364</v>
      </c>
      <c r="I1827">
        <f t="shared" si="86"/>
        <v>36</v>
      </c>
    </row>
    <row r="1828" spans="1:9" x14ac:dyDescent="0.2">
      <c r="A1828" t="s">
        <v>28</v>
      </c>
      <c r="B1828" t="str">
        <f>VLOOKUP(A1828,[1]Sheet1!$A:$B,2,0)</f>
        <v>C(CCC)[N+]1=CC(=CC=C1)C</v>
      </c>
      <c r="C1828" t="s">
        <v>30</v>
      </c>
      <c r="D1828" t="str">
        <f>VLOOKUP(C1828,[1]Sheet1!$A:$B,2,0)</f>
        <v>C(#N)[N-]C#N</v>
      </c>
      <c r="E1828" t="str">
        <f t="shared" si="84"/>
        <v>C(CCC)[N+]1=CC(=CC=C1)C.C(#N)[N-]C#N</v>
      </c>
      <c r="F1828">
        <v>306</v>
      </c>
      <c r="G1828">
        <v>1.5313000000000001</v>
      </c>
      <c r="H1828">
        <f t="shared" si="85"/>
        <v>-0.45665226558631211</v>
      </c>
      <c r="I1828">
        <f t="shared" si="86"/>
        <v>36</v>
      </c>
    </row>
    <row r="1829" spans="1:9" x14ac:dyDescent="0.2">
      <c r="A1829" t="s">
        <v>28</v>
      </c>
      <c r="B1829" t="str">
        <f>VLOOKUP(A1829,[1]Sheet1!$A:$B,2,0)</f>
        <v>C(CCC)[N+]1=CC(=CC=C1)C</v>
      </c>
      <c r="C1829" t="s">
        <v>30</v>
      </c>
      <c r="D1829" t="str">
        <f>VLOOKUP(C1829,[1]Sheet1!$A:$B,2,0)</f>
        <v>C(#N)[N-]C#N</v>
      </c>
      <c r="E1829" t="str">
        <f t="shared" si="84"/>
        <v>C(CCC)[N+]1=CC(=CC=C1)C.C(#N)[N-]C#N</v>
      </c>
      <c r="F1829">
        <v>308</v>
      </c>
      <c r="G1829">
        <v>1.5305</v>
      </c>
      <c r="H1829">
        <f t="shared" si="85"/>
        <v>-0.36190681845666439</v>
      </c>
      <c r="I1829">
        <f t="shared" si="86"/>
        <v>36</v>
      </c>
    </row>
    <row r="1830" spans="1:9" x14ac:dyDescent="0.2">
      <c r="A1830" t="s">
        <v>28</v>
      </c>
      <c r="B1830" t="str">
        <f>VLOOKUP(A1830,[1]Sheet1!$A:$B,2,0)</f>
        <v>C(CCC)[N+]1=CC(=CC=C1)C</v>
      </c>
      <c r="C1830" t="s">
        <v>30</v>
      </c>
      <c r="D1830" t="str">
        <f>VLOOKUP(C1830,[1]Sheet1!$A:$B,2,0)</f>
        <v>C(#N)[N-]C#N</v>
      </c>
      <c r="E1830" t="str">
        <f t="shared" si="84"/>
        <v>C(CCC)[N+]1=CC(=CC=C1)C.C(#N)[N-]C#N</v>
      </c>
      <c r="F1830">
        <v>311</v>
      </c>
      <c r="G1830">
        <v>1.5298</v>
      </c>
      <c r="H1830">
        <f t="shared" si="85"/>
        <v>-0.21978864776219278</v>
      </c>
      <c r="I1830">
        <f t="shared" si="86"/>
        <v>36</v>
      </c>
    </row>
    <row r="1831" spans="1:9" x14ac:dyDescent="0.2">
      <c r="A1831" t="s">
        <v>28</v>
      </c>
      <c r="B1831" t="str">
        <f>VLOOKUP(A1831,[1]Sheet1!$A:$B,2,0)</f>
        <v>C(CCC)[N+]1=CC(=CC=C1)C</v>
      </c>
      <c r="C1831" t="s">
        <v>30</v>
      </c>
      <c r="D1831" t="str">
        <f>VLOOKUP(C1831,[1]Sheet1!$A:$B,2,0)</f>
        <v>C(#N)[N-]C#N</v>
      </c>
      <c r="E1831" t="str">
        <f t="shared" si="84"/>
        <v>C(CCC)[N+]1=CC(=CC=C1)C.C(#N)[N-]C#N</v>
      </c>
      <c r="F1831">
        <v>313</v>
      </c>
      <c r="G1831">
        <v>1.5288999999999999</v>
      </c>
      <c r="H1831">
        <f t="shared" si="85"/>
        <v>-0.12504320063254507</v>
      </c>
      <c r="I1831">
        <f t="shared" si="86"/>
        <v>36</v>
      </c>
    </row>
    <row r="1832" spans="1:9" x14ac:dyDescent="0.2">
      <c r="A1832" t="s">
        <v>28</v>
      </c>
      <c r="B1832" t="str">
        <f>VLOOKUP(A1832,[1]Sheet1!$A:$B,2,0)</f>
        <v>C(CCC)[N+]1=CC(=CC=C1)C</v>
      </c>
      <c r="C1832" t="s">
        <v>30</v>
      </c>
      <c r="D1832" t="str">
        <f>VLOOKUP(C1832,[1]Sheet1!$A:$B,2,0)</f>
        <v>C(#N)[N-]C#N</v>
      </c>
      <c r="E1832" t="str">
        <f t="shared" si="84"/>
        <v>C(CCC)[N+]1=CC(=CC=C1)C.C(#N)[N-]C#N</v>
      </c>
      <c r="F1832">
        <v>316</v>
      </c>
      <c r="G1832">
        <v>1.5281</v>
      </c>
      <c r="H1832">
        <f t="shared" si="85"/>
        <v>1.7074970061926504E-2</v>
      </c>
      <c r="I1832">
        <f t="shared" si="86"/>
        <v>36</v>
      </c>
    </row>
    <row r="1833" spans="1:9" x14ac:dyDescent="0.2">
      <c r="A1833" t="s">
        <v>28</v>
      </c>
      <c r="B1833" t="str">
        <f>VLOOKUP(A1833,[1]Sheet1!$A:$B,2,0)</f>
        <v>C(CCC)[N+]1=CC(=CC=C1)C</v>
      </c>
      <c r="C1833" t="s">
        <v>30</v>
      </c>
      <c r="D1833" t="str">
        <f>VLOOKUP(C1833,[1]Sheet1!$A:$B,2,0)</f>
        <v>C(#N)[N-]C#N</v>
      </c>
      <c r="E1833" t="str">
        <f t="shared" si="84"/>
        <v>C(CCC)[N+]1=CC(=CC=C1)C.C(#N)[N-]C#N</v>
      </c>
      <c r="F1833">
        <v>318</v>
      </c>
      <c r="G1833">
        <v>1.5273000000000001</v>
      </c>
      <c r="H1833">
        <f t="shared" si="85"/>
        <v>0.11182041719157422</v>
      </c>
      <c r="I1833">
        <f t="shared" si="86"/>
        <v>36</v>
      </c>
    </row>
    <row r="1834" spans="1:9" x14ac:dyDescent="0.2">
      <c r="A1834" t="s">
        <v>28</v>
      </c>
      <c r="B1834" t="str">
        <f>VLOOKUP(A1834,[1]Sheet1!$A:$B,2,0)</f>
        <v>C(CCC)[N+]1=CC(=CC=C1)C</v>
      </c>
      <c r="C1834" t="s">
        <v>30</v>
      </c>
      <c r="D1834" t="str">
        <f>VLOOKUP(C1834,[1]Sheet1!$A:$B,2,0)</f>
        <v>C(#N)[N-]C#N</v>
      </c>
      <c r="E1834" t="str">
        <f t="shared" si="84"/>
        <v>C(CCC)[N+]1=CC(=CC=C1)C.C(#N)[N-]C#N</v>
      </c>
      <c r="F1834">
        <v>321</v>
      </c>
      <c r="G1834">
        <v>1.5265</v>
      </c>
      <c r="H1834">
        <f t="shared" si="85"/>
        <v>0.25393858788604579</v>
      </c>
      <c r="I1834">
        <f t="shared" si="86"/>
        <v>36</v>
      </c>
    </row>
    <row r="1835" spans="1:9" x14ac:dyDescent="0.2">
      <c r="A1835" t="s">
        <v>28</v>
      </c>
      <c r="B1835" t="str">
        <f>VLOOKUP(A1835,[1]Sheet1!$A:$B,2,0)</f>
        <v>C(CCC)[N+]1=CC(=CC=C1)C</v>
      </c>
      <c r="C1835" t="s">
        <v>30</v>
      </c>
      <c r="D1835" t="str">
        <f>VLOOKUP(C1835,[1]Sheet1!$A:$B,2,0)</f>
        <v>C(#N)[N-]C#N</v>
      </c>
      <c r="E1835" t="str">
        <f t="shared" si="84"/>
        <v>C(CCC)[N+]1=CC(=CC=C1)C.C(#N)[N-]C#N</v>
      </c>
      <c r="F1835">
        <v>323</v>
      </c>
      <c r="G1835">
        <v>1.5257000000000001</v>
      </c>
      <c r="H1835">
        <f t="shared" si="85"/>
        <v>0.34868403501569351</v>
      </c>
      <c r="I1835">
        <f t="shared" si="86"/>
        <v>36</v>
      </c>
    </row>
    <row r="1836" spans="1:9" x14ac:dyDescent="0.2">
      <c r="A1836" t="s">
        <v>28</v>
      </c>
      <c r="B1836" t="str">
        <f>VLOOKUP(A1836,[1]Sheet1!$A:$B,2,0)</f>
        <v>C(CCC)[N+]1=CC(=CC=C1)C</v>
      </c>
      <c r="C1836" t="s">
        <v>30</v>
      </c>
      <c r="D1836" t="str">
        <f>VLOOKUP(C1836,[1]Sheet1!$A:$B,2,0)</f>
        <v>C(#N)[N-]C#N</v>
      </c>
      <c r="E1836" t="str">
        <f t="shared" si="84"/>
        <v>C(CCC)[N+]1=CC(=CC=C1)C.C(#N)[N-]C#N</v>
      </c>
      <c r="F1836">
        <v>326</v>
      </c>
      <c r="G1836">
        <v>1.5248999999999999</v>
      </c>
      <c r="H1836">
        <f t="shared" si="85"/>
        <v>0.49080220571016508</v>
      </c>
      <c r="I1836">
        <f t="shared" si="86"/>
        <v>36</v>
      </c>
    </row>
    <row r="1837" spans="1:9" x14ac:dyDescent="0.2">
      <c r="A1837" t="s">
        <v>28</v>
      </c>
      <c r="B1837" t="str">
        <f>VLOOKUP(A1837,[1]Sheet1!$A:$B,2,0)</f>
        <v>C(CCC)[N+]1=CC(=CC=C1)C</v>
      </c>
      <c r="C1837" t="s">
        <v>30</v>
      </c>
      <c r="D1837" t="str">
        <f>VLOOKUP(C1837,[1]Sheet1!$A:$B,2,0)</f>
        <v>C(#N)[N-]C#N</v>
      </c>
      <c r="E1837" t="str">
        <f t="shared" si="84"/>
        <v>C(CCC)[N+]1=CC(=CC=C1)C.C(#N)[N-]C#N</v>
      </c>
      <c r="F1837">
        <v>328</v>
      </c>
      <c r="G1837">
        <v>1.5241</v>
      </c>
      <c r="H1837">
        <f t="shared" si="85"/>
        <v>0.5855476528398128</v>
      </c>
      <c r="I1837">
        <f t="shared" si="86"/>
        <v>36</v>
      </c>
    </row>
    <row r="1838" spans="1:9" x14ac:dyDescent="0.2">
      <c r="A1838" t="s">
        <v>34</v>
      </c>
      <c r="B1838" t="str">
        <f>VLOOKUP(A1838,[1]Sheet1!$A:$B,2,0)</f>
        <v>CCCC[n+]1ccn(c1)C</v>
      </c>
      <c r="C1838" t="s">
        <v>51</v>
      </c>
      <c r="D1838" t="str">
        <f>VLOOKUP(C1838,[1]Sheet1!$A:$B,2,0)</f>
        <v>Cl(=O)(=O)(=O)[O-]</v>
      </c>
      <c r="E1838" t="str">
        <f t="shared" si="84"/>
        <v>CCCC[n+]1ccn(c1)C.Cl(=O)(=O)(=O)[O-]</v>
      </c>
      <c r="F1838">
        <v>283</v>
      </c>
      <c r="G1838">
        <v>1.4762999999999999</v>
      </c>
      <c r="H1838">
        <f t="shared" si="85"/>
        <v>-1.5462249075772609</v>
      </c>
      <c r="I1838">
        <f t="shared" si="86"/>
        <v>36</v>
      </c>
    </row>
    <row r="1839" spans="1:9" x14ac:dyDescent="0.2">
      <c r="A1839" t="s">
        <v>34</v>
      </c>
      <c r="B1839" t="str">
        <f>VLOOKUP(A1839,[1]Sheet1!$A:$B,2,0)</f>
        <v>CCCC[n+]1ccn(c1)C</v>
      </c>
      <c r="C1839" t="s">
        <v>51</v>
      </c>
      <c r="D1839" t="str">
        <f>VLOOKUP(C1839,[1]Sheet1!$A:$B,2,0)</f>
        <v>Cl(=O)(=O)(=O)[O-]</v>
      </c>
      <c r="E1839" t="str">
        <f t="shared" si="84"/>
        <v>CCCC[n+]1ccn(c1)C.Cl(=O)(=O)(=O)[O-]</v>
      </c>
      <c r="F1839">
        <v>288</v>
      </c>
      <c r="G1839">
        <v>1.4751000000000001</v>
      </c>
      <c r="H1839">
        <f t="shared" si="85"/>
        <v>-1.3093612897531415</v>
      </c>
      <c r="I1839">
        <f t="shared" si="86"/>
        <v>36</v>
      </c>
    </row>
    <row r="1840" spans="1:9" x14ac:dyDescent="0.2">
      <c r="A1840" t="s">
        <v>34</v>
      </c>
      <c r="B1840" t="str">
        <f>VLOOKUP(A1840,[1]Sheet1!$A:$B,2,0)</f>
        <v>CCCC[n+]1ccn(c1)C</v>
      </c>
      <c r="C1840" t="s">
        <v>51</v>
      </c>
      <c r="D1840" t="str">
        <f>VLOOKUP(C1840,[1]Sheet1!$A:$B,2,0)</f>
        <v>Cl(=O)(=O)(=O)[O-]</v>
      </c>
      <c r="E1840" t="str">
        <f t="shared" si="84"/>
        <v>CCCC[n+]1ccn(c1)C.Cl(=O)(=O)(=O)[O-]</v>
      </c>
      <c r="F1840">
        <v>293</v>
      </c>
      <c r="G1840">
        <v>1.474</v>
      </c>
      <c r="H1840">
        <f t="shared" si="85"/>
        <v>-1.0724976719290222</v>
      </c>
      <c r="I1840">
        <f t="shared" si="86"/>
        <v>36</v>
      </c>
    </row>
    <row r="1841" spans="1:9" x14ac:dyDescent="0.2">
      <c r="A1841" t="s">
        <v>34</v>
      </c>
      <c r="B1841" t="str">
        <f>VLOOKUP(A1841,[1]Sheet1!$A:$B,2,0)</f>
        <v>CCCC[n+]1ccn(c1)C</v>
      </c>
      <c r="C1841" t="s">
        <v>51</v>
      </c>
      <c r="D1841" t="str">
        <f>VLOOKUP(C1841,[1]Sheet1!$A:$B,2,0)</f>
        <v>Cl(=O)(=O)(=O)[O-]</v>
      </c>
      <c r="E1841" t="str">
        <f t="shared" si="84"/>
        <v>CCCC[n+]1ccn(c1)C.Cl(=O)(=O)(=O)[O-]</v>
      </c>
      <c r="F1841">
        <v>298</v>
      </c>
      <c r="G1841">
        <v>1.4724999999999999</v>
      </c>
      <c r="H1841">
        <f t="shared" si="85"/>
        <v>-0.83563405410490299</v>
      </c>
      <c r="I1841">
        <f t="shared" si="86"/>
        <v>36</v>
      </c>
    </row>
    <row r="1842" spans="1:9" x14ac:dyDescent="0.2">
      <c r="A1842" t="s">
        <v>34</v>
      </c>
      <c r="B1842" t="str">
        <f>VLOOKUP(A1842,[1]Sheet1!$A:$B,2,0)</f>
        <v>CCCC[n+]1ccn(c1)C</v>
      </c>
      <c r="C1842" t="s">
        <v>51</v>
      </c>
      <c r="D1842" t="str">
        <f>VLOOKUP(C1842,[1]Sheet1!$A:$B,2,0)</f>
        <v>Cl(=O)(=O)(=O)[O-]</v>
      </c>
      <c r="E1842" t="str">
        <f t="shared" si="84"/>
        <v>CCCC[n+]1ccn(c1)C.Cl(=O)(=O)(=O)[O-]</v>
      </c>
      <c r="F1842">
        <v>303</v>
      </c>
      <c r="G1842">
        <v>1.4712000000000001</v>
      </c>
      <c r="H1842">
        <f t="shared" si="85"/>
        <v>-0.59877043628078364</v>
      </c>
      <c r="I1842">
        <f t="shared" si="86"/>
        <v>36</v>
      </c>
    </row>
    <row r="1843" spans="1:9" x14ac:dyDescent="0.2">
      <c r="A1843" t="s">
        <v>34</v>
      </c>
      <c r="B1843" t="str">
        <f>VLOOKUP(A1843,[1]Sheet1!$A:$B,2,0)</f>
        <v>CCCC[n+]1ccn(c1)C</v>
      </c>
      <c r="C1843" t="s">
        <v>51</v>
      </c>
      <c r="D1843" t="str">
        <f>VLOOKUP(C1843,[1]Sheet1!$A:$B,2,0)</f>
        <v>Cl(=O)(=O)(=O)[O-]</v>
      </c>
      <c r="E1843" t="str">
        <f t="shared" si="84"/>
        <v>CCCC[n+]1ccn(c1)C.Cl(=O)(=O)(=O)[O-]</v>
      </c>
      <c r="F1843">
        <v>308</v>
      </c>
      <c r="G1843">
        <v>1.4696</v>
      </c>
      <c r="H1843">
        <f t="shared" si="85"/>
        <v>-0.36190681845666439</v>
      </c>
      <c r="I1843">
        <f t="shared" si="86"/>
        <v>36</v>
      </c>
    </row>
    <row r="1844" spans="1:9" x14ac:dyDescent="0.2">
      <c r="A1844" t="s">
        <v>34</v>
      </c>
      <c r="B1844" t="str">
        <f>VLOOKUP(A1844,[1]Sheet1!$A:$B,2,0)</f>
        <v>CCCC[n+]1ccn(c1)C</v>
      </c>
      <c r="C1844" t="s">
        <v>51</v>
      </c>
      <c r="D1844" t="str">
        <f>VLOOKUP(C1844,[1]Sheet1!$A:$B,2,0)</f>
        <v>Cl(=O)(=O)(=O)[O-]</v>
      </c>
      <c r="E1844" t="str">
        <f t="shared" si="84"/>
        <v>CCCC[n+]1ccn(c1)C.Cl(=O)(=O)(=O)[O-]</v>
      </c>
      <c r="F1844">
        <v>313</v>
      </c>
      <c r="G1844">
        <v>1.4684999999999999</v>
      </c>
      <c r="H1844">
        <f t="shared" si="85"/>
        <v>-0.12504320063254507</v>
      </c>
      <c r="I1844">
        <f t="shared" si="86"/>
        <v>36</v>
      </c>
    </row>
    <row r="1845" spans="1:9" x14ac:dyDescent="0.2">
      <c r="A1845" t="s">
        <v>34</v>
      </c>
      <c r="B1845" t="str">
        <f>VLOOKUP(A1845,[1]Sheet1!$A:$B,2,0)</f>
        <v>CCCC[n+]1ccn(c1)C</v>
      </c>
      <c r="C1845" t="s">
        <v>51</v>
      </c>
      <c r="D1845" t="str">
        <f>VLOOKUP(C1845,[1]Sheet1!$A:$B,2,0)</f>
        <v>Cl(=O)(=O)(=O)[O-]</v>
      </c>
      <c r="E1845" t="str">
        <f t="shared" si="84"/>
        <v>CCCC[n+]1ccn(c1)C.Cl(=O)(=O)(=O)[O-]</v>
      </c>
      <c r="F1845">
        <v>318</v>
      </c>
      <c r="G1845">
        <v>1.4666999999999999</v>
      </c>
      <c r="H1845">
        <f t="shared" si="85"/>
        <v>0.11182041719157422</v>
      </c>
      <c r="I1845">
        <f t="shared" si="86"/>
        <v>36</v>
      </c>
    </row>
    <row r="1846" spans="1:9" x14ac:dyDescent="0.2">
      <c r="A1846" t="s">
        <v>34</v>
      </c>
      <c r="B1846" t="str">
        <f>VLOOKUP(A1846,[1]Sheet1!$A:$B,2,0)</f>
        <v>CCCC[n+]1ccn(c1)C</v>
      </c>
      <c r="C1846" t="s">
        <v>51</v>
      </c>
      <c r="D1846" t="str">
        <f>VLOOKUP(C1846,[1]Sheet1!$A:$B,2,0)</f>
        <v>Cl(=O)(=O)(=O)[O-]</v>
      </c>
      <c r="E1846" t="str">
        <f t="shared" si="84"/>
        <v>CCCC[n+]1ccn(c1)C.Cl(=O)(=O)(=O)[O-]</v>
      </c>
      <c r="F1846">
        <v>323</v>
      </c>
      <c r="G1846">
        <v>1.4655</v>
      </c>
      <c r="H1846">
        <f t="shared" si="85"/>
        <v>0.34868403501569351</v>
      </c>
      <c r="I1846">
        <f t="shared" si="86"/>
        <v>36</v>
      </c>
    </row>
    <row r="1847" spans="1:9" x14ac:dyDescent="0.2">
      <c r="A1847" t="s">
        <v>34</v>
      </c>
      <c r="B1847" t="str">
        <f>VLOOKUP(A1847,[1]Sheet1!$A:$B,2,0)</f>
        <v>CCCC[n+]1ccn(c1)C</v>
      </c>
      <c r="C1847" t="s">
        <v>51</v>
      </c>
      <c r="D1847" t="str">
        <f>VLOOKUP(C1847,[1]Sheet1!$A:$B,2,0)</f>
        <v>Cl(=O)(=O)(=O)[O-]</v>
      </c>
      <c r="E1847" t="str">
        <f t="shared" si="84"/>
        <v>CCCC[n+]1ccn(c1)C.Cl(=O)(=O)(=O)[O-]</v>
      </c>
      <c r="F1847">
        <v>328</v>
      </c>
      <c r="G1847">
        <v>1.4641999999999999</v>
      </c>
      <c r="H1847">
        <f t="shared" si="85"/>
        <v>0.5855476528398128</v>
      </c>
      <c r="I1847">
        <f t="shared" si="86"/>
        <v>36</v>
      </c>
    </row>
    <row r="1848" spans="1:9" x14ac:dyDescent="0.2">
      <c r="A1848" t="s">
        <v>34</v>
      </c>
      <c r="B1848" t="str">
        <f>VLOOKUP(A1848,[1]Sheet1!$A:$B,2,0)</f>
        <v>CCCC[n+]1ccn(c1)C</v>
      </c>
      <c r="C1848" t="s">
        <v>51</v>
      </c>
      <c r="D1848" t="str">
        <f>VLOOKUP(C1848,[1]Sheet1!$A:$B,2,0)</f>
        <v>Cl(=O)(=O)(=O)[O-]</v>
      </c>
      <c r="E1848" t="str">
        <f t="shared" si="84"/>
        <v>CCCC[n+]1ccn(c1)C.Cl(=O)(=O)(=O)[O-]</v>
      </c>
      <c r="F1848">
        <v>333</v>
      </c>
      <c r="G1848">
        <v>1.4626999999999999</v>
      </c>
      <c r="H1848">
        <f t="shared" si="85"/>
        <v>0.82241127066393216</v>
      </c>
      <c r="I1848">
        <f t="shared" si="86"/>
        <v>36</v>
      </c>
    </row>
    <row r="1849" spans="1:9" x14ac:dyDescent="0.2">
      <c r="A1849" t="s">
        <v>34</v>
      </c>
      <c r="B1849" t="str">
        <f>VLOOKUP(A1849,[1]Sheet1!$A:$B,2,0)</f>
        <v>CCCC[n+]1ccn(c1)C</v>
      </c>
      <c r="C1849" t="s">
        <v>51</v>
      </c>
      <c r="D1849" t="str">
        <f>VLOOKUP(C1849,[1]Sheet1!$A:$B,2,0)</f>
        <v>Cl(=O)(=O)(=O)[O-]</v>
      </c>
      <c r="E1849" t="str">
        <f t="shared" si="84"/>
        <v>CCCC[n+]1ccn(c1)C.Cl(=O)(=O)(=O)[O-]</v>
      </c>
      <c r="F1849">
        <v>338</v>
      </c>
      <c r="G1849">
        <v>1.4615</v>
      </c>
      <c r="H1849">
        <f t="shared" si="85"/>
        <v>1.0592748884880514</v>
      </c>
      <c r="I1849">
        <f t="shared" si="86"/>
        <v>36</v>
      </c>
    </row>
    <row r="1850" spans="1:9" x14ac:dyDescent="0.2">
      <c r="A1850" t="s">
        <v>34</v>
      </c>
      <c r="B1850" t="str">
        <f>VLOOKUP(A1850,[1]Sheet1!$A:$B,2,0)</f>
        <v>CCCC[n+]1ccn(c1)C</v>
      </c>
      <c r="C1850" t="s">
        <v>51</v>
      </c>
      <c r="D1850" t="str">
        <f>VLOOKUP(C1850,[1]Sheet1!$A:$B,2,0)</f>
        <v>Cl(=O)(=O)(=O)[O-]</v>
      </c>
      <c r="E1850" t="str">
        <f t="shared" si="84"/>
        <v>CCCC[n+]1ccn(c1)C.Cl(=O)(=O)(=O)[O-]</v>
      </c>
      <c r="F1850">
        <v>343</v>
      </c>
      <c r="G1850">
        <v>1.4601999999999999</v>
      </c>
      <c r="H1850">
        <f t="shared" si="85"/>
        <v>1.2961385063121706</v>
      </c>
      <c r="I1850">
        <f t="shared" si="86"/>
        <v>36</v>
      </c>
    </row>
    <row r="1851" spans="1:9" x14ac:dyDescent="0.2">
      <c r="A1851" t="s">
        <v>34</v>
      </c>
      <c r="B1851" t="str">
        <f>VLOOKUP(A1851,[1]Sheet1!$A:$B,2,0)</f>
        <v>CCCC[n+]1ccn(c1)C</v>
      </c>
      <c r="C1851" t="s">
        <v>51</v>
      </c>
      <c r="D1851" t="str">
        <f>VLOOKUP(C1851,[1]Sheet1!$A:$B,2,0)</f>
        <v>Cl(=O)(=O)(=O)[O-]</v>
      </c>
      <c r="E1851" t="str">
        <f t="shared" si="84"/>
        <v>CCCC[n+]1ccn(c1)C.Cl(=O)(=O)(=O)[O-]</v>
      </c>
      <c r="F1851">
        <v>348</v>
      </c>
      <c r="G1851">
        <v>1.4590000000000001</v>
      </c>
      <c r="H1851">
        <f t="shared" si="85"/>
        <v>1.5330021241362899</v>
      </c>
      <c r="I1851">
        <f t="shared" si="86"/>
        <v>36</v>
      </c>
    </row>
    <row r="1852" spans="1:9" x14ac:dyDescent="0.2">
      <c r="A1852" t="s">
        <v>34</v>
      </c>
      <c r="B1852" t="str">
        <f>VLOOKUP(A1852,[1]Sheet1!$A:$B,2,0)</f>
        <v>CCCC[n+]1ccn(c1)C</v>
      </c>
      <c r="C1852" t="s">
        <v>51</v>
      </c>
      <c r="D1852" t="str">
        <f>VLOOKUP(C1852,[1]Sheet1!$A:$B,2,0)</f>
        <v>Cl(=O)(=O)(=O)[O-]</v>
      </c>
      <c r="E1852" t="str">
        <f t="shared" si="84"/>
        <v>CCCC[n+]1ccn(c1)C.Cl(=O)(=O)(=O)[O-]</v>
      </c>
      <c r="F1852">
        <v>353</v>
      </c>
      <c r="G1852">
        <v>1.4577</v>
      </c>
      <c r="H1852">
        <f t="shared" si="85"/>
        <v>1.7698657419604094</v>
      </c>
      <c r="I1852">
        <f t="shared" si="86"/>
        <v>36</v>
      </c>
    </row>
    <row r="1853" spans="1:9" x14ac:dyDescent="0.2">
      <c r="A1853" t="s">
        <v>34</v>
      </c>
      <c r="B1853" t="str">
        <f>VLOOKUP(A1853,[1]Sheet1!$A:$B,2,0)</f>
        <v>CCCC[n+]1ccn(c1)C</v>
      </c>
      <c r="C1853" t="s">
        <v>79</v>
      </c>
      <c r="D1853" t="str">
        <f>VLOOKUP(C1853,[1]Sheet1!$A:$B,2,0)</f>
        <v>F[P-](F)(F)(F)(F)F</v>
      </c>
      <c r="E1853" t="str">
        <f t="shared" si="84"/>
        <v>CCCC[n+]1ccn(c1)C.F[P-](F)(F)(F)(F)F</v>
      </c>
      <c r="F1853">
        <v>283</v>
      </c>
      <c r="G1853">
        <v>1.4133</v>
      </c>
      <c r="H1853">
        <f t="shared" si="85"/>
        <v>-1.5462249075772609</v>
      </c>
      <c r="I1853">
        <f t="shared" si="86"/>
        <v>36</v>
      </c>
    </row>
    <row r="1854" spans="1:9" x14ac:dyDescent="0.2">
      <c r="A1854" t="s">
        <v>34</v>
      </c>
      <c r="B1854" t="str">
        <f>VLOOKUP(A1854,[1]Sheet1!$A:$B,2,0)</f>
        <v>CCCC[n+]1ccn(c1)C</v>
      </c>
      <c r="C1854" t="s">
        <v>79</v>
      </c>
      <c r="D1854" t="str">
        <f>VLOOKUP(C1854,[1]Sheet1!$A:$B,2,0)</f>
        <v>F[P-](F)(F)(F)(F)F</v>
      </c>
      <c r="E1854" t="str">
        <f t="shared" si="84"/>
        <v>CCCC[n+]1ccn(c1)C.F[P-](F)(F)(F)(F)F</v>
      </c>
      <c r="F1854">
        <v>288</v>
      </c>
      <c r="G1854">
        <v>1.4119999999999999</v>
      </c>
      <c r="H1854">
        <f t="shared" si="85"/>
        <v>-1.3093612897531415</v>
      </c>
      <c r="I1854">
        <f t="shared" si="86"/>
        <v>36</v>
      </c>
    </row>
    <row r="1855" spans="1:9" x14ac:dyDescent="0.2">
      <c r="A1855" t="s">
        <v>34</v>
      </c>
      <c r="B1855" t="str">
        <f>VLOOKUP(A1855,[1]Sheet1!$A:$B,2,0)</f>
        <v>CCCC[n+]1ccn(c1)C</v>
      </c>
      <c r="C1855" t="s">
        <v>79</v>
      </c>
      <c r="D1855" t="str">
        <f>VLOOKUP(C1855,[1]Sheet1!$A:$B,2,0)</f>
        <v>F[P-](F)(F)(F)(F)F</v>
      </c>
      <c r="E1855" t="str">
        <f t="shared" si="84"/>
        <v>CCCC[n+]1ccn(c1)C.F[P-](F)(F)(F)(F)F</v>
      </c>
      <c r="F1855">
        <v>293</v>
      </c>
      <c r="G1855">
        <v>1.4107000000000001</v>
      </c>
      <c r="H1855">
        <f t="shared" si="85"/>
        <v>-1.0724976719290222</v>
      </c>
      <c r="I1855">
        <f t="shared" si="86"/>
        <v>36</v>
      </c>
    </row>
    <row r="1856" spans="1:9" x14ac:dyDescent="0.2">
      <c r="A1856" t="s">
        <v>34</v>
      </c>
      <c r="B1856" t="str">
        <f>VLOOKUP(A1856,[1]Sheet1!$A:$B,2,0)</f>
        <v>CCCC[n+]1ccn(c1)C</v>
      </c>
      <c r="C1856" t="s">
        <v>79</v>
      </c>
      <c r="D1856" t="str">
        <f>VLOOKUP(C1856,[1]Sheet1!$A:$B,2,0)</f>
        <v>F[P-](F)(F)(F)(F)F</v>
      </c>
      <c r="E1856" t="str">
        <f t="shared" si="84"/>
        <v>CCCC[n+]1ccn(c1)C.F[P-](F)(F)(F)(F)F</v>
      </c>
      <c r="F1856">
        <v>298</v>
      </c>
      <c r="G1856">
        <v>1.4094</v>
      </c>
      <c r="H1856">
        <f t="shared" si="85"/>
        <v>-0.83563405410490299</v>
      </c>
      <c r="I1856">
        <f t="shared" si="86"/>
        <v>36</v>
      </c>
    </row>
    <row r="1857" spans="1:9" x14ac:dyDescent="0.2">
      <c r="A1857" t="s">
        <v>34</v>
      </c>
      <c r="B1857" t="str">
        <f>VLOOKUP(A1857,[1]Sheet1!$A:$B,2,0)</f>
        <v>CCCC[n+]1ccn(c1)C</v>
      </c>
      <c r="C1857" t="s">
        <v>79</v>
      </c>
      <c r="D1857" t="str">
        <f>VLOOKUP(C1857,[1]Sheet1!$A:$B,2,0)</f>
        <v>F[P-](F)(F)(F)(F)F</v>
      </c>
      <c r="E1857" t="str">
        <f t="shared" si="84"/>
        <v>CCCC[n+]1ccn(c1)C.F[P-](F)(F)(F)(F)F</v>
      </c>
      <c r="F1857">
        <v>303</v>
      </c>
      <c r="G1857">
        <v>1.4080999999999999</v>
      </c>
      <c r="H1857">
        <f t="shared" si="85"/>
        <v>-0.59877043628078364</v>
      </c>
      <c r="I1857">
        <f t="shared" si="86"/>
        <v>36</v>
      </c>
    </row>
    <row r="1858" spans="1:9" x14ac:dyDescent="0.2">
      <c r="A1858" t="s">
        <v>34</v>
      </c>
      <c r="B1858" t="str">
        <f>VLOOKUP(A1858,[1]Sheet1!$A:$B,2,0)</f>
        <v>CCCC[n+]1ccn(c1)C</v>
      </c>
      <c r="C1858" t="s">
        <v>79</v>
      </c>
      <c r="D1858" t="str">
        <f>VLOOKUP(C1858,[1]Sheet1!$A:$B,2,0)</f>
        <v>F[P-](F)(F)(F)(F)F</v>
      </c>
      <c r="E1858" t="str">
        <f t="shared" ref="E1858:E1921" si="87">B1858&amp;"."&amp;D1858</f>
        <v>CCCC[n+]1ccn(c1)C.F[P-](F)(F)(F)(F)F</v>
      </c>
      <c r="F1858">
        <v>308</v>
      </c>
      <c r="G1858">
        <v>1.4067000000000001</v>
      </c>
      <c r="H1858">
        <f t="shared" ref="H1858:H1921" si="88">STANDARDIZE(F1858,AVERAGE(F:F),STDEVP(F:F))</f>
        <v>-0.36190681845666439</v>
      </c>
      <c r="I1858">
        <f t="shared" ref="I1858:I1921" si="89">LEN(E1858)</f>
        <v>36</v>
      </c>
    </row>
    <row r="1859" spans="1:9" x14ac:dyDescent="0.2">
      <c r="A1859" t="s">
        <v>34</v>
      </c>
      <c r="B1859" t="str">
        <f>VLOOKUP(A1859,[1]Sheet1!$A:$B,2,0)</f>
        <v>CCCC[n+]1ccn(c1)C</v>
      </c>
      <c r="C1859" t="s">
        <v>79</v>
      </c>
      <c r="D1859" t="str">
        <f>VLOOKUP(C1859,[1]Sheet1!$A:$B,2,0)</f>
        <v>F[P-](F)(F)(F)(F)F</v>
      </c>
      <c r="E1859" t="str">
        <f t="shared" si="87"/>
        <v>CCCC[n+]1ccn(c1)C.F[P-](F)(F)(F)(F)F</v>
      </c>
      <c r="F1859">
        <v>313</v>
      </c>
      <c r="G1859">
        <v>1.4054</v>
      </c>
      <c r="H1859">
        <f t="shared" si="88"/>
        <v>-0.12504320063254507</v>
      </c>
      <c r="I1859">
        <f t="shared" si="89"/>
        <v>36</v>
      </c>
    </row>
    <row r="1860" spans="1:9" x14ac:dyDescent="0.2">
      <c r="A1860" t="s">
        <v>34</v>
      </c>
      <c r="B1860" t="str">
        <f>VLOOKUP(A1860,[1]Sheet1!$A:$B,2,0)</f>
        <v>CCCC[n+]1ccn(c1)C</v>
      </c>
      <c r="C1860" t="s">
        <v>79</v>
      </c>
      <c r="D1860" t="str">
        <f>VLOOKUP(C1860,[1]Sheet1!$A:$B,2,0)</f>
        <v>F[P-](F)(F)(F)(F)F</v>
      </c>
      <c r="E1860" t="str">
        <f t="shared" si="87"/>
        <v>CCCC[n+]1ccn(c1)C.F[P-](F)(F)(F)(F)F</v>
      </c>
      <c r="F1860">
        <v>318</v>
      </c>
      <c r="G1860">
        <v>1.4040999999999999</v>
      </c>
      <c r="H1860">
        <f t="shared" si="88"/>
        <v>0.11182041719157422</v>
      </c>
      <c r="I1860">
        <f t="shared" si="89"/>
        <v>36</v>
      </c>
    </row>
    <row r="1861" spans="1:9" x14ac:dyDescent="0.2">
      <c r="A1861" t="s">
        <v>34</v>
      </c>
      <c r="B1861" t="str">
        <f>VLOOKUP(A1861,[1]Sheet1!$A:$B,2,0)</f>
        <v>CCCC[n+]1ccn(c1)C</v>
      </c>
      <c r="C1861" t="s">
        <v>79</v>
      </c>
      <c r="D1861" t="str">
        <f>VLOOKUP(C1861,[1]Sheet1!$A:$B,2,0)</f>
        <v>F[P-](F)(F)(F)(F)F</v>
      </c>
      <c r="E1861" t="str">
        <f t="shared" si="87"/>
        <v>CCCC[n+]1ccn(c1)C.F[P-](F)(F)(F)(F)F</v>
      </c>
      <c r="F1861">
        <v>323</v>
      </c>
      <c r="G1861">
        <v>1.4028</v>
      </c>
      <c r="H1861">
        <f t="shared" si="88"/>
        <v>0.34868403501569351</v>
      </c>
      <c r="I1861">
        <f t="shared" si="89"/>
        <v>36</v>
      </c>
    </row>
    <row r="1862" spans="1:9" x14ac:dyDescent="0.2">
      <c r="A1862" t="s">
        <v>34</v>
      </c>
      <c r="B1862" t="str">
        <f>VLOOKUP(A1862,[1]Sheet1!$A:$B,2,0)</f>
        <v>CCCC[n+]1ccn(c1)C</v>
      </c>
      <c r="C1862" t="s">
        <v>79</v>
      </c>
      <c r="D1862" t="str">
        <f>VLOOKUP(C1862,[1]Sheet1!$A:$B,2,0)</f>
        <v>F[P-](F)(F)(F)(F)F</v>
      </c>
      <c r="E1862" t="str">
        <f t="shared" si="87"/>
        <v>CCCC[n+]1ccn(c1)C.F[P-](F)(F)(F)(F)F</v>
      </c>
      <c r="F1862">
        <v>328</v>
      </c>
      <c r="G1862">
        <v>1.4015</v>
      </c>
      <c r="H1862">
        <f t="shared" si="88"/>
        <v>0.5855476528398128</v>
      </c>
      <c r="I1862">
        <f t="shared" si="89"/>
        <v>36</v>
      </c>
    </row>
    <row r="1863" spans="1:9" x14ac:dyDescent="0.2">
      <c r="A1863" t="s">
        <v>34</v>
      </c>
      <c r="B1863" t="str">
        <f>VLOOKUP(A1863,[1]Sheet1!$A:$B,2,0)</f>
        <v>CCCC[n+]1ccn(c1)C</v>
      </c>
      <c r="C1863" t="s">
        <v>79</v>
      </c>
      <c r="D1863" t="str">
        <f>VLOOKUP(C1863,[1]Sheet1!$A:$B,2,0)</f>
        <v>F[P-](F)(F)(F)(F)F</v>
      </c>
      <c r="E1863" t="str">
        <f t="shared" si="87"/>
        <v>CCCC[n+]1ccn(c1)C.F[P-](F)(F)(F)(F)F</v>
      </c>
      <c r="F1863">
        <v>333</v>
      </c>
      <c r="G1863">
        <v>1.4001999999999999</v>
      </c>
      <c r="H1863">
        <f t="shared" si="88"/>
        <v>0.82241127066393216</v>
      </c>
      <c r="I1863">
        <f t="shared" si="89"/>
        <v>36</v>
      </c>
    </row>
    <row r="1864" spans="1:9" x14ac:dyDescent="0.2">
      <c r="A1864" t="s">
        <v>34</v>
      </c>
      <c r="B1864" t="str">
        <f>VLOOKUP(A1864,[1]Sheet1!$A:$B,2,0)</f>
        <v>CCCC[n+]1ccn(c1)C</v>
      </c>
      <c r="C1864" t="s">
        <v>79</v>
      </c>
      <c r="D1864" t="str">
        <f>VLOOKUP(C1864,[1]Sheet1!$A:$B,2,0)</f>
        <v>F[P-](F)(F)(F)(F)F</v>
      </c>
      <c r="E1864" t="str">
        <f t="shared" si="87"/>
        <v>CCCC[n+]1ccn(c1)C.F[P-](F)(F)(F)(F)F</v>
      </c>
      <c r="F1864">
        <v>338</v>
      </c>
      <c r="G1864">
        <v>1.399</v>
      </c>
      <c r="H1864">
        <f t="shared" si="88"/>
        <v>1.0592748884880514</v>
      </c>
      <c r="I1864">
        <f t="shared" si="89"/>
        <v>36</v>
      </c>
    </row>
    <row r="1865" spans="1:9" x14ac:dyDescent="0.2">
      <c r="A1865" t="s">
        <v>34</v>
      </c>
      <c r="B1865" t="str">
        <f>VLOOKUP(A1865,[1]Sheet1!$A:$B,2,0)</f>
        <v>CCCC[n+]1ccn(c1)C</v>
      </c>
      <c r="C1865" t="s">
        <v>79</v>
      </c>
      <c r="D1865" t="str">
        <f>VLOOKUP(C1865,[1]Sheet1!$A:$B,2,0)</f>
        <v>F[P-](F)(F)(F)(F)F</v>
      </c>
      <c r="E1865" t="str">
        <f t="shared" si="87"/>
        <v>CCCC[n+]1ccn(c1)C.F[P-](F)(F)(F)(F)F</v>
      </c>
      <c r="F1865">
        <v>343</v>
      </c>
      <c r="G1865">
        <v>1.3976999999999999</v>
      </c>
      <c r="H1865">
        <f t="shared" si="88"/>
        <v>1.2961385063121706</v>
      </c>
      <c r="I1865">
        <f t="shared" si="89"/>
        <v>36</v>
      </c>
    </row>
    <row r="1866" spans="1:9" x14ac:dyDescent="0.2">
      <c r="A1866" t="s">
        <v>81</v>
      </c>
      <c r="B1866" t="str">
        <f>VLOOKUP(A1866,[1]Sheet1!$A:$B,2,0)</f>
        <v>OCC[N+](C)(C)C</v>
      </c>
      <c r="C1866" t="s">
        <v>77</v>
      </c>
      <c r="D1866" t="str">
        <f>VLOOKUP(C1866,[1]Sheet1!$A:$B,2,0)</f>
        <v>[O-]C(=O)[C@@H]1CCCN1</v>
      </c>
      <c r="E1866" t="str">
        <f t="shared" si="87"/>
        <v>OCC[N+](C)(C)C.[O-]C(=O)[C@@H]1CCCN1</v>
      </c>
      <c r="F1866">
        <v>293</v>
      </c>
      <c r="G1866">
        <v>1.5419</v>
      </c>
      <c r="H1866">
        <f t="shared" si="88"/>
        <v>-1.0724976719290222</v>
      </c>
      <c r="I1866">
        <f t="shared" si="89"/>
        <v>36</v>
      </c>
    </row>
    <row r="1867" spans="1:9" x14ac:dyDescent="0.2">
      <c r="A1867" t="s">
        <v>81</v>
      </c>
      <c r="B1867" t="str">
        <f>VLOOKUP(A1867,[1]Sheet1!$A:$B,2,0)</f>
        <v>OCC[N+](C)(C)C</v>
      </c>
      <c r="C1867" t="s">
        <v>77</v>
      </c>
      <c r="D1867" t="str">
        <f>VLOOKUP(C1867,[1]Sheet1!$A:$B,2,0)</f>
        <v>[O-]C(=O)[C@@H]1CCCN1</v>
      </c>
      <c r="E1867" t="str">
        <f t="shared" si="87"/>
        <v>OCC[N+](C)(C)C.[O-]C(=O)[C@@H]1CCCN1</v>
      </c>
      <c r="F1867">
        <v>298</v>
      </c>
      <c r="G1867">
        <v>1.5407999999999999</v>
      </c>
      <c r="H1867">
        <f t="shared" si="88"/>
        <v>-0.83563405410490299</v>
      </c>
      <c r="I1867">
        <f t="shared" si="89"/>
        <v>36</v>
      </c>
    </row>
    <row r="1868" spans="1:9" x14ac:dyDescent="0.2">
      <c r="A1868" t="s">
        <v>81</v>
      </c>
      <c r="B1868" t="str">
        <f>VLOOKUP(A1868,[1]Sheet1!$A:$B,2,0)</f>
        <v>OCC[N+](C)(C)C</v>
      </c>
      <c r="C1868" t="s">
        <v>77</v>
      </c>
      <c r="D1868" t="str">
        <f>VLOOKUP(C1868,[1]Sheet1!$A:$B,2,0)</f>
        <v>[O-]C(=O)[C@@H]1CCCN1</v>
      </c>
      <c r="E1868" t="str">
        <f t="shared" si="87"/>
        <v>OCC[N+](C)(C)C.[O-]C(=O)[C@@H]1CCCN1</v>
      </c>
      <c r="F1868">
        <v>303</v>
      </c>
      <c r="G1868">
        <v>1.5402</v>
      </c>
      <c r="H1868">
        <f t="shared" si="88"/>
        <v>-0.59877043628078364</v>
      </c>
      <c r="I1868">
        <f t="shared" si="89"/>
        <v>36</v>
      </c>
    </row>
    <row r="1869" spans="1:9" x14ac:dyDescent="0.2">
      <c r="A1869" t="s">
        <v>81</v>
      </c>
      <c r="B1869" t="str">
        <f>VLOOKUP(A1869,[1]Sheet1!$A:$B,2,0)</f>
        <v>OCC[N+](C)(C)C</v>
      </c>
      <c r="C1869" t="s">
        <v>77</v>
      </c>
      <c r="D1869" t="str">
        <f>VLOOKUP(C1869,[1]Sheet1!$A:$B,2,0)</f>
        <v>[O-]C(=O)[C@@H]1CCCN1</v>
      </c>
      <c r="E1869" t="str">
        <f t="shared" si="87"/>
        <v>OCC[N+](C)(C)C.[O-]C(=O)[C@@H]1CCCN1</v>
      </c>
      <c r="F1869">
        <v>308</v>
      </c>
      <c r="G1869">
        <v>1.5389999999999999</v>
      </c>
      <c r="H1869">
        <f t="shared" si="88"/>
        <v>-0.36190681845666439</v>
      </c>
      <c r="I1869">
        <f t="shared" si="89"/>
        <v>36</v>
      </c>
    </row>
    <row r="1870" spans="1:9" x14ac:dyDescent="0.2">
      <c r="A1870" t="s">
        <v>81</v>
      </c>
      <c r="B1870" t="str">
        <f>VLOOKUP(A1870,[1]Sheet1!$A:$B,2,0)</f>
        <v>OCC[N+](C)(C)C</v>
      </c>
      <c r="C1870" t="s">
        <v>77</v>
      </c>
      <c r="D1870" t="str">
        <f>VLOOKUP(C1870,[1]Sheet1!$A:$B,2,0)</f>
        <v>[O-]C(=O)[C@@H]1CCCN1</v>
      </c>
      <c r="E1870" t="str">
        <f t="shared" si="87"/>
        <v>OCC[N+](C)(C)C.[O-]C(=O)[C@@H]1CCCN1</v>
      </c>
      <c r="F1870">
        <v>313</v>
      </c>
      <c r="G1870">
        <v>1.5379</v>
      </c>
      <c r="H1870">
        <f t="shared" si="88"/>
        <v>-0.12504320063254507</v>
      </c>
      <c r="I1870">
        <f t="shared" si="89"/>
        <v>36</v>
      </c>
    </row>
    <row r="1871" spans="1:9" x14ac:dyDescent="0.2">
      <c r="A1871" t="s">
        <v>81</v>
      </c>
      <c r="B1871" t="str">
        <f>VLOOKUP(A1871,[1]Sheet1!$A:$B,2,0)</f>
        <v>OCC[N+](C)(C)C</v>
      </c>
      <c r="C1871" t="s">
        <v>77</v>
      </c>
      <c r="D1871" t="str">
        <f>VLOOKUP(C1871,[1]Sheet1!$A:$B,2,0)</f>
        <v>[O-]C(=O)[C@@H]1CCCN1</v>
      </c>
      <c r="E1871" t="str">
        <f t="shared" si="87"/>
        <v>OCC[N+](C)(C)C.[O-]C(=O)[C@@H]1CCCN1</v>
      </c>
      <c r="F1871">
        <v>318</v>
      </c>
      <c r="G1871">
        <v>1.5367</v>
      </c>
      <c r="H1871">
        <f t="shared" si="88"/>
        <v>0.11182041719157422</v>
      </c>
      <c r="I1871">
        <f t="shared" si="89"/>
        <v>36</v>
      </c>
    </row>
    <row r="1872" spans="1:9" x14ac:dyDescent="0.2">
      <c r="A1872" t="s">
        <v>81</v>
      </c>
      <c r="B1872" t="str">
        <f>VLOOKUP(A1872,[1]Sheet1!$A:$B,2,0)</f>
        <v>OCC[N+](C)(C)C</v>
      </c>
      <c r="C1872" t="s">
        <v>77</v>
      </c>
      <c r="D1872" t="str">
        <f>VLOOKUP(C1872,[1]Sheet1!$A:$B,2,0)</f>
        <v>[O-]C(=O)[C@@H]1CCCN1</v>
      </c>
      <c r="E1872" t="str">
        <f t="shared" si="87"/>
        <v>OCC[N+](C)(C)C.[O-]C(=O)[C@@H]1CCCN1</v>
      </c>
      <c r="F1872">
        <v>323</v>
      </c>
      <c r="G1872">
        <v>1.5355000000000001</v>
      </c>
      <c r="H1872">
        <f t="shared" si="88"/>
        <v>0.34868403501569351</v>
      </c>
      <c r="I1872">
        <f t="shared" si="89"/>
        <v>36</v>
      </c>
    </row>
    <row r="1873" spans="1:9" x14ac:dyDescent="0.2">
      <c r="A1873" t="s">
        <v>81</v>
      </c>
      <c r="B1873" t="str">
        <f>VLOOKUP(A1873,[1]Sheet1!$A:$B,2,0)</f>
        <v>OCC[N+](C)(C)C</v>
      </c>
      <c r="C1873" t="s">
        <v>77</v>
      </c>
      <c r="D1873" t="str">
        <f>VLOOKUP(C1873,[1]Sheet1!$A:$B,2,0)</f>
        <v>[O-]C(=O)[C@@H]1CCCN1</v>
      </c>
      <c r="E1873" t="str">
        <f t="shared" si="87"/>
        <v>OCC[N+](C)(C)C.[O-]C(=O)[C@@H]1CCCN1</v>
      </c>
      <c r="F1873">
        <v>328</v>
      </c>
      <c r="G1873">
        <v>1.5344</v>
      </c>
      <c r="H1873">
        <f t="shared" si="88"/>
        <v>0.5855476528398128</v>
      </c>
      <c r="I1873">
        <f t="shared" si="89"/>
        <v>36</v>
      </c>
    </row>
    <row r="1874" spans="1:9" x14ac:dyDescent="0.2">
      <c r="A1874" t="s">
        <v>81</v>
      </c>
      <c r="B1874" t="str">
        <f>VLOOKUP(A1874,[1]Sheet1!$A:$B,2,0)</f>
        <v>OCC[N+](C)(C)C</v>
      </c>
      <c r="C1874" t="s">
        <v>77</v>
      </c>
      <c r="D1874" t="str">
        <f>VLOOKUP(C1874,[1]Sheet1!$A:$B,2,0)</f>
        <v>[O-]C(=O)[C@@H]1CCCN1</v>
      </c>
      <c r="E1874" t="str">
        <f t="shared" si="87"/>
        <v>OCC[N+](C)(C)C.[O-]C(=O)[C@@H]1CCCN1</v>
      </c>
      <c r="F1874">
        <v>333</v>
      </c>
      <c r="G1874">
        <v>1.5328999999999999</v>
      </c>
      <c r="H1874">
        <f t="shared" si="88"/>
        <v>0.82241127066393216</v>
      </c>
      <c r="I1874">
        <f t="shared" si="89"/>
        <v>36</v>
      </c>
    </row>
    <row r="1875" spans="1:9" x14ac:dyDescent="0.2">
      <c r="A1875" t="s">
        <v>81</v>
      </c>
      <c r="B1875" t="str">
        <f>VLOOKUP(A1875,[1]Sheet1!$A:$B,2,0)</f>
        <v>OCC[N+](C)(C)C</v>
      </c>
      <c r="C1875" t="s">
        <v>77</v>
      </c>
      <c r="D1875" t="str">
        <f>VLOOKUP(C1875,[1]Sheet1!$A:$B,2,0)</f>
        <v>[O-]C(=O)[C@@H]1CCCN1</v>
      </c>
      <c r="E1875" t="str">
        <f t="shared" si="87"/>
        <v>OCC[N+](C)(C)C.[O-]C(=O)[C@@H]1CCCN1</v>
      </c>
      <c r="F1875">
        <v>338</v>
      </c>
      <c r="G1875">
        <v>1.5317000000000001</v>
      </c>
      <c r="H1875">
        <f t="shared" si="88"/>
        <v>1.0592748884880514</v>
      </c>
      <c r="I1875">
        <f t="shared" si="89"/>
        <v>36</v>
      </c>
    </row>
    <row r="1876" spans="1:9" x14ac:dyDescent="0.2">
      <c r="A1876" t="s">
        <v>81</v>
      </c>
      <c r="B1876" t="str">
        <f>VLOOKUP(A1876,[1]Sheet1!$A:$B,2,0)</f>
        <v>OCC[N+](C)(C)C</v>
      </c>
      <c r="C1876" t="s">
        <v>77</v>
      </c>
      <c r="D1876" t="str">
        <f>VLOOKUP(C1876,[1]Sheet1!$A:$B,2,0)</f>
        <v>[O-]C(=O)[C@@H]1CCCN1</v>
      </c>
      <c r="E1876" t="str">
        <f t="shared" si="87"/>
        <v>OCC[N+](C)(C)C.[O-]C(=O)[C@@H]1CCCN1</v>
      </c>
      <c r="F1876">
        <v>343</v>
      </c>
      <c r="G1876">
        <v>1.5306</v>
      </c>
      <c r="H1876">
        <f t="shared" si="88"/>
        <v>1.2961385063121706</v>
      </c>
      <c r="I1876">
        <f t="shared" si="89"/>
        <v>36</v>
      </c>
    </row>
    <row r="1877" spans="1:9" x14ac:dyDescent="0.2">
      <c r="A1877" t="s">
        <v>123</v>
      </c>
      <c r="B1877" t="str">
        <f>VLOOKUP(A1877,[1]Sheet1!$A:$B,2,0)</f>
        <v>CCCCCCCCCC[n+]1ccn(c1)C</v>
      </c>
      <c r="C1877" t="s">
        <v>122</v>
      </c>
      <c r="D1877" t="str">
        <f>VLOOKUP(C1877,[1]Sheet1!$A:$B,2,0)</f>
        <v>[O-]c1ccccc1</v>
      </c>
      <c r="E1877" t="str">
        <f t="shared" si="87"/>
        <v>CCCCCCCCCC[n+]1ccn(c1)C.[O-]c1ccccc1</v>
      </c>
      <c r="F1877">
        <v>293</v>
      </c>
      <c r="G1877">
        <v>1.5227999999999999</v>
      </c>
      <c r="H1877">
        <f t="shared" si="88"/>
        <v>-1.0724976719290222</v>
      </c>
      <c r="I1877">
        <f t="shared" si="89"/>
        <v>36</v>
      </c>
    </row>
    <row r="1878" spans="1:9" x14ac:dyDescent="0.2">
      <c r="A1878" t="s">
        <v>123</v>
      </c>
      <c r="B1878" t="str">
        <f>VLOOKUP(A1878,[1]Sheet1!$A:$B,2,0)</f>
        <v>CCCCCCCCCC[n+]1ccn(c1)C</v>
      </c>
      <c r="C1878" t="s">
        <v>122</v>
      </c>
      <c r="D1878" t="str">
        <f>VLOOKUP(C1878,[1]Sheet1!$A:$B,2,0)</f>
        <v>[O-]c1ccccc1</v>
      </c>
      <c r="E1878" t="str">
        <f t="shared" si="87"/>
        <v>CCCCCCCCCC[n+]1ccn(c1)C.[O-]c1ccccc1</v>
      </c>
      <c r="F1878">
        <v>298</v>
      </c>
      <c r="G1878">
        <v>1.5218</v>
      </c>
      <c r="H1878">
        <f t="shared" si="88"/>
        <v>-0.83563405410490299</v>
      </c>
      <c r="I1878">
        <f t="shared" si="89"/>
        <v>36</v>
      </c>
    </row>
    <row r="1879" spans="1:9" x14ac:dyDescent="0.2">
      <c r="A1879" t="s">
        <v>123</v>
      </c>
      <c r="B1879" t="str">
        <f>VLOOKUP(A1879,[1]Sheet1!$A:$B,2,0)</f>
        <v>CCCCCCCCCC[n+]1ccn(c1)C</v>
      </c>
      <c r="C1879" t="s">
        <v>122</v>
      </c>
      <c r="D1879" t="str">
        <f>VLOOKUP(C1879,[1]Sheet1!$A:$B,2,0)</f>
        <v>[O-]c1ccccc1</v>
      </c>
      <c r="E1879" t="str">
        <f t="shared" si="87"/>
        <v>CCCCCCCCCC[n+]1ccn(c1)C.[O-]c1ccccc1</v>
      </c>
      <c r="F1879">
        <v>303</v>
      </c>
      <c r="G1879">
        <v>1.5202</v>
      </c>
      <c r="H1879">
        <f t="shared" si="88"/>
        <v>-0.59877043628078364</v>
      </c>
      <c r="I1879">
        <f t="shared" si="89"/>
        <v>36</v>
      </c>
    </row>
    <row r="1880" spans="1:9" x14ac:dyDescent="0.2">
      <c r="A1880" t="s">
        <v>123</v>
      </c>
      <c r="B1880" t="str">
        <f>VLOOKUP(A1880,[1]Sheet1!$A:$B,2,0)</f>
        <v>CCCCCCCCCC[n+]1ccn(c1)C</v>
      </c>
      <c r="C1880" t="s">
        <v>122</v>
      </c>
      <c r="D1880" t="str">
        <f>VLOOKUP(C1880,[1]Sheet1!$A:$B,2,0)</f>
        <v>[O-]c1ccccc1</v>
      </c>
      <c r="E1880" t="str">
        <f t="shared" si="87"/>
        <v>CCCCCCCCCC[n+]1ccn(c1)C.[O-]c1ccccc1</v>
      </c>
      <c r="F1880">
        <v>308</v>
      </c>
      <c r="G1880">
        <v>1.5185999999999999</v>
      </c>
      <c r="H1880">
        <f t="shared" si="88"/>
        <v>-0.36190681845666439</v>
      </c>
      <c r="I1880">
        <f t="shared" si="89"/>
        <v>36</v>
      </c>
    </row>
    <row r="1881" spans="1:9" x14ac:dyDescent="0.2">
      <c r="A1881" t="s">
        <v>123</v>
      </c>
      <c r="B1881" t="str">
        <f>VLOOKUP(A1881,[1]Sheet1!$A:$B,2,0)</f>
        <v>CCCCCCCCCC[n+]1ccn(c1)C</v>
      </c>
      <c r="C1881" t="s">
        <v>122</v>
      </c>
      <c r="D1881" t="str">
        <f>VLOOKUP(C1881,[1]Sheet1!$A:$B,2,0)</f>
        <v>[O-]c1ccccc1</v>
      </c>
      <c r="E1881" t="str">
        <f t="shared" si="87"/>
        <v>CCCCCCCCCC[n+]1ccn(c1)C.[O-]c1ccccc1</v>
      </c>
      <c r="F1881">
        <v>313</v>
      </c>
      <c r="G1881">
        <v>1.5168999999999999</v>
      </c>
      <c r="H1881">
        <f t="shared" si="88"/>
        <v>-0.12504320063254507</v>
      </c>
      <c r="I1881">
        <f t="shared" si="89"/>
        <v>36</v>
      </c>
    </row>
    <row r="1882" spans="1:9" x14ac:dyDescent="0.2">
      <c r="A1882" t="s">
        <v>123</v>
      </c>
      <c r="B1882" t="str">
        <f>VLOOKUP(A1882,[1]Sheet1!$A:$B,2,0)</f>
        <v>CCCCCCCCCC[n+]1ccn(c1)C</v>
      </c>
      <c r="C1882" t="s">
        <v>122</v>
      </c>
      <c r="D1882" t="str">
        <f>VLOOKUP(C1882,[1]Sheet1!$A:$B,2,0)</f>
        <v>[O-]c1ccccc1</v>
      </c>
      <c r="E1882" t="str">
        <f t="shared" si="87"/>
        <v>CCCCCCCCCC[n+]1ccn(c1)C.[O-]c1ccccc1</v>
      </c>
      <c r="F1882">
        <v>318</v>
      </c>
      <c r="G1882">
        <v>1.5150999999999999</v>
      </c>
      <c r="H1882">
        <f t="shared" si="88"/>
        <v>0.11182041719157422</v>
      </c>
      <c r="I1882">
        <f t="shared" si="89"/>
        <v>36</v>
      </c>
    </row>
    <row r="1883" spans="1:9" x14ac:dyDescent="0.2">
      <c r="A1883" t="s">
        <v>123</v>
      </c>
      <c r="B1883" t="str">
        <f>VLOOKUP(A1883,[1]Sheet1!$A:$B,2,0)</f>
        <v>CCCCCCCCCC[n+]1ccn(c1)C</v>
      </c>
      <c r="C1883" t="s">
        <v>122</v>
      </c>
      <c r="D1883" t="str">
        <f>VLOOKUP(C1883,[1]Sheet1!$A:$B,2,0)</f>
        <v>[O-]c1ccccc1</v>
      </c>
      <c r="E1883" t="str">
        <f t="shared" si="87"/>
        <v>CCCCCCCCCC[n+]1ccn(c1)C.[O-]c1ccccc1</v>
      </c>
      <c r="F1883">
        <v>323</v>
      </c>
      <c r="G1883">
        <v>1.5132000000000001</v>
      </c>
      <c r="H1883">
        <f t="shared" si="88"/>
        <v>0.34868403501569351</v>
      </c>
      <c r="I1883">
        <f t="shared" si="89"/>
        <v>36</v>
      </c>
    </row>
    <row r="1884" spans="1:9" x14ac:dyDescent="0.2">
      <c r="A1884" t="s">
        <v>123</v>
      </c>
      <c r="B1884" t="str">
        <f>VLOOKUP(A1884,[1]Sheet1!$A:$B,2,0)</f>
        <v>CCCCCCCCCC[n+]1ccn(c1)C</v>
      </c>
      <c r="C1884" t="s">
        <v>122</v>
      </c>
      <c r="D1884" t="str">
        <f>VLOOKUP(C1884,[1]Sheet1!$A:$B,2,0)</f>
        <v>[O-]c1ccccc1</v>
      </c>
      <c r="E1884" t="str">
        <f t="shared" si="87"/>
        <v>CCCCCCCCCC[n+]1ccn(c1)C.[O-]c1ccccc1</v>
      </c>
      <c r="F1884">
        <v>328</v>
      </c>
      <c r="G1884">
        <v>1.5112000000000001</v>
      </c>
      <c r="H1884">
        <f t="shared" si="88"/>
        <v>0.5855476528398128</v>
      </c>
      <c r="I1884">
        <f t="shared" si="89"/>
        <v>36</v>
      </c>
    </row>
    <row r="1885" spans="1:9" x14ac:dyDescent="0.2">
      <c r="A1885" t="s">
        <v>123</v>
      </c>
      <c r="B1885" t="str">
        <f>VLOOKUP(A1885,[1]Sheet1!$A:$B,2,0)</f>
        <v>CCCCCCCCCC[n+]1ccn(c1)C</v>
      </c>
      <c r="C1885" t="s">
        <v>122</v>
      </c>
      <c r="D1885" t="str">
        <f>VLOOKUP(C1885,[1]Sheet1!$A:$B,2,0)</f>
        <v>[O-]c1ccccc1</v>
      </c>
      <c r="E1885" t="str">
        <f t="shared" si="87"/>
        <v>CCCCCCCCCC[n+]1ccn(c1)C.[O-]c1ccccc1</v>
      </c>
      <c r="F1885">
        <v>333</v>
      </c>
      <c r="G1885">
        <v>1.5092000000000001</v>
      </c>
      <c r="H1885">
        <f t="shared" si="88"/>
        <v>0.82241127066393216</v>
      </c>
      <c r="I1885">
        <f t="shared" si="89"/>
        <v>36</v>
      </c>
    </row>
    <row r="1886" spans="1:9" x14ac:dyDescent="0.2">
      <c r="A1886" t="s">
        <v>96</v>
      </c>
      <c r="B1886" t="str">
        <f>VLOOKUP(A1886,[1]Sheet1!$A:$B,2,0)</f>
        <v>CCC[n+]1ccn(c1)C</v>
      </c>
      <c r="C1886" t="s">
        <v>76</v>
      </c>
      <c r="D1886" t="str">
        <f>VLOOKUP(C1886,[1]Sheet1!$A:$B,2,0)</f>
        <v>[O-]C(=O)[C@H](CO)N</v>
      </c>
      <c r="E1886" t="str">
        <f t="shared" si="87"/>
        <v>CCC[n+]1ccn(c1)C.[O-]C(=O)[C@H](CO)N</v>
      </c>
      <c r="F1886">
        <v>298</v>
      </c>
      <c r="G1886">
        <v>1.5179</v>
      </c>
      <c r="H1886">
        <f t="shared" si="88"/>
        <v>-0.83563405410490299</v>
      </c>
      <c r="I1886">
        <f t="shared" si="89"/>
        <v>36</v>
      </c>
    </row>
    <row r="1887" spans="1:9" x14ac:dyDescent="0.2">
      <c r="A1887" t="s">
        <v>96</v>
      </c>
      <c r="B1887" t="str">
        <f>VLOOKUP(A1887,[1]Sheet1!$A:$B,2,0)</f>
        <v>CCC[n+]1ccn(c1)C</v>
      </c>
      <c r="C1887" t="s">
        <v>76</v>
      </c>
      <c r="D1887" t="str">
        <f>VLOOKUP(C1887,[1]Sheet1!$A:$B,2,0)</f>
        <v>[O-]C(=O)[C@H](CO)N</v>
      </c>
      <c r="E1887" t="str">
        <f t="shared" si="87"/>
        <v>CCC[n+]1ccn(c1)C.[O-]C(=O)[C@H](CO)N</v>
      </c>
      <c r="F1887">
        <v>303</v>
      </c>
      <c r="G1887">
        <v>1.5165</v>
      </c>
      <c r="H1887">
        <f t="shared" si="88"/>
        <v>-0.59877043628078364</v>
      </c>
      <c r="I1887">
        <f t="shared" si="89"/>
        <v>36</v>
      </c>
    </row>
    <row r="1888" spans="1:9" x14ac:dyDescent="0.2">
      <c r="A1888" t="s">
        <v>96</v>
      </c>
      <c r="B1888" t="str">
        <f>VLOOKUP(A1888,[1]Sheet1!$A:$B,2,0)</f>
        <v>CCC[n+]1ccn(c1)C</v>
      </c>
      <c r="C1888" t="s">
        <v>76</v>
      </c>
      <c r="D1888" t="str">
        <f>VLOOKUP(C1888,[1]Sheet1!$A:$B,2,0)</f>
        <v>[O-]C(=O)[C@H](CO)N</v>
      </c>
      <c r="E1888" t="str">
        <f t="shared" si="87"/>
        <v>CCC[n+]1ccn(c1)C.[O-]C(=O)[C@H](CO)N</v>
      </c>
      <c r="F1888">
        <v>308</v>
      </c>
      <c r="G1888">
        <v>1.5153000000000001</v>
      </c>
      <c r="H1888">
        <f t="shared" si="88"/>
        <v>-0.36190681845666439</v>
      </c>
      <c r="I1888">
        <f t="shared" si="89"/>
        <v>36</v>
      </c>
    </row>
    <row r="1889" spans="1:9" x14ac:dyDescent="0.2">
      <c r="A1889" t="s">
        <v>96</v>
      </c>
      <c r="B1889" t="str">
        <f>VLOOKUP(A1889,[1]Sheet1!$A:$B,2,0)</f>
        <v>CCC[n+]1ccn(c1)C</v>
      </c>
      <c r="C1889" t="s">
        <v>76</v>
      </c>
      <c r="D1889" t="str">
        <f>VLOOKUP(C1889,[1]Sheet1!$A:$B,2,0)</f>
        <v>[O-]C(=O)[C@H](CO)N</v>
      </c>
      <c r="E1889" t="str">
        <f t="shared" si="87"/>
        <v>CCC[n+]1ccn(c1)C.[O-]C(=O)[C@H](CO)N</v>
      </c>
      <c r="F1889">
        <v>313</v>
      </c>
      <c r="G1889">
        <v>1.5141</v>
      </c>
      <c r="H1889">
        <f t="shared" si="88"/>
        <v>-0.12504320063254507</v>
      </c>
      <c r="I1889">
        <f t="shared" si="89"/>
        <v>36</v>
      </c>
    </row>
    <row r="1890" spans="1:9" x14ac:dyDescent="0.2">
      <c r="A1890" t="s">
        <v>96</v>
      </c>
      <c r="B1890" t="str">
        <f>VLOOKUP(A1890,[1]Sheet1!$A:$B,2,0)</f>
        <v>CCC[n+]1ccn(c1)C</v>
      </c>
      <c r="C1890" t="s">
        <v>76</v>
      </c>
      <c r="D1890" t="str">
        <f>VLOOKUP(C1890,[1]Sheet1!$A:$B,2,0)</f>
        <v>[O-]C(=O)[C@H](CO)N</v>
      </c>
      <c r="E1890" t="str">
        <f t="shared" si="87"/>
        <v>CCC[n+]1ccn(c1)C.[O-]C(=O)[C@H](CO)N</v>
      </c>
      <c r="F1890">
        <v>318</v>
      </c>
      <c r="G1890">
        <v>1.5130999999999999</v>
      </c>
      <c r="H1890">
        <f t="shared" si="88"/>
        <v>0.11182041719157422</v>
      </c>
      <c r="I1890">
        <f t="shared" si="89"/>
        <v>36</v>
      </c>
    </row>
    <row r="1891" spans="1:9" x14ac:dyDescent="0.2">
      <c r="A1891" t="s">
        <v>96</v>
      </c>
      <c r="B1891" t="str">
        <f>VLOOKUP(A1891,[1]Sheet1!$A:$B,2,0)</f>
        <v>CCC[n+]1ccn(c1)C</v>
      </c>
      <c r="C1891" t="s">
        <v>76</v>
      </c>
      <c r="D1891" t="str">
        <f>VLOOKUP(C1891,[1]Sheet1!$A:$B,2,0)</f>
        <v>[O-]C(=O)[C@H](CO)N</v>
      </c>
      <c r="E1891" t="str">
        <f t="shared" si="87"/>
        <v>CCC[n+]1ccn(c1)C.[O-]C(=O)[C@H](CO)N</v>
      </c>
      <c r="F1891">
        <v>323</v>
      </c>
      <c r="G1891">
        <v>1.5123</v>
      </c>
      <c r="H1891">
        <f t="shared" si="88"/>
        <v>0.34868403501569351</v>
      </c>
      <c r="I1891">
        <f t="shared" si="89"/>
        <v>36</v>
      </c>
    </row>
    <row r="1892" spans="1:9" x14ac:dyDescent="0.2">
      <c r="A1892" t="s">
        <v>96</v>
      </c>
      <c r="B1892" t="str">
        <f>VLOOKUP(A1892,[1]Sheet1!$A:$B,2,0)</f>
        <v>CCC[n+]1ccn(c1)C</v>
      </c>
      <c r="C1892" t="s">
        <v>76</v>
      </c>
      <c r="D1892" t="str">
        <f>VLOOKUP(C1892,[1]Sheet1!$A:$B,2,0)</f>
        <v>[O-]C(=O)[C@H](CO)N</v>
      </c>
      <c r="E1892" t="str">
        <f t="shared" si="87"/>
        <v>CCC[n+]1ccn(c1)C.[O-]C(=O)[C@H](CO)N</v>
      </c>
      <c r="F1892">
        <v>328</v>
      </c>
      <c r="G1892">
        <v>1.5112000000000001</v>
      </c>
      <c r="H1892">
        <f t="shared" si="88"/>
        <v>0.5855476528398128</v>
      </c>
      <c r="I1892">
        <f t="shared" si="89"/>
        <v>36</v>
      </c>
    </row>
    <row r="1893" spans="1:9" x14ac:dyDescent="0.2">
      <c r="A1893" t="s">
        <v>96</v>
      </c>
      <c r="B1893" t="str">
        <f>VLOOKUP(A1893,[1]Sheet1!$A:$B,2,0)</f>
        <v>CCC[n+]1ccn(c1)C</v>
      </c>
      <c r="C1893" t="s">
        <v>76</v>
      </c>
      <c r="D1893" t="str">
        <f>VLOOKUP(C1893,[1]Sheet1!$A:$B,2,0)</f>
        <v>[O-]C(=O)[C@H](CO)N</v>
      </c>
      <c r="E1893" t="str">
        <f t="shared" si="87"/>
        <v>CCC[n+]1ccn(c1)C.[O-]C(=O)[C@H](CO)N</v>
      </c>
      <c r="F1893">
        <v>333</v>
      </c>
      <c r="G1893">
        <v>1.51</v>
      </c>
      <c r="H1893">
        <f t="shared" si="88"/>
        <v>0.82241127066393216</v>
      </c>
      <c r="I1893">
        <f t="shared" si="89"/>
        <v>36</v>
      </c>
    </row>
    <row r="1894" spans="1:9" x14ac:dyDescent="0.2">
      <c r="A1894" t="s">
        <v>96</v>
      </c>
      <c r="B1894" t="str">
        <f>VLOOKUP(A1894,[1]Sheet1!$A:$B,2,0)</f>
        <v>CCC[n+]1ccn(c1)C</v>
      </c>
      <c r="C1894" t="s">
        <v>76</v>
      </c>
      <c r="D1894" t="str">
        <f>VLOOKUP(C1894,[1]Sheet1!$A:$B,2,0)</f>
        <v>[O-]C(=O)[C@H](CO)N</v>
      </c>
      <c r="E1894" t="str">
        <f t="shared" si="87"/>
        <v>CCC[n+]1ccn(c1)C.[O-]C(=O)[C@H](CO)N</v>
      </c>
      <c r="F1894">
        <v>338</v>
      </c>
      <c r="G1894">
        <v>1.5085999999999999</v>
      </c>
      <c r="H1894">
        <f t="shared" si="88"/>
        <v>1.0592748884880514</v>
      </c>
      <c r="I1894">
        <f t="shared" si="89"/>
        <v>36</v>
      </c>
    </row>
    <row r="1895" spans="1:9" x14ac:dyDescent="0.2">
      <c r="A1895" t="s">
        <v>81</v>
      </c>
      <c r="B1895" t="str">
        <f>VLOOKUP(A1895,[1]Sheet1!$A:$B,2,0)</f>
        <v>OCC[N+](C)(C)C</v>
      </c>
      <c r="C1895" t="s">
        <v>151</v>
      </c>
      <c r="D1895" t="str">
        <f>VLOOKUP(C1895,[1]Sheet1!$A:$B,2,0)</f>
        <v>C([C@@H](O)C)(=O)[O-]</v>
      </c>
      <c r="E1895" t="str">
        <f t="shared" si="87"/>
        <v>OCC[N+](C)(C)C.C([C@@H](O)C)(=O)[O-]</v>
      </c>
      <c r="F1895">
        <v>293</v>
      </c>
      <c r="G1895">
        <v>1.4815</v>
      </c>
      <c r="H1895">
        <f t="shared" si="88"/>
        <v>-1.0724976719290222</v>
      </c>
      <c r="I1895">
        <f t="shared" si="89"/>
        <v>36</v>
      </c>
    </row>
    <row r="1896" spans="1:9" x14ac:dyDescent="0.2">
      <c r="A1896" t="s">
        <v>81</v>
      </c>
      <c r="B1896" t="str">
        <f>VLOOKUP(A1896,[1]Sheet1!$A:$B,2,0)</f>
        <v>OCC[N+](C)(C)C</v>
      </c>
      <c r="C1896" t="s">
        <v>151</v>
      </c>
      <c r="D1896" t="str">
        <f>VLOOKUP(C1896,[1]Sheet1!$A:$B,2,0)</f>
        <v>C([C@@H](O)C)(=O)[O-]</v>
      </c>
      <c r="E1896" t="str">
        <f t="shared" si="87"/>
        <v>OCC[N+](C)(C)C.C([C@@H](O)C)(=O)[O-]</v>
      </c>
      <c r="F1896">
        <v>298</v>
      </c>
      <c r="G1896">
        <v>1.4805999999999999</v>
      </c>
      <c r="H1896">
        <f t="shared" si="88"/>
        <v>-0.83563405410490299</v>
      </c>
      <c r="I1896">
        <f t="shared" si="89"/>
        <v>36</v>
      </c>
    </row>
    <row r="1897" spans="1:9" x14ac:dyDescent="0.2">
      <c r="A1897" t="s">
        <v>81</v>
      </c>
      <c r="B1897" t="str">
        <f>VLOOKUP(A1897,[1]Sheet1!$A:$B,2,0)</f>
        <v>OCC[N+](C)(C)C</v>
      </c>
      <c r="C1897" t="s">
        <v>151</v>
      </c>
      <c r="D1897" t="str">
        <f>VLOOKUP(C1897,[1]Sheet1!$A:$B,2,0)</f>
        <v>C([C@@H](O)C)(=O)[O-]</v>
      </c>
      <c r="E1897" t="str">
        <f t="shared" si="87"/>
        <v>OCC[N+](C)(C)C.C([C@@H](O)C)(=O)[O-]</v>
      </c>
      <c r="F1897">
        <v>303</v>
      </c>
      <c r="G1897">
        <v>1.4793000000000001</v>
      </c>
      <c r="H1897">
        <f t="shared" si="88"/>
        <v>-0.59877043628078364</v>
      </c>
      <c r="I1897">
        <f t="shared" si="89"/>
        <v>36</v>
      </c>
    </row>
    <row r="1898" spans="1:9" x14ac:dyDescent="0.2">
      <c r="A1898" t="s">
        <v>81</v>
      </c>
      <c r="B1898" t="str">
        <f>VLOOKUP(A1898,[1]Sheet1!$A:$B,2,0)</f>
        <v>OCC[N+](C)(C)C</v>
      </c>
      <c r="C1898" t="s">
        <v>151</v>
      </c>
      <c r="D1898" t="str">
        <f>VLOOKUP(C1898,[1]Sheet1!$A:$B,2,0)</f>
        <v>C([C@@H](O)C)(=O)[O-]</v>
      </c>
      <c r="E1898" t="str">
        <f t="shared" si="87"/>
        <v>OCC[N+](C)(C)C.C([C@@H](O)C)(=O)[O-]</v>
      </c>
      <c r="F1898">
        <v>308</v>
      </c>
      <c r="G1898">
        <v>1.4781</v>
      </c>
      <c r="H1898">
        <f t="shared" si="88"/>
        <v>-0.36190681845666439</v>
      </c>
      <c r="I1898">
        <f t="shared" si="89"/>
        <v>36</v>
      </c>
    </row>
    <row r="1899" spans="1:9" x14ac:dyDescent="0.2">
      <c r="A1899" t="s">
        <v>81</v>
      </c>
      <c r="B1899" t="str">
        <f>VLOOKUP(A1899,[1]Sheet1!$A:$B,2,0)</f>
        <v>OCC[N+](C)(C)C</v>
      </c>
      <c r="C1899" t="s">
        <v>151</v>
      </c>
      <c r="D1899" t="str">
        <f>VLOOKUP(C1899,[1]Sheet1!$A:$B,2,0)</f>
        <v>C([C@@H](O)C)(=O)[O-]</v>
      </c>
      <c r="E1899" t="str">
        <f t="shared" si="87"/>
        <v>OCC[N+](C)(C)C.C([C@@H](O)C)(=O)[O-]</v>
      </c>
      <c r="F1899">
        <v>313</v>
      </c>
      <c r="G1899">
        <v>1.4767999999999999</v>
      </c>
      <c r="H1899">
        <f t="shared" si="88"/>
        <v>-0.12504320063254507</v>
      </c>
      <c r="I1899">
        <f t="shared" si="89"/>
        <v>36</v>
      </c>
    </row>
    <row r="1900" spans="1:9" x14ac:dyDescent="0.2">
      <c r="A1900" t="s">
        <v>81</v>
      </c>
      <c r="B1900" t="str">
        <f>VLOOKUP(A1900,[1]Sheet1!$A:$B,2,0)</f>
        <v>OCC[N+](C)(C)C</v>
      </c>
      <c r="C1900" t="s">
        <v>151</v>
      </c>
      <c r="D1900" t="str">
        <f>VLOOKUP(C1900,[1]Sheet1!$A:$B,2,0)</f>
        <v>C([C@@H](O)C)(=O)[O-]</v>
      </c>
      <c r="E1900" t="str">
        <f t="shared" si="87"/>
        <v>OCC[N+](C)(C)C.C([C@@H](O)C)(=O)[O-]</v>
      </c>
      <c r="F1900">
        <v>318</v>
      </c>
      <c r="G1900">
        <v>1.4754</v>
      </c>
      <c r="H1900">
        <f t="shared" si="88"/>
        <v>0.11182041719157422</v>
      </c>
      <c r="I1900">
        <f t="shared" si="89"/>
        <v>36</v>
      </c>
    </row>
    <row r="1901" spans="1:9" x14ac:dyDescent="0.2">
      <c r="A1901" t="s">
        <v>81</v>
      </c>
      <c r="B1901" t="str">
        <f>VLOOKUP(A1901,[1]Sheet1!$A:$B,2,0)</f>
        <v>OCC[N+](C)(C)C</v>
      </c>
      <c r="C1901" t="s">
        <v>151</v>
      </c>
      <c r="D1901" t="str">
        <f>VLOOKUP(C1901,[1]Sheet1!$A:$B,2,0)</f>
        <v>C([C@@H](O)C)(=O)[O-]</v>
      </c>
      <c r="E1901" t="str">
        <f t="shared" si="87"/>
        <v>OCC[N+](C)(C)C.C([C@@H](O)C)(=O)[O-]</v>
      </c>
      <c r="F1901">
        <v>323</v>
      </c>
      <c r="G1901">
        <v>1.4742</v>
      </c>
      <c r="H1901">
        <f t="shared" si="88"/>
        <v>0.34868403501569351</v>
      </c>
      <c r="I1901">
        <f t="shared" si="89"/>
        <v>36</v>
      </c>
    </row>
    <row r="1902" spans="1:9" x14ac:dyDescent="0.2">
      <c r="A1902" t="s">
        <v>208</v>
      </c>
      <c r="B1902" t="str">
        <f>VLOOKUP(A1902,[1]Sheet1!$A:$B,2,0)</f>
        <v>C(C)[N+](C)(C)CCO</v>
      </c>
      <c r="C1902" t="s">
        <v>62</v>
      </c>
      <c r="D1902" t="str">
        <f>VLOOKUP(C1902,[1]Sheet1!$A:$B,2,0)</f>
        <v>C(C)OS(=O)(=O)[O-]</v>
      </c>
      <c r="E1902" t="str">
        <f t="shared" si="87"/>
        <v>C(C)[N+](C)(C)CCO.C(C)OS(=O)(=O)[O-]</v>
      </c>
      <c r="F1902">
        <v>298</v>
      </c>
      <c r="G1902">
        <v>1.4730000000000001</v>
      </c>
      <c r="H1902">
        <f t="shared" si="88"/>
        <v>-0.83563405410490299</v>
      </c>
      <c r="I1902">
        <f t="shared" si="89"/>
        <v>36</v>
      </c>
    </row>
    <row r="1903" spans="1:9" x14ac:dyDescent="0.2">
      <c r="A1903" t="s">
        <v>221</v>
      </c>
      <c r="B1903" t="str">
        <f>VLOOKUP(A1903,[1]Sheet1!$A:$B,2,0)</f>
        <v>CN(C(=[NH2+])N(C)C)C</v>
      </c>
      <c r="C1903" t="s">
        <v>240</v>
      </c>
      <c r="D1903" t="str">
        <f>VLOOKUP(C1903,[1]Sheet1!$A:$B,2,0)</f>
        <v>[O-]c1ccc(cc1)C</v>
      </c>
      <c r="E1903" t="str">
        <f t="shared" si="87"/>
        <v>CN(C(=[NH2+])N(C)C)C.[O-]c1ccc(cc1)C</v>
      </c>
      <c r="F1903">
        <v>298</v>
      </c>
      <c r="G1903">
        <v>1.5293000000000001</v>
      </c>
      <c r="H1903">
        <f t="shared" si="88"/>
        <v>-0.83563405410490299</v>
      </c>
      <c r="I1903">
        <f t="shared" si="89"/>
        <v>36</v>
      </c>
    </row>
    <row r="1904" spans="1:9" x14ac:dyDescent="0.2">
      <c r="A1904" t="s">
        <v>221</v>
      </c>
      <c r="B1904" t="str">
        <f>VLOOKUP(A1904,[1]Sheet1!$A:$B,2,0)</f>
        <v>CN(C(=[NH2+])N(C)C)C</v>
      </c>
      <c r="C1904" t="s">
        <v>240</v>
      </c>
      <c r="D1904" t="str">
        <f>VLOOKUP(C1904,[1]Sheet1!$A:$B,2,0)</f>
        <v>[O-]c1ccc(cc1)C</v>
      </c>
      <c r="E1904" t="str">
        <f t="shared" si="87"/>
        <v>CN(C(=[NH2+])N(C)C)C.[O-]c1ccc(cc1)C</v>
      </c>
      <c r="F1904">
        <v>303</v>
      </c>
      <c r="G1904">
        <v>1.5269999999999999</v>
      </c>
      <c r="H1904">
        <f t="shared" si="88"/>
        <v>-0.59877043628078364</v>
      </c>
      <c r="I1904">
        <f t="shared" si="89"/>
        <v>36</v>
      </c>
    </row>
    <row r="1905" spans="1:9" x14ac:dyDescent="0.2">
      <c r="A1905" t="s">
        <v>221</v>
      </c>
      <c r="B1905" t="str">
        <f>VLOOKUP(A1905,[1]Sheet1!$A:$B,2,0)</f>
        <v>CN(C(=[NH2+])N(C)C)C</v>
      </c>
      <c r="C1905" t="s">
        <v>240</v>
      </c>
      <c r="D1905" t="str">
        <f>VLOOKUP(C1905,[1]Sheet1!$A:$B,2,0)</f>
        <v>[O-]c1ccc(cc1)C</v>
      </c>
      <c r="E1905" t="str">
        <f t="shared" si="87"/>
        <v>CN(C(=[NH2+])N(C)C)C.[O-]c1ccc(cc1)C</v>
      </c>
      <c r="F1905">
        <v>308</v>
      </c>
      <c r="G1905">
        <v>1.5249999999999999</v>
      </c>
      <c r="H1905">
        <f t="shared" si="88"/>
        <v>-0.36190681845666439</v>
      </c>
      <c r="I1905">
        <f t="shared" si="89"/>
        <v>36</v>
      </c>
    </row>
    <row r="1906" spans="1:9" x14ac:dyDescent="0.2">
      <c r="A1906" t="s">
        <v>221</v>
      </c>
      <c r="B1906" t="str">
        <f>VLOOKUP(A1906,[1]Sheet1!$A:$B,2,0)</f>
        <v>CN(C(=[NH2+])N(C)C)C</v>
      </c>
      <c r="C1906" t="s">
        <v>240</v>
      </c>
      <c r="D1906" t="str">
        <f>VLOOKUP(C1906,[1]Sheet1!$A:$B,2,0)</f>
        <v>[O-]c1ccc(cc1)C</v>
      </c>
      <c r="E1906" t="str">
        <f t="shared" si="87"/>
        <v>CN(C(=[NH2+])N(C)C)C.[O-]c1ccc(cc1)C</v>
      </c>
      <c r="F1906">
        <v>313</v>
      </c>
      <c r="G1906">
        <v>1.5223</v>
      </c>
      <c r="H1906">
        <f t="shared" si="88"/>
        <v>-0.12504320063254507</v>
      </c>
      <c r="I1906">
        <f t="shared" si="89"/>
        <v>36</v>
      </c>
    </row>
    <row r="1907" spans="1:9" x14ac:dyDescent="0.2">
      <c r="A1907" t="s">
        <v>221</v>
      </c>
      <c r="B1907" t="str">
        <f>VLOOKUP(A1907,[1]Sheet1!$A:$B,2,0)</f>
        <v>CN(C(=[NH2+])N(C)C)C</v>
      </c>
      <c r="C1907" t="s">
        <v>240</v>
      </c>
      <c r="D1907" t="str">
        <f>VLOOKUP(C1907,[1]Sheet1!$A:$B,2,0)</f>
        <v>[O-]c1ccc(cc1)C</v>
      </c>
      <c r="E1907" t="str">
        <f t="shared" si="87"/>
        <v>CN(C(=[NH2+])N(C)C)C.[O-]c1ccc(cc1)C</v>
      </c>
      <c r="F1907">
        <v>318</v>
      </c>
      <c r="G1907">
        <v>1.5198</v>
      </c>
      <c r="H1907">
        <f t="shared" si="88"/>
        <v>0.11182041719157422</v>
      </c>
      <c r="I1907">
        <f t="shared" si="89"/>
        <v>36</v>
      </c>
    </row>
    <row r="1908" spans="1:9" x14ac:dyDescent="0.2">
      <c r="A1908" t="s">
        <v>221</v>
      </c>
      <c r="B1908" t="str">
        <f>VLOOKUP(A1908,[1]Sheet1!$A:$B,2,0)</f>
        <v>CN(C(=[NH2+])N(C)C)C</v>
      </c>
      <c r="C1908" t="s">
        <v>240</v>
      </c>
      <c r="D1908" t="str">
        <f>VLOOKUP(C1908,[1]Sheet1!$A:$B,2,0)</f>
        <v>[O-]c1ccc(cc1)C</v>
      </c>
      <c r="E1908" t="str">
        <f t="shared" si="87"/>
        <v>CN(C(=[NH2+])N(C)C)C.[O-]c1ccc(cc1)C</v>
      </c>
      <c r="F1908">
        <v>323</v>
      </c>
      <c r="G1908">
        <v>1.5172000000000001</v>
      </c>
      <c r="H1908">
        <f t="shared" si="88"/>
        <v>0.34868403501569351</v>
      </c>
      <c r="I1908">
        <f t="shared" si="89"/>
        <v>36</v>
      </c>
    </row>
    <row r="1909" spans="1:9" x14ac:dyDescent="0.2">
      <c r="A1909" t="s">
        <v>221</v>
      </c>
      <c r="B1909" t="str">
        <f>VLOOKUP(A1909,[1]Sheet1!$A:$B,2,0)</f>
        <v>CN(C(=[NH2+])N(C)C)C</v>
      </c>
      <c r="C1909" t="s">
        <v>240</v>
      </c>
      <c r="D1909" t="str">
        <f>VLOOKUP(C1909,[1]Sheet1!$A:$B,2,0)</f>
        <v>[O-]c1ccc(cc1)C</v>
      </c>
      <c r="E1909" t="str">
        <f t="shared" si="87"/>
        <v>CN(C(=[NH2+])N(C)C)C.[O-]c1ccc(cc1)C</v>
      </c>
      <c r="F1909">
        <v>328</v>
      </c>
      <c r="G1909">
        <v>1.5147999999999999</v>
      </c>
      <c r="H1909">
        <f t="shared" si="88"/>
        <v>0.5855476528398128</v>
      </c>
      <c r="I1909">
        <f t="shared" si="89"/>
        <v>36</v>
      </c>
    </row>
    <row r="1910" spans="1:9" x14ac:dyDescent="0.2">
      <c r="A1910" t="s">
        <v>221</v>
      </c>
      <c r="B1910" t="str">
        <f>VLOOKUP(A1910,[1]Sheet1!$A:$B,2,0)</f>
        <v>CN(C(=[NH2+])N(C)C)C</v>
      </c>
      <c r="C1910" t="s">
        <v>240</v>
      </c>
      <c r="D1910" t="str">
        <f>VLOOKUP(C1910,[1]Sheet1!$A:$B,2,0)</f>
        <v>[O-]c1ccc(cc1)C</v>
      </c>
      <c r="E1910" t="str">
        <f t="shared" si="87"/>
        <v>CN(C(=[NH2+])N(C)C)C.[O-]c1ccc(cc1)C</v>
      </c>
      <c r="F1910">
        <v>333</v>
      </c>
      <c r="G1910">
        <v>1.512</v>
      </c>
      <c r="H1910">
        <f t="shared" si="88"/>
        <v>0.82241127066393216</v>
      </c>
      <c r="I1910">
        <f t="shared" si="89"/>
        <v>36</v>
      </c>
    </row>
    <row r="1911" spans="1:9" x14ac:dyDescent="0.2">
      <c r="A1911" t="s">
        <v>221</v>
      </c>
      <c r="B1911" t="str">
        <f>VLOOKUP(A1911,[1]Sheet1!$A:$B,2,0)</f>
        <v>CN(C(=[NH2+])N(C)C)C</v>
      </c>
      <c r="C1911" t="s">
        <v>240</v>
      </c>
      <c r="D1911" t="str">
        <f>VLOOKUP(C1911,[1]Sheet1!$A:$B,2,0)</f>
        <v>[O-]c1ccc(cc1)C</v>
      </c>
      <c r="E1911" t="str">
        <f t="shared" si="87"/>
        <v>CN(C(=[NH2+])N(C)C)C.[O-]c1ccc(cc1)C</v>
      </c>
      <c r="F1911">
        <v>338</v>
      </c>
      <c r="G1911">
        <v>1.5087999999999999</v>
      </c>
      <c r="H1911">
        <f t="shared" si="88"/>
        <v>1.0592748884880514</v>
      </c>
      <c r="I1911">
        <f t="shared" si="89"/>
        <v>36</v>
      </c>
    </row>
    <row r="1912" spans="1:9" x14ac:dyDescent="0.2">
      <c r="A1912" t="s">
        <v>221</v>
      </c>
      <c r="B1912" t="str">
        <f>VLOOKUP(A1912,[1]Sheet1!$A:$B,2,0)</f>
        <v>CN(C(=[NH2+])N(C)C)C</v>
      </c>
      <c r="C1912" t="s">
        <v>240</v>
      </c>
      <c r="D1912" t="str">
        <f>VLOOKUP(C1912,[1]Sheet1!$A:$B,2,0)</f>
        <v>[O-]c1ccc(cc1)C</v>
      </c>
      <c r="E1912" t="str">
        <f t="shared" si="87"/>
        <v>CN(C(=[NH2+])N(C)C)C.[O-]c1ccc(cc1)C</v>
      </c>
      <c r="F1912">
        <v>343</v>
      </c>
      <c r="G1912">
        <v>1.506</v>
      </c>
      <c r="H1912">
        <f t="shared" si="88"/>
        <v>1.2961385063121706</v>
      </c>
      <c r="I1912">
        <f t="shared" si="89"/>
        <v>36</v>
      </c>
    </row>
    <row r="1913" spans="1:9" x14ac:dyDescent="0.2">
      <c r="A1913" t="s">
        <v>221</v>
      </c>
      <c r="B1913" t="str">
        <f>VLOOKUP(A1913,[1]Sheet1!$A:$B,2,0)</f>
        <v>CN(C(=[NH2+])N(C)C)C</v>
      </c>
      <c r="C1913" t="s">
        <v>242</v>
      </c>
      <c r="D1913" t="str">
        <f>VLOOKUP(C1913,[1]Sheet1!$A:$B,2,0)</f>
        <v>[O-]c1ccc(cc1)F</v>
      </c>
      <c r="E1913" t="str">
        <f t="shared" si="87"/>
        <v>CN(C(=[NH2+])N(C)C)C.[O-]c1ccc(cc1)F</v>
      </c>
      <c r="F1913">
        <v>298</v>
      </c>
      <c r="G1913">
        <v>1.5206</v>
      </c>
      <c r="H1913">
        <f t="shared" si="88"/>
        <v>-0.83563405410490299</v>
      </c>
      <c r="I1913">
        <f t="shared" si="89"/>
        <v>36</v>
      </c>
    </row>
    <row r="1914" spans="1:9" x14ac:dyDescent="0.2">
      <c r="A1914" t="s">
        <v>221</v>
      </c>
      <c r="B1914" t="str">
        <f>VLOOKUP(A1914,[1]Sheet1!$A:$B,2,0)</f>
        <v>CN(C(=[NH2+])N(C)C)C</v>
      </c>
      <c r="C1914" t="s">
        <v>242</v>
      </c>
      <c r="D1914" t="str">
        <f>VLOOKUP(C1914,[1]Sheet1!$A:$B,2,0)</f>
        <v>[O-]c1ccc(cc1)F</v>
      </c>
      <c r="E1914" t="str">
        <f t="shared" si="87"/>
        <v>CN(C(=[NH2+])N(C)C)C.[O-]c1ccc(cc1)F</v>
      </c>
      <c r="F1914">
        <v>303</v>
      </c>
      <c r="G1914">
        <v>1.5183</v>
      </c>
      <c r="H1914">
        <f t="shared" si="88"/>
        <v>-0.59877043628078364</v>
      </c>
      <c r="I1914">
        <f t="shared" si="89"/>
        <v>36</v>
      </c>
    </row>
    <row r="1915" spans="1:9" x14ac:dyDescent="0.2">
      <c r="A1915" t="s">
        <v>221</v>
      </c>
      <c r="B1915" t="str">
        <f>VLOOKUP(A1915,[1]Sheet1!$A:$B,2,0)</f>
        <v>CN(C(=[NH2+])N(C)C)C</v>
      </c>
      <c r="C1915" t="s">
        <v>242</v>
      </c>
      <c r="D1915" t="str">
        <f>VLOOKUP(C1915,[1]Sheet1!$A:$B,2,0)</f>
        <v>[O-]c1ccc(cc1)F</v>
      </c>
      <c r="E1915" t="str">
        <f t="shared" si="87"/>
        <v>CN(C(=[NH2+])N(C)C)C.[O-]c1ccc(cc1)F</v>
      </c>
      <c r="F1915">
        <v>308</v>
      </c>
      <c r="G1915">
        <v>1.5161</v>
      </c>
      <c r="H1915">
        <f t="shared" si="88"/>
        <v>-0.36190681845666439</v>
      </c>
      <c r="I1915">
        <f t="shared" si="89"/>
        <v>36</v>
      </c>
    </row>
    <row r="1916" spans="1:9" x14ac:dyDescent="0.2">
      <c r="A1916" t="s">
        <v>221</v>
      </c>
      <c r="B1916" t="str">
        <f>VLOOKUP(A1916,[1]Sheet1!$A:$B,2,0)</f>
        <v>CN(C(=[NH2+])N(C)C)C</v>
      </c>
      <c r="C1916" t="s">
        <v>242</v>
      </c>
      <c r="D1916" t="str">
        <f>VLOOKUP(C1916,[1]Sheet1!$A:$B,2,0)</f>
        <v>[O-]c1ccc(cc1)F</v>
      </c>
      <c r="E1916" t="str">
        <f t="shared" si="87"/>
        <v>CN(C(=[NH2+])N(C)C)C.[O-]c1ccc(cc1)F</v>
      </c>
      <c r="F1916">
        <v>313</v>
      </c>
      <c r="G1916">
        <v>1.5138</v>
      </c>
      <c r="H1916">
        <f t="shared" si="88"/>
        <v>-0.12504320063254507</v>
      </c>
      <c r="I1916">
        <f t="shared" si="89"/>
        <v>36</v>
      </c>
    </row>
    <row r="1917" spans="1:9" x14ac:dyDescent="0.2">
      <c r="A1917" t="s">
        <v>221</v>
      </c>
      <c r="B1917" t="str">
        <f>VLOOKUP(A1917,[1]Sheet1!$A:$B,2,0)</f>
        <v>CN(C(=[NH2+])N(C)C)C</v>
      </c>
      <c r="C1917" t="s">
        <v>242</v>
      </c>
      <c r="D1917" t="str">
        <f>VLOOKUP(C1917,[1]Sheet1!$A:$B,2,0)</f>
        <v>[O-]c1ccc(cc1)F</v>
      </c>
      <c r="E1917" t="str">
        <f t="shared" si="87"/>
        <v>CN(C(=[NH2+])N(C)C)C.[O-]c1ccc(cc1)F</v>
      </c>
      <c r="F1917">
        <v>318</v>
      </c>
      <c r="G1917">
        <v>1.5107999999999999</v>
      </c>
      <c r="H1917">
        <f t="shared" si="88"/>
        <v>0.11182041719157422</v>
      </c>
      <c r="I1917">
        <f t="shared" si="89"/>
        <v>36</v>
      </c>
    </row>
    <row r="1918" spans="1:9" x14ac:dyDescent="0.2">
      <c r="A1918" t="s">
        <v>221</v>
      </c>
      <c r="B1918" t="str">
        <f>VLOOKUP(A1918,[1]Sheet1!$A:$B,2,0)</f>
        <v>CN(C(=[NH2+])N(C)C)C</v>
      </c>
      <c r="C1918" t="s">
        <v>242</v>
      </c>
      <c r="D1918" t="str">
        <f>VLOOKUP(C1918,[1]Sheet1!$A:$B,2,0)</f>
        <v>[O-]c1ccc(cc1)F</v>
      </c>
      <c r="E1918" t="str">
        <f t="shared" si="87"/>
        <v>CN(C(=[NH2+])N(C)C)C.[O-]c1ccc(cc1)F</v>
      </c>
      <c r="F1918">
        <v>323</v>
      </c>
      <c r="G1918">
        <v>1.5082</v>
      </c>
      <c r="H1918">
        <f t="shared" si="88"/>
        <v>0.34868403501569351</v>
      </c>
      <c r="I1918">
        <f t="shared" si="89"/>
        <v>36</v>
      </c>
    </row>
    <row r="1919" spans="1:9" x14ac:dyDescent="0.2">
      <c r="A1919" t="s">
        <v>221</v>
      </c>
      <c r="B1919" t="str">
        <f>VLOOKUP(A1919,[1]Sheet1!$A:$B,2,0)</f>
        <v>CN(C(=[NH2+])N(C)C)C</v>
      </c>
      <c r="C1919" t="s">
        <v>242</v>
      </c>
      <c r="D1919" t="str">
        <f>VLOOKUP(C1919,[1]Sheet1!$A:$B,2,0)</f>
        <v>[O-]c1ccc(cc1)F</v>
      </c>
      <c r="E1919" t="str">
        <f t="shared" si="87"/>
        <v>CN(C(=[NH2+])N(C)C)C.[O-]c1ccc(cc1)F</v>
      </c>
      <c r="F1919">
        <v>328</v>
      </c>
      <c r="G1919">
        <v>1.5055000000000001</v>
      </c>
      <c r="H1919">
        <f t="shared" si="88"/>
        <v>0.5855476528398128</v>
      </c>
      <c r="I1919">
        <f t="shared" si="89"/>
        <v>36</v>
      </c>
    </row>
    <row r="1920" spans="1:9" x14ac:dyDescent="0.2">
      <c r="A1920" t="s">
        <v>221</v>
      </c>
      <c r="B1920" t="str">
        <f>VLOOKUP(A1920,[1]Sheet1!$A:$B,2,0)</f>
        <v>CN(C(=[NH2+])N(C)C)C</v>
      </c>
      <c r="C1920" t="s">
        <v>242</v>
      </c>
      <c r="D1920" t="str">
        <f>VLOOKUP(C1920,[1]Sheet1!$A:$B,2,0)</f>
        <v>[O-]c1ccc(cc1)F</v>
      </c>
      <c r="E1920" t="str">
        <f t="shared" si="87"/>
        <v>CN(C(=[NH2+])N(C)C)C.[O-]c1ccc(cc1)F</v>
      </c>
      <c r="F1920">
        <v>333</v>
      </c>
      <c r="G1920">
        <v>1.5029999999999999</v>
      </c>
      <c r="H1920">
        <f t="shared" si="88"/>
        <v>0.82241127066393216</v>
      </c>
      <c r="I1920">
        <f t="shared" si="89"/>
        <v>36</v>
      </c>
    </row>
    <row r="1921" spans="1:9" x14ac:dyDescent="0.2">
      <c r="A1921" t="s">
        <v>221</v>
      </c>
      <c r="B1921" t="str">
        <f>VLOOKUP(A1921,[1]Sheet1!$A:$B,2,0)</f>
        <v>CN(C(=[NH2+])N(C)C)C</v>
      </c>
      <c r="C1921" t="s">
        <v>242</v>
      </c>
      <c r="D1921" t="str">
        <f>VLOOKUP(C1921,[1]Sheet1!$A:$B,2,0)</f>
        <v>[O-]c1ccc(cc1)F</v>
      </c>
      <c r="E1921" t="str">
        <f t="shared" si="87"/>
        <v>CN(C(=[NH2+])N(C)C)C.[O-]c1ccc(cc1)F</v>
      </c>
      <c r="F1921">
        <v>338</v>
      </c>
      <c r="G1921">
        <v>1.5005999999999999</v>
      </c>
      <c r="H1921">
        <f t="shared" si="88"/>
        <v>1.0592748884880514</v>
      </c>
      <c r="I1921">
        <f t="shared" si="89"/>
        <v>36</v>
      </c>
    </row>
    <row r="1922" spans="1:9" x14ac:dyDescent="0.2">
      <c r="A1922" t="s">
        <v>221</v>
      </c>
      <c r="B1922" t="str">
        <f>VLOOKUP(A1922,[1]Sheet1!$A:$B,2,0)</f>
        <v>CN(C(=[NH2+])N(C)C)C</v>
      </c>
      <c r="C1922" t="s">
        <v>242</v>
      </c>
      <c r="D1922" t="str">
        <f>VLOOKUP(C1922,[1]Sheet1!$A:$B,2,0)</f>
        <v>[O-]c1ccc(cc1)F</v>
      </c>
      <c r="E1922" t="str">
        <f t="shared" ref="E1922:E1985" si="90">B1922&amp;"."&amp;D1922</f>
        <v>CN(C(=[NH2+])N(C)C)C.[O-]c1ccc(cc1)F</v>
      </c>
      <c r="F1922">
        <v>343</v>
      </c>
      <c r="G1922">
        <v>1.498</v>
      </c>
      <c r="H1922">
        <f t="shared" ref="H1922:H1985" si="91">STANDARDIZE(F1922,AVERAGE(F:F),STDEVP(F:F))</f>
        <v>1.2961385063121706</v>
      </c>
      <c r="I1922">
        <f t="shared" ref="I1922:I1985" si="92">LEN(E1922)</f>
        <v>36</v>
      </c>
    </row>
    <row r="1923" spans="1:9" x14ac:dyDescent="0.2">
      <c r="A1923" t="s">
        <v>262</v>
      </c>
      <c r="B1923" t="str">
        <f>VLOOKUP(A1923,[1]Sheet1!$A:$B,2,0)</f>
        <v>CCCCCCCCn1cc[n+](c1)C=C</v>
      </c>
      <c r="C1923" t="s">
        <v>30</v>
      </c>
      <c r="D1923" t="str">
        <f>VLOOKUP(C1923,[1]Sheet1!$A:$B,2,0)</f>
        <v>C(#N)[N-]C#N</v>
      </c>
      <c r="E1923" t="str">
        <f t="shared" si="90"/>
        <v>CCCCCCCCn1cc[n+](c1)C=C.C(#N)[N-]C#N</v>
      </c>
      <c r="F1923">
        <v>298</v>
      </c>
      <c r="G1923">
        <v>1.506</v>
      </c>
      <c r="H1923">
        <f t="shared" si="91"/>
        <v>-0.83563405410490299</v>
      </c>
      <c r="I1923">
        <f t="shared" si="92"/>
        <v>36</v>
      </c>
    </row>
    <row r="1924" spans="1:9" x14ac:dyDescent="0.2">
      <c r="A1924" t="s">
        <v>32</v>
      </c>
      <c r="B1924" t="str">
        <f>VLOOKUP(A1924,[1]Sheet1!$A:$B,2,0)</f>
        <v>CC[n+]1ccn(c1)C</v>
      </c>
      <c r="C1924" t="s">
        <v>274</v>
      </c>
      <c r="D1924" t="str">
        <f>VLOOKUP(C1924,[1]Sheet1!$A:$B,2,0)</f>
        <v>CCCCCCOS(=O)(=O)[O-]</v>
      </c>
      <c r="E1924" t="str">
        <f t="shared" si="90"/>
        <v>CC[n+]1ccn(c1)C.CCCCCCOS(=O)(=O)[O-]</v>
      </c>
      <c r="F1924">
        <v>298</v>
      </c>
      <c r="G1924">
        <v>1.4717</v>
      </c>
      <c r="H1924">
        <f t="shared" si="91"/>
        <v>-0.83563405410490299</v>
      </c>
      <c r="I1924">
        <f t="shared" si="92"/>
        <v>36</v>
      </c>
    </row>
    <row r="1925" spans="1:9" x14ac:dyDescent="0.2">
      <c r="A1925" t="s">
        <v>289</v>
      </c>
      <c r="B1925" t="str">
        <f>VLOOKUP(A1925,[1]Sheet1!$A:$B,2,0)</f>
        <v>C(CCC)OCN1C=[N+](C=C1)C</v>
      </c>
      <c r="C1925" t="s">
        <v>22</v>
      </c>
      <c r="D1925" t="str">
        <f>VLOOKUP(C1925,[1]Sheet1!$A:$B,2,0)</f>
        <v>F[B-](F)(F)F</v>
      </c>
      <c r="E1925" t="str">
        <f t="shared" si="90"/>
        <v>C(CCC)OCN1C=[N+](C=C1)C.F[B-](F)(F)F</v>
      </c>
      <c r="F1925">
        <v>298</v>
      </c>
      <c r="G1925">
        <v>1.4238999999999999</v>
      </c>
      <c r="H1925">
        <f t="shared" si="91"/>
        <v>-0.83563405410490299</v>
      </c>
      <c r="I1925">
        <f t="shared" si="92"/>
        <v>36</v>
      </c>
    </row>
    <row r="1926" spans="1:9" x14ac:dyDescent="0.2">
      <c r="A1926" t="s">
        <v>123</v>
      </c>
      <c r="B1926" t="str">
        <f>VLOOKUP(A1926,[1]Sheet1!$A:$B,2,0)</f>
        <v>CCCCCCCCCC[n+]1ccn(c1)C</v>
      </c>
      <c r="C1926" t="s">
        <v>22</v>
      </c>
      <c r="D1926" t="str">
        <f>VLOOKUP(C1926,[1]Sheet1!$A:$B,2,0)</f>
        <v>F[B-](F)(F)F</v>
      </c>
      <c r="E1926" t="str">
        <f t="shared" si="90"/>
        <v>CCCCCCCCCC[n+]1ccn(c1)C.F[B-](F)(F)F</v>
      </c>
      <c r="F1926">
        <v>298</v>
      </c>
      <c r="G1926">
        <v>1.4367000000000001</v>
      </c>
      <c r="H1926">
        <f t="shared" si="91"/>
        <v>-0.83563405410490299</v>
      </c>
      <c r="I1926">
        <f t="shared" si="92"/>
        <v>36</v>
      </c>
    </row>
    <row r="1927" spans="1:9" x14ac:dyDescent="0.2">
      <c r="A1927" t="s">
        <v>27</v>
      </c>
      <c r="B1927" t="str">
        <f>VLOOKUP(A1927,[1]Sheet1!$A:$B,2,0)</f>
        <v>CC[n+]1ccccc1</v>
      </c>
      <c r="C1927" t="s">
        <v>4</v>
      </c>
      <c r="D1927" t="str">
        <f>VLOOKUP(C1927,[1]Sheet1!$A:$B,2,0)</f>
        <v>FC(S(=O)(=O)[O-])(F)F</v>
      </c>
      <c r="E1927" t="str">
        <f t="shared" si="90"/>
        <v>CC[n+]1ccccc1.FC(S(=O)(=O)[O-])(F)F</v>
      </c>
      <c r="F1927">
        <v>293</v>
      </c>
      <c r="G1927">
        <v>1.4603999999999999</v>
      </c>
      <c r="H1927">
        <f t="shared" si="91"/>
        <v>-1.0724976719290222</v>
      </c>
      <c r="I1927">
        <f t="shared" si="92"/>
        <v>35</v>
      </c>
    </row>
    <row r="1928" spans="1:9" x14ac:dyDescent="0.2">
      <c r="A1928" t="s">
        <v>27</v>
      </c>
      <c r="B1928" t="str">
        <f>VLOOKUP(A1928,[1]Sheet1!$A:$B,2,0)</f>
        <v>CC[n+]1ccccc1</v>
      </c>
      <c r="C1928" t="s">
        <v>4</v>
      </c>
      <c r="D1928" t="str">
        <f>VLOOKUP(C1928,[1]Sheet1!$A:$B,2,0)</f>
        <v>FC(S(=O)(=O)[O-])(F)F</v>
      </c>
      <c r="E1928" t="str">
        <f t="shared" si="90"/>
        <v>CC[n+]1ccccc1.FC(S(=O)(=O)[O-])(F)F</v>
      </c>
      <c r="F1928">
        <v>296</v>
      </c>
      <c r="G1928">
        <v>1.4597</v>
      </c>
      <c r="H1928">
        <f t="shared" si="91"/>
        <v>-0.93037950123455071</v>
      </c>
      <c r="I1928">
        <f t="shared" si="92"/>
        <v>35</v>
      </c>
    </row>
    <row r="1929" spans="1:9" x14ac:dyDescent="0.2">
      <c r="A1929" t="s">
        <v>27</v>
      </c>
      <c r="B1929" t="str">
        <f>VLOOKUP(A1929,[1]Sheet1!$A:$B,2,0)</f>
        <v>CC[n+]1ccccc1</v>
      </c>
      <c r="C1929" t="s">
        <v>4</v>
      </c>
      <c r="D1929" t="str">
        <f>VLOOKUP(C1929,[1]Sheet1!$A:$B,2,0)</f>
        <v>FC(S(=O)(=O)[O-])(F)F</v>
      </c>
      <c r="E1929" t="str">
        <f t="shared" si="90"/>
        <v>CC[n+]1ccccc1.FC(S(=O)(=O)[O-])(F)F</v>
      </c>
      <c r="F1929">
        <v>298</v>
      </c>
      <c r="G1929">
        <v>1.4590000000000001</v>
      </c>
      <c r="H1929">
        <f t="shared" si="91"/>
        <v>-0.83563405410490299</v>
      </c>
      <c r="I1929">
        <f t="shared" si="92"/>
        <v>35</v>
      </c>
    </row>
    <row r="1930" spans="1:9" x14ac:dyDescent="0.2">
      <c r="A1930" t="s">
        <v>27</v>
      </c>
      <c r="B1930" t="str">
        <f>VLOOKUP(A1930,[1]Sheet1!$A:$B,2,0)</f>
        <v>CC[n+]1ccccc1</v>
      </c>
      <c r="C1930" t="s">
        <v>4</v>
      </c>
      <c r="D1930" t="str">
        <f>VLOOKUP(C1930,[1]Sheet1!$A:$B,2,0)</f>
        <v>FC(S(=O)(=O)[O-])(F)F</v>
      </c>
      <c r="E1930" t="str">
        <f t="shared" si="90"/>
        <v>CC[n+]1ccccc1.FC(S(=O)(=O)[O-])(F)F</v>
      </c>
      <c r="F1930">
        <v>301</v>
      </c>
      <c r="G1930">
        <v>1.4582999999999999</v>
      </c>
      <c r="H1930">
        <f t="shared" si="91"/>
        <v>-0.69351588341043136</v>
      </c>
      <c r="I1930">
        <f t="shared" si="92"/>
        <v>35</v>
      </c>
    </row>
    <row r="1931" spans="1:9" x14ac:dyDescent="0.2">
      <c r="A1931" t="s">
        <v>27</v>
      </c>
      <c r="B1931" t="str">
        <f>VLOOKUP(A1931,[1]Sheet1!$A:$B,2,0)</f>
        <v>CC[n+]1ccccc1</v>
      </c>
      <c r="C1931" t="s">
        <v>4</v>
      </c>
      <c r="D1931" t="str">
        <f>VLOOKUP(C1931,[1]Sheet1!$A:$B,2,0)</f>
        <v>FC(S(=O)(=O)[O-])(F)F</v>
      </c>
      <c r="E1931" t="str">
        <f t="shared" si="90"/>
        <v>CC[n+]1ccccc1.FC(S(=O)(=O)[O-])(F)F</v>
      </c>
      <c r="F1931">
        <v>303</v>
      </c>
      <c r="G1931">
        <v>1.4576</v>
      </c>
      <c r="H1931">
        <f t="shared" si="91"/>
        <v>-0.59877043628078364</v>
      </c>
      <c r="I1931">
        <f t="shared" si="92"/>
        <v>35</v>
      </c>
    </row>
    <row r="1932" spans="1:9" x14ac:dyDescent="0.2">
      <c r="A1932" t="s">
        <v>27</v>
      </c>
      <c r="B1932" t="str">
        <f>VLOOKUP(A1932,[1]Sheet1!$A:$B,2,0)</f>
        <v>CC[n+]1ccccc1</v>
      </c>
      <c r="C1932" t="s">
        <v>4</v>
      </c>
      <c r="D1932" t="str">
        <f>VLOOKUP(C1932,[1]Sheet1!$A:$B,2,0)</f>
        <v>FC(S(=O)(=O)[O-])(F)F</v>
      </c>
      <c r="E1932" t="str">
        <f t="shared" si="90"/>
        <v>CC[n+]1ccccc1.FC(S(=O)(=O)[O-])(F)F</v>
      </c>
      <c r="F1932">
        <v>306</v>
      </c>
      <c r="G1932">
        <v>1.4569000000000001</v>
      </c>
      <c r="H1932">
        <f t="shared" si="91"/>
        <v>-0.45665226558631211</v>
      </c>
      <c r="I1932">
        <f t="shared" si="92"/>
        <v>35</v>
      </c>
    </row>
    <row r="1933" spans="1:9" x14ac:dyDescent="0.2">
      <c r="A1933" t="s">
        <v>27</v>
      </c>
      <c r="B1933" t="str">
        <f>VLOOKUP(A1933,[1]Sheet1!$A:$B,2,0)</f>
        <v>CC[n+]1ccccc1</v>
      </c>
      <c r="C1933" t="s">
        <v>4</v>
      </c>
      <c r="D1933" t="str">
        <f>VLOOKUP(C1933,[1]Sheet1!$A:$B,2,0)</f>
        <v>FC(S(=O)(=O)[O-])(F)F</v>
      </c>
      <c r="E1933" t="str">
        <f t="shared" si="90"/>
        <v>CC[n+]1ccccc1.FC(S(=O)(=O)[O-])(F)F</v>
      </c>
      <c r="F1933">
        <v>308</v>
      </c>
      <c r="G1933">
        <v>1.4561999999999999</v>
      </c>
      <c r="H1933">
        <f t="shared" si="91"/>
        <v>-0.36190681845666439</v>
      </c>
      <c r="I1933">
        <f t="shared" si="92"/>
        <v>35</v>
      </c>
    </row>
    <row r="1934" spans="1:9" x14ac:dyDescent="0.2">
      <c r="A1934" t="s">
        <v>27</v>
      </c>
      <c r="B1934" t="str">
        <f>VLOOKUP(A1934,[1]Sheet1!$A:$B,2,0)</f>
        <v>CC[n+]1ccccc1</v>
      </c>
      <c r="C1934" t="s">
        <v>4</v>
      </c>
      <c r="D1934" t="str">
        <f>VLOOKUP(C1934,[1]Sheet1!$A:$B,2,0)</f>
        <v>FC(S(=O)(=O)[O-])(F)F</v>
      </c>
      <c r="E1934" t="str">
        <f t="shared" si="90"/>
        <v>CC[n+]1ccccc1.FC(S(=O)(=O)[O-])(F)F</v>
      </c>
      <c r="F1934">
        <v>311</v>
      </c>
      <c r="G1934">
        <v>1.4555</v>
      </c>
      <c r="H1934">
        <f t="shared" si="91"/>
        <v>-0.21978864776219278</v>
      </c>
      <c r="I1934">
        <f t="shared" si="92"/>
        <v>35</v>
      </c>
    </row>
    <row r="1935" spans="1:9" x14ac:dyDescent="0.2">
      <c r="A1935" t="s">
        <v>27</v>
      </c>
      <c r="B1935" t="str">
        <f>VLOOKUP(A1935,[1]Sheet1!$A:$B,2,0)</f>
        <v>CC[n+]1ccccc1</v>
      </c>
      <c r="C1935" t="s">
        <v>4</v>
      </c>
      <c r="D1935" t="str">
        <f>VLOOKUP(C1935,[1]Sheet1!$A:$B,2,0)</f>
        <v>FC(S(=O)(=O)[O-])(F)F</v>
      </c>
      <c r="E1935" t="str">
        <f t="shared" si="90"/>
        <v>CC[n+]1ccccc1.FC(S(=O)(=O)[O-])(F)F</v>
      </c>
      <c r="F1935">
        <v>313</v>
      </c>
      <c r="G1935">
        <v>1.4548000000000001</v>
      </c>
      <c r="H1935">
        <f t="shared" si="91"/>
        <v>-0.12504320063254507</v>
      </c>
      <c r="I1935">
        <f t="shared" si="92"/>
        <v>35</v>
      </c>
    </row>
    <row r="1936" spans="1:9" x14ac:dyDescent="0.2">
      <c r="A1936" t="s">
        <v>27</v>
      </c>
      <c r="B1936" t="str">
        <f>VLOOKUP(A1936,[1]Sheet1!$A:$B,2,0)</f>
        <v>CC[n+]1ccccc1</v>
      </c>
      <c r="C1936" t="s">
        <v>4</v>
      </c>
      <c r="D1936" t="str">
        <f>VLOOKUP(C1936,[1]Sheet1!$A:$B,2,0)</f>
        <v>FC(S(=O)(=O)[O-])(F)F</v>
      </c>
      <c r="E1936" t="str">
        <f t="shared" si="90"/>
        <v>CC[n+]1ccccc1.FC(S(=O)(=O)[O-])(F)F</v>
      </c>
      <c r="F1936">
        <v>316</v>
      </c>
      <c r="G1936">
        <v>1.4541999999999999</v>
      </c>
      <c r="H1936">
        <f t="shared" si="91"/>
        <v>1.7074970061926504E-2</v>
      </c>
      <c r="I1936">
        <f t="shared" si="92"/>
        <v>35</v>
      </c>
    </row>
    <row r="1937" spans="1:9" x14ac:dyDescent="0.2">
      <c r="A1937" t="s">
        <v>27</v>
      </c>
      <c r="B1937" t="str">
        <f>VLOOKUP(A1937,[1]Sheet1!$A:$B,2,0)</f>
        <v>CC[n+]1ccccc1</v>
      </c>
      <c r="C1937" t="s">
        <v>4</v>
      </c>
      <c r="D1937" t="str">
        <f>VLOOKUP(C1937,[1]Sheet1!$A:$B,2,0)</f>
        <v>FC(S(=O)(=O)[O-])(F)F</v>
      </c>
      <c r="E1937" t="str">
        <f t="shared" si="90"/>
        <v>CC[n+]1ccccc1.FC(S(=O)(=O)[O-])(F)F</v>
      </c>
      <c r="F1937">
        <v>318</v>
      </c>
      <c r="G1937">
        <v>1.4535</v>
      </c>
      <c r="H1937">
        <f t="shared" si="91"/>
        <v>0.11182041719157422</v>
      </c>
      <c r="I1937">
        <f t="shared" si="92"/>
        <v>35</v>
      </c>
    </row>
    <row r="1938" spans="1:9" x14ac:dyDescent="0.2">
      <c r="A1938" t="s">
        <v>27</v>
      </c>
      <c r="B1938" t="str">
        <f>VLOOKUP(A1938,[1]Sheet1!$A:$B,2,0)</f>
        <v>CC[n+]1ccccc1</v>
      </c>
      <c r="C1938" t="s">
        <v>4</v>
      </c>
      <c r="D1938" t="str">
        <f>VLOOKUP(C1938,[1]Sheet1!$A:$B,2,0)</f>
        <v>FC(S(=O)(=O)[O-])(F)F</v>
      </c>
      <c r="E1938" t="str">
        <f t="shared" si="90"/>
        <v>CC[n+]1ccccc1.FC(S(=O)(=O)[O-])(F)F</v>
      </c>
      <c r="F1938">
        <v>321</v>
      </c>
      <c r="G1938">
        <v>1.4528000000000001</v>
      </c>
      <c r="H1938">
        <f t="shared" si="91"/>
        <v>0.25393858788604579</v>
      </c>
      <c r="I1938">
        <f t="shared" si="92"/>
        <v>35</v>
      </c>
    </row>
    <row r="1939" spans="1:9" x14ac:dyDescent="0.2">
      <c r="A1939" t="s">
        <v>27</v>
      </c>
      <c r="B1939" t="str">
        <f>VLOOKUP(A1939,[1]Sheet1!$A:$B,2,0)</f>
        <v>CC[n+]1ccccc1</v>
      </c>
      <c r="C1939" t="s">
        <v>4</v>
      </c>
      <c r="D1939" t="str">
        <f>VLOOKUP(C1939,[1]Sheet1!$A:$B,2,0)</f>
        <v>FC(S(=O)(=O)[O-])(F)F</v>
      </c>
      <c r="E1939" t="str">
        <f t="shared" si="90"/>
        <v>CC[n+]1ccccc1.FC(S(=O)(=O)[O-])(F)F</v>
      </c>
      <c r="F1939">
        <v>323</v>
      </c>
      <c r="G1939">
        <v>1.4520999999999999</v>
      </c>
      <c r="H1939">
        <f t="shared" si="91"/>
        <v>0.34868403501569351</v>
      </c>
      <c r="I1939">
        <f t="shared" si="92"/>
        <v>35</v>
      </c>
    </row>
    <row r="1940" spans="1:9" x14ac:dyDescent="0.2">
      <c r="A1940" t="s">
        <v>27</v>
      </c>
      <c r="B1940" t="str">
        <f>VLOOKUP(A1940,[1]Sheet1!$A:$B,2,0)</f>
        <v>CC[n+]1ccccc1</v>
      </c>
      <c r="C1940" t="s">
        <v>4</v>
      </c>
      <c r="D1940" t="str">
        <f>VLOOKUP(C1940,[1]Sheet1!$A:$B,2,0)</f>
        <v>FC(S(=O)(=O)[O-])(F)F</v>
      </c>
      <c r="E1940" t="str">
        <f t="shared" si="90"/>
        <v>CC[n+]1ccccc1.FC(S(=O)(=O)[O-])(F)F</v>
      </c>
      <c r="F1940">
        <v>326</v>
      </c>
      <c r="G1940">
        <v>1.4513</v>
      </c>
      <c r="H1940">
        <f t="shared" si="91"/>
        <v>0.49080220571016508</v>
      </c>
      <c r="I1940">
        <f t="shared" si="92"/>
        <v>35</v>
      </c>
    </row>
    <row r="1941" spans="1:9" x14ac:dyDescent="0.2">
      <c r="A1941" t="s">
        <v>27</v>
      </c>
      <c r="B1941" t="str">
        <f>VLOOKUP(A1941,[1]Sheet1!$A:$B,2,0)</f>
        <v>CC[n+]1ccccc1</v>
      </c>
      <c r="C1941" t="s">
        <v>4</v>
      </c>
      <c r="D1941" t="str">
        <f>VLOOKUP(C1941,[1]Sheet1!$A:$B,2,0)</f>
        <v>FC(S(=O)(=O)[O-])(F)F</v>
      </c>
      <c r="E1941" t="str">
        <f t="shared" si="90"/>
        <v>CC[n+]1ccccc1.FC(S(=O)(=O)[O-])(F)F</v>
      </c>
      <c r="F1941">
        <v>328</v>
      </c>
      <c r="G1941">
        <v>1.4505999999999999</v>
      </c>
      <c r="H1941">
        <f t="shared" si="91"/>
        <v>0.5855476528398128</v>
      </c>
      <c r="I1941">
        <f t="shared" si="92"/>
        <v>35</v>
      </c>
    </row>
    <row r="1942" spans="1:9" x14ac:dyDescent="0.2">
      <c r="A1942" t="s">
        <v>27</v>
      </c>
      <c r="B1942" t="str">
        <f>VLOOKUP(A1942,[1]Sheet1!$A:$B,2,0)</f>
        <v>CC[n+]1ccccc1</v>
      </c>
      <c r="C1942" t="s">
        <v>4</v>
      </c>
      <c r="D1942" t="str">
        <f>VLOOKUP(C1942,[1]Sheet1!$A:$B,2,0)</f>
        <v>FC(S(=O)(=O)[O-])(F)F</v>
      </c>
      <c r="E1942" t="str">
        <f t="shared" si="90"/>
        <v>CC[n+]1ccccc1.FC(S(=O)(=O)[O-])(F)F</v>
      </c>
      <c r="F1942">
        <v>331</v>
      </c>
      <c r="G1942">
        <v>1.45</v>
      </c>
      <c r="H1942">
        <f t="shared" si="91"/>
        <v>0.72766582353428444</v>
      </c>
      <c r="I1942">
        <f t="shared" si="92"/>
        <v>35</v>
      </c>
    </row>
    <row r="1943" spans="1:9" x14ac:dyDescent="0.2">
      <c r="A1943" t="s">
        <v>27</v>
      </c>
      <c r="B1943" t="str">
        <f>VLOOKUP(A1943,[1]Sheet1!$A:$B,2,0)</f>
        <v>CC[n+]1ccccc1</v>
      </c>
      <c r="C1943" t="s">
        <v>4</v>
      </c>
      <c r="D1943" t="str">
        <f>VLOOKUP(C1943,[1]Sheet1!$A:$B,2,0)</f>
        <v>FC(S(=O)(=O)[O-])(F)F</v>
      </c>
      <c r="E1943" t="str">
        <f t="shared" si="90"/>
        <v>CC[n+]1ccccc1.FC(S(=O)(=O)[O-])(F)F</v>
      </c>
      <c r="F1943">
        <v>333</v>
      </c>
      <c r="G1943">
        <v>1.4493</v>
      </c>
      <c r="H1943">
        <f t="shared" si="91"/>
        <v>0.82241127066393216</v>
      </c>
      <c r="I1943">
        <f t="shared" si="92"/>
        <v>35</v>
      </c>
    </row>
    <row r="1944" spans="1:9" x14ac:dyDescent="0.2">
      <c r="A1944" t="s">
        <v>27</v>
      </c>
      <c r="B1944" t="str">
        <f>VLOOKUP(A1944,[1]Sheet1!$A:$B,2,0)</f>
        <v>CC[n+]1ccccc1</v>
      </c>
      <c r="C1944" t="s">
        <v>4</v>
      </c>
      <c r="D1944" t="str">
        <f>VLOOKUP(C1944,[1]Sheet1!$A:$B,2,0)</f>
        <v>FC(S(=O)(=O)[O-])(F)F</v>
      </c>
      <c r="E1944" t="str">
        <f t="shared" si="90"/>
        <v>CC[n+]1ccccc1.FC(S(=O)(=O)[O-])(F)F</v>
      </c>
      <c r="F1944">
        <v>336</v>
      </c>
      <c r="G1944">
        <v>1.4486000000000001</v>
      </c>
      <c r="H1944">
        <f t="shared" si="91"/>
        <v>0.96452944135840368</v>
      </c>
      <c r="I1944">
        <f t="shared" si="92"/>
        <v>35</v>
      </c>
    </row>
    <row r="1945" spans="1:9" x14ac:dyDescent="0.2">
      <c r="A1945" t="s">
        <v>27</v>
      </c>
      <c r="B1945" t="str">
        <f>VLOOKUP(A1945,[1]Sheet1!$A:$B,2,0)</f>
        <v>CC[n+]1ccccc1</v>
      </c>
      <c r="C1945" t="s">
        <v>4</v>
      </c>
      <c r="D1945" t="str">
        <f>VLOOKUP(C1945,[1]Sheet1!$A:$B,2,0)</f>
        <v>FC(S(=O)(=O)[O-])(F)F</v>
      </c>
      <c r="E1945" t="str">
        <f t="shared" si="90"/>
        <v>CC[n+]1ccccc1.FC(S(=O)(=O)[O-])(F)F</v>
      </c>
      <c r="F1945">
        <v>338</v>
      </c>
      <c r="G1945">
        <v>1.4479</v>
      </c>
      <c r="H1945">
        <f t="shared" si="91"/>
        <v>1.0592748884880514</v>
      </c>
      <c r="I1945">
        <f t="shared" si="92"/>
        <v>35</v>
      </c>
    </row>
    <row r="1946" spans="1:9" x14ac:dyDescent="0.2">
      <c r="A1946" t="s">
        <v>34</v>
      </c>
      <c r="B1946" t="str">
        <f>VLOOKUP(A1946,[1]Sheet1!$A:$B,2,0)</f>
        <v>CCCC[n+]1ccn(c1)C</v>
      </c>
      <c r="C1946" t="s">
        <v>54</v>
      </c>
      <c r="D1946" t="str">
        <f>VLOOKUP(C1946,[1]Sheet1!$A:$B,2,0)</f>
        <v>C(#N)[C-](C#N)C#N</v>
      </c>
      <c r="E1946" t="str">
        <f t="shared" si="90"/>
        <v>CCCC[n+]1ccn(c1)C.C(#N)[C-](C#N)C#N</v>
      </c>
      <c r="F1946">
        <v>283</v>
      </c>
      <c r="G1946">
        <v>1.5134000000000001</v>
      </c>
      <c r="H1946">
        <f t="shared" si="91"/>
        <v>-1.5462249075772609</v>
      </c>
      <c r="I1946">
        <f t="shared" si="92"/>
        <v>35</v>
      </c>
    </row>
    <row r="1947" spans="1:9" x14ac:dyDescent="0.2">
      <c r="A1947" t="s">
        <v>34</v>
      </c>
      <c r="B1947" t="str">
        <f>VLOOKUP(A1947,[1]Sheet1!$A:$B,2,0)</f>
        <v>CCCC[n+]1ccn(c1)C</v>
      </c>
      <c r="C1947" t="s">
        <v>54</v>
      </c>
      <c r="D1947" t="str">
        <f>VLOOKUP(C1947,[1]Sheet1!$A:$B,2,0)</f>
        <v>C(#N)[C-](C#N)C#N</v>
      </c>
      <c r="E1947" t="str">
        <f t="shared" si="90"/>
        <v>CCCC[n+]1ccn(c1)C.C(#N)[C-](C#N)C#N</v>
      </c>
      <c r="F1947">
        <v>288</v>
      </c>
      <c r="G1947">
        <v>1.5098</v>
      </c>
      <c r="H1947">
        <f t="shared" si="91"/>
        <v>-1.3093612897531415</v>
      </c>
      <c r="I1947">
        <f t="shared" si="92"/>
        <v>35</v>
      </c>
    </row>
    <row r="1948" spans="1:9" x14ac:dyDescent="0.2">
      <c r="A1948" t="s">
        <v>34</v>
      </c>
      <c r="B1948" t="str">
        <f>VLOOKUP(A1948,[1]Sheet1!$A:$B,2,0)</f>
        <v>CCCC[n+]1ccn(c1)C</v>
      </c>
      <c r="C1948" t="s">
        <v>54</v>
      </c>
      <c r="D1948" t="str">
        <f>VLOOKUP(C1948,[1]Sheet1!$A:$B,2,0)</f>
        <v>C(#N)[C-](C#N)C#N</v>
      </c>
      <c r="E1948" t="str">
        <f t="shared" si="90"/>
        <v>CCCC[n+]1ccn(c1)C.C(#N)[C-](C#N)C#N</v>
      </c>
      <c r="F1948">
        <v>293</v>
      </c>
      <c r="G1948">
        <v>1.5084</v>
      </c>
      <c r="H1948">
        <f t="shared" si="91"/>
        <v>-1.0724976719290222</v>
      </c>
      <c r="I1948">
        <f t="shared" si="92"/>
        <v>35</v>
      </c>
    </row>
    <row r="1949" spans="1:9" x14ac:dyDescent="0.2">
      <c r="A1949" t="s">
        <v>34</v>
      </c>
      <c r="B1949" t="str">
        <f>VLOOKUP(A1949,[1]Sheet1!$A:$B,2,0)</f>
        <v>CCCC[n+]1ccn(c1)C</v>
      </c>
      <c r="C1949" t="s">
        <v>54</v>
      </c>
      <c r="D1949" t="str">
        <f>VLOOKUP(C1949,[1]Sheet1!$A:$B,2,0)</f>
        <v>C(#N)[C-](C#N)C#N</v>
      </c>
      <c r="E1949" t="str">
        <f t="shared" si="90"/>
        <v>CCCC[n+]1ccn(c1)C.C(#N)[C-](C#N)C#N</v>
      </c>
      <c r="F1949">
        <v>298</v>
      </c>
      <c r="G1949">
        <v>1.5065</v>
      </c>
      <c r="H1949">
        <f t="shared" si="91"/>
        <v>-0.83563405410490299</v>
      </c>
      <c r="I1949">
        <f t="shared" si="92"/>
        <v>35</v>
      </c>
    </row>
    <row r="1950" spans="1:9" x14ac:dyDescent="0.2">
      <c r="A1950" t="s">
        <v>34</v>
      </c>
      <c r="B1950" t="str">
        <f>VLOOKUP(A1950,[1]Sheet1!$A:$B,2,0)</f>
        <v>CCCC[n+]1ccn(c1)C</v>
      </c>
      <c r="C1950" t="s">
        <v>54</v>
      </c>
      <c r="D1950" t="str">
        <f>VLOOKUP(C1950,[1]Sheet1!$A:$B,2,0)</f>
        <v>C(#N)[C-](C#N)C#N</v>
      </c>
      <c r="E1950" t="str">
        <f t="shared" si="90"/>
        <v>CCCC[n+]1ccn(c1)C.C(#N)[C-](C#N)C#N</v>
      </c>
      <c r="F1950">
        <v>303</v>
      </c>
      <c r="G1950">
        <v>1.5045999999999999</v>
      </c>
      <c r="H1950">
        <f t="shared" si="91"/>
        <v>-0.59877043628078364</v>
      </c>
      <c r="I1950">
        <f t="shared" si="92"/>
        <v>35</v>
      </c>
    </row>
    <row r="1951" spans="1:9" x14ac:dyDescent="0.2">
      <c r="A1951" t="s">
        <v>34</v>
      </c>
      <c r="B1951" t="str">
        <f>VLOOKUP(A1951,[1]Sheet1!$A:$B,2,0)</f>
        <v>CCCC[n+]1ccn(c1)C</v>
      </c>
      <c r="C1951" t="s">
        <v>54</v>
      </c>
      <c r="D1951" t="str">
        <f>VLOOKUP(C1951,[1]Sheet1!$A:$B,2,0)</f>
        <v>C(#N)[C-](C#N)C#N</v>
      </c>
      <c r="E1951" t="str">
        <f t="shared" si="90"/>
        <v>CCCC[n+]1ccn(c1)C.C(#N)[C-](C#N)C#N</v>
      </c>
      <c r="F1951">
        <v>308</v>
      </c>
      <c r="G1951">
        <v>1.5027999999999999</v>
      </c>
      <c r="H1951">
        <f t="shared" si="91"/>
        <v>-0.36190681845666439</v>
      </c>
      <c r="I1951">
        <f t="shared" si="92"/>
        <v>35</v>
      </c>
    </row>
    <row r="1952" spans="1:9" x14ac:dyDescent="0.2">
      <c r="A1952" t="s">
        <v>34</v>
      </c>
      <c r="B1952" t="str">
        <f>VLOOKUP(A1952,[1]Sheet1!$A:$B,2,0)</f>
        <v>CCCC[n+]1ccn(c1)C</v>
      </c>
      <c r="C1952" t="s">
        <v>54</v>
      </c>
      <c r="D1952" t="str">
        <f>VLOOKUP(C1952,[1]Sheet1!$A:$B,2,0)</f>
        <v>C(#N)[C-](C#N)C#N</v>
      </c>
      <c r="E1952" t="str">
        <f t="shared" si="90"/>
        <v>CCCC[n+]1ccn(c1)C.C(#N)[C-](C#N)C#N</v>
      </c>
      <c r="F1952">
        <v>313</v>
      </c>
      <c r="G1952">
        <v>1.5009999999999999</v>
      </c>
      <c r="H1952">
        <f t="shared" si="91"/>
        <v>-0.12504320063254507</v>
      </c>
      <c r="I1952">
        <f t="shared" si="92"/>
        <v>35</v>
      </c>
    </row>
    <row r="1953" spans="1:9" x14ac:dyDescent="0.2">
      <c r="A1953" t="s">
        <v>34</v>
      </c>
      <c r="B1953" t="str">
        <f>VLOOKUP(A1953,[1]Sheet1!$A:$B,2,0)</f>
        <v>CCCC[n+]1ccn(c1)C</v>
      </c>
      <c r="C1953" t="s">
        <v>54</v>
      </c>
      <c r="D1953" t="str">
        <f>VLOOKUP(C1953,[1]Sheet1!$A:$B,2,0)</f>
        <v>C(#N)[C-](C#N)C#N</v>
      </c>
      <c r="E1953" t="str">
        <f t="shared" si="90"/>
        <v>CCCC[n+]1ccn(c1)C.C(#N)[C-](C#N)C#N</v>
      </c>
      <c r="F1953">
        <v>318</v>
      </c>
      <c r="G1953">
        <v>1.4992000000000001</v>
      </c>
      <c r="H1953">
        <f t="shared" si="91"/>
        <v>0.11182041719157422</v>
      </c>
      <c r="I1953">
        <f t="shared" si="92"/>
        <v>35</v>
      </c>
    </row>
    <row r="1954" spans="1:9" x14ac:dyDescent="0.2">
      <c r="A1954" t="s">
        <v>34</v>
      </c>
      <c r="B1954" t="str">
        <f>VLOOKUP(A1954,[1]Sheet1!$A:$B,2,0)</f>
        <v>CCCC[n+]1ccn(c1)C</v>
      </c>
      <c r="C1954" t="s">
        <v>54</v>
      </c>
      <c r="D1954" t="str">
        <f>VLOOKUP(C1954,[1]Sheet1!$A:$B,2,0)</f>
        <v>C(#N)[C-](C#N)C#N</v>
      </c>
      <c r="E1954" t="str">
        <f t="shared" si="90"/>
        <v>CCCC[n+]1ccn(c1)C.C(#N)[C-](C#N)C#N</v>
      </c>
      <c r="F1954">
        <v>323</v>
      </c>
      <c r="G1954">
        <v>1.4975000000000001</v>
      </c>
      <c r="H1954">
        <f t="shared" si="91"/>
        <v>0.34868403501569351</v>
      </c>
      <c r="I1954">
        <f t="shared" si="92"/>
        <v>35</v>
      </c>
    </row>
    <row r="1955" spans="1:9" x14ac:dyDescent="0.2">
      <c r="A1955" t="s">
        <v>34</v>
      </c>
      <c r="B1955" t="str">
        <f>VLOOKUP(A1955,[1]Sheet1!$A:$B,2,0)</f>
        <v>CCCC[n+]1ccn(c1)C</v>
      </c>
      <c r="C1955" t="s">
        <v>54</v>
      </c>
      <c r="D1955" t="str">
        <f>VLOOKUP(C1955,[1]Sheet1!$A:$B,2,0)</f>
        <v>C(#N)[C-](C#N)C#N</v>
      </c>
      <c r="E1955" t="str">
        <f t="shared" si="90"/>
        <v>CCCC[n+]1ccn(c1)C.C(#N)[C-](C#N)C#N</v>
      </c>
      <c r="F1955">
        <v>328</v>
      </c>
      <c r="G1955">
        <v>1.4958</v>
      </c>
      <c r="H1955">
        <f t="shared" si="91"/>
        <v>0.5855476528398128</v>
      </c>
      <c r="I1955">
        <f t="shared" si="92"/>
        <v>35</v>
      </c>
    </row>
    <row r="1956" spans="1:9" x14ac:dyDescent="0.2">
      <c r="A1956" t="s">
        <v>34</v>
      </c>
      <c r="B1956" t="str">
        <f>VLOOKUP(A1956,[1]Sheet1!$A:$B,2,0)</f>
        <v>CCCC[n+]1ccn(c1)C</v>
      </c>
      <c r="C1956" t="s">
        <v>54</v>
      </c>
      <c r="D1956" t="str">
        <f>VLOOKUP(C1956,[1]Sheet1!$A:$B,2,0)</f>
        <v>C(#N)[C-](C#N)C#N</v>
      </c>
      <c r="E1956" t="str">
        <f t="shared" si="90"/>
        <v>CCCC[n+]1ccn(c1)C.C(#N)[C-](C#N)C#N</v>
      </c>
      <c r="F1956">
        <v>333</v>
      </c>
      <c r="G1956">
        <v>1.4942</v>
      </c>
      <c r="H1956">
        <f t="shared" si="91"/>
        <v>0.82241127066393216</v>
      </c>
      <c r="I1956">
        <f t="shared" si="92"/>
        <v>35</v>
      </c>
    </row>
    <row r="1957" spans="1:9" x14ac:dyDescent="0.2">
      <c r="A1957" t="s">
        <v>34</v>
      </c>
      <c r="B1957" t="str">
        <f>VLOOKUP(A1957,[1]Sheet1!$A:$B,2,0)</f>
        <v>CCCC[n+]1ccn(c1)C</v>
      </c>
      <c r="C1957" t="s">
        <v>54</v>
      </c>
      <c r="D1957" t="str">
        <f>VLOOKUP(C1957,[1]Sheet1!$A:$B,2,0)</f>
        <v>C(#N)[C-](C#N)C#N</v>
      </c>
      <c r="E1957" t="str">
        <f t="shared" si="90"/>
        <v>CCCC[n+]1ccn(c1)C.C(#N)[C-](C#N)C#N</v>
      </c>
      <c r="F1957">
        <v>338</v>
      </c>
      <c r="G1957">
        <v>1.4925999999999999</v>
      </c>
      <c r="H1957">
        <f t="shared" si="91"/>
        <v>1.0592748884880514</v>
      </c>
      <c r="I1957">
        <f t="shared" si="92"/>
        <v>35</v>
      </c>
    </row>
    <row r="1958" spans="1:9" x14ac:dyDescent="0.2">
      <c r="A1958" t="s">
        <v>34</v>
      </c>
      <c r="B1958" t="str">
        <f>VLOOKUP(A1958,[1]Sheet1!$A:$B,2,0)</f>
        <v>CCCC[n+]1ccn(c1)C</v>
      </c>
      <c r="C1958" t="s">
        <v>54</v>
      </c>
      <c r="D1958" t="str">
        <f>VLOOKUP(C1958,[1]Sheet1!$A:$B,2,0)</f>
        <v>C(#N)[C-](C#N)C#N</v>
      </c>
      <c r="E1958" t="str">
        <f t="shared" si="90"/>
        <v>CCCC[n+]1ccn(c1)C.C(#N)[C-](C#N)C#N</v>
      </c>
      <c r="F1958">
        <v>343</v>
      </c>
      <c r="G1958">
        <v>1.4910000000000001</v>
      </c>
      <c r="H1958">
        <f t="shared" si="91"/>
        <v>1.2961385063121706</v>
      </c>
      <c r="I1958">
        <f t="shared" si="92"/>
        <v>35</v>
      </c>
    </row>
    <row r="1959" spans="1:9" x14ac:dyDescent="0.2">
      <c r="A1959" t="s">
        <v>34</v>
      </c>
      <c r="B1959" t="str">
        <f>VLOOKUP(A1959,[1]Sheet1!$A:$B,2,0)</f>
        <v>CCCC[n+]1ccn(c1)C</v>
      </c>
      <c r="C1959" t="s">
        <v>54</v>
      </c>
      <c r="D1959" t="str">
        <f>VLOOKUP(C1959,[1]Sheet1!$A:$B,2,0)</f>
        <v>C(#N)[C-](C#N)C#N</v>
      </c>
      <c r="E1959" t="str">
        <f t="shared" si="90"/>
        <v>CCCC[n+]1ccn(c1)C.C(#N)[C-](C#N)C#N</v>
      </c>
      <c r="F1959">
        <v>348</v>
      </c>
      <c r="G1959">
        <v>1.4896</v>
      </c>
      <c r="H1959">
        <f t="shared" si="91"/>
        <v>1.5330021241362899</v>
      </c>
      <c r="I1959">
        <f t="shared" si="92"/>
        <v>35</v>
      </c>
    </row>
    <row r="1960" spans="1:9" x14ac:dyDescent="0.2">
      <c r="A1960" t="s">
        <v>34</v>
      </c>
      <c r="B1960" t="str">
        <f>VLOOKUP(A1960,[1]Sheet1!$A:$B,2,0)</f>
        <v>CCCC[n+]1ccn(c1)C</v>
      </c>
      <c r="C1960" t="s">
        <v>54</v>
      </c>
      <c r="D1960" t="str">
        <f>VLOOKUP(C1960,[1]Sheet1!$A:$B,2,0)</f>
        <v>C(#N)[C-](C#N)C#N</v>
      </c>
      <c r="E1960" t="str">
        <f t="shared" si="90"/>
        <v>CCCC[n+]1ccn(c1)C.C(#N)[C-](C#N)C#N</v>
      </c>
      <c r="F1960">
        <v>353</v>
      </c>
      <c r="G1960">
        <v>1.4881</v>
      </c>
      <c r="H1960">
        <f t="shared" si="91"/>
        <v>1.7698657419604094</v>
      </c>
      <c r="I1960">
        <f t="shared" si="92"/>
        <v>35</v>
      </c>
    </row>
    <row r="1961" spans="1:9" x14ac:dyDescent="0.2">
      <c r="A1961" t="s">
        <v>55</v>
      </c>
      <c r="B1961" t="str">
        <f>VLOOKUP(A1961,[1]Sheet1!$A:$B,2,0)</f>
        <v>CC[NH+]1C=CN(C1)C</v>
      </c>
      <c r="C1961" t="s">
        <v>54</v>
      </c>
      <c r="D1961" t="str">
        <f>VLOOKUP(C1961,[1]Sheet1!$A:$B,2,0)</f>
        <v>C(#N)[C-](C#N)C#N</v>
      </c>
      <c r="E1961" t="str">
        <f t="shared" si="90"/>
        <v>CC[NH+]1C=CN(C1)C.C(#N)[C-](C#N)C#N</v>
      </c>
      <c r="F1961">
        <v>283</v>
      </c>
      <c r="G1961">
        <v>1.5182</v>
      </c>
      <c r="H1961">
        <f t="shared" si="91"/>
        <v>-1.5462249075772609</v>
      </c>
      <c r="I1961">
        <f t="shared" si="92"/>
        <v>35</v>
      </c>
    </row>
    <row r="1962" spans="1:9" x14ac:dyDescent="0.2">
      <c r="A1962" t="s">
        <v>55</v>
      </c>
      <c r="B1962" t="str">
        <f>VLOOKUP(A1962,[1]Sheet1!$A:$B,2,0)</f>
        <v>CC[NH+]1C=CN(C1)C</v>
      </c>
      <c r="C1962" t="s">
        <v>54</v>
      </c>
      <c r="D1962" t="str">
        <f>VLOOKUP(C1962,[1]Sheet1!$A:$B,2,0)</f>
        <v>C(#N)[C-](C#N)C#N</v>
      </c>
      <c r="E1962" t="str">
        <f t="shared" si="90"/>
        <v>CC[NH+]1C=CN(C1)C.C(#N)[C-](C#N)C#N</v>
      </c>
      <c r="F1962">
        <v>288</v>
      </c>
      <c r="G1962">
        <v>1.5163</v>
      </c>
      <c r="H1962">
        <f t="shared" si="91"/>
        <v>-1.3093612897531415</v>
      </c>
      <c r="I1962">
        <f t="shared" si="92"/>
        <v>35</v>
      </c>
    </row>
    <row r="1963" spans="1:9" x14ac:dyDescent="0.2">
      <c r="A1963" t="s">
        <v>55</v>
      </c>
      <c r="B1963" t="str">
        <f>VLOOKUP(A1963,[1]Sheet1!$A:$B,2,0)</f>
        <v>CC[NH+]1C=CN(C1)C</v>
      </c>
      <c r="C1963" t="s">
        <v>54</v>
      </c>
      <c r="D1963" t="str">
        <f>VLOOKUP(C1963,[1]Sheet1!$A:$B,2,0)</f>
        <v>C(#N)[C-](C#N)C#N</v>
      </c>
      <c r="E1963" t="str">
        <f t="shared" si="90"/>
        <v>CC[NH+]1C=CN(C1)C.C(#N)[C-](C#N)C#N</v>
      </c>
      <c r="F1963">
        <v>293</v>
      </c>
      <c r="G1963">
        <v>1.5143</v>
      </c>
      <c r="H1963">
        <f t="shared" si="91"/>
        <v>-1.0724976719290222</v>
      </c>
      <c r="I1963">
        <f t="shared" si="92"/>
        <v>35</v>
      </c>
    </row>
    <row r="1964" spans="1:9" x14ac:dyDescent="0.2">
      <c r="A1964" t="s">
        <v>55</v>
      </c>
      <c r="B1964" t="str">
        <f>VLOOKUP(A1964,[1]Sheet1!$A:$B,2,0)</f>
        <v>CC[NH+]1C=CN(C1)C</v>
      </c>
      <c r="C1964" t="s">
        <v>54</v>
      </c>
      <c r="D1964" t="str">
        <f>VLOOKUP(C1964,[1]Sheet1!$A:$B,2,0)</f>
        <v>C(#N)[C-](C#N)C#N</v>
      </c>
      <c r="E1964" t="str">
        <f t="shared" si="90"/>
        <v>CC[NH+]1C=CN(C1)C.C(#N)[C-](C#N)C#N</v>
      </c>
      <c r="F1964">
        <v>298</v>
      </c>
      <c r="G1964">
        <v>1.5124</v>
      </c>
      <c r="H1964">
        <f t="shared" si="91"/>
        <v>-0.83563405410490299</v>
      </c>
      <c r="I1964">
        <f t="shared" si="92"/>
        <v>35</v>
      </c>
    </row>
    <row r="1965" spans="1:9" x14ac:dyDescent="0.2">
      <c r="A1965" t="s">
        <v>55</v>
      </c>
      <c r="B1965" t="str">
        <f>VLOOKUP(A1965,[1]Sheet1!$A:$B,2,0)</f>
        <v>CC[NH+]1C=CN(C1)C</v>
      </c>
      <c r="C1965" t="s">
        <v>54</v>
      </c>
      <c r="D1965" t="str">
        <f>VLOOKUP(C1965,[1]Sheet1!$A:$B,2,0)</f>
        <v>C(#N)[C-](C#N)C#N</v>
      </c>
      <c r="E1965" t="str">
        <f t="shared" si="90"/>
        <v>CC[NH+]1C=CN(C1)C.C(#N)[C-](C#N)C#N</v>
      </c>
      <c r="F1965">
        <v>303</v>
      </c>
      <c r="G1965">
        <v>1.5104</v>
      </c>
      <c r="H1965">
        <f t="shared" si="91"/>
        <v>-0.59877043628078364</v>
      </c>
      <c r="I1965">
        <f t="shared" si="92"/>
        <v>35</v>
      </c>
    </row>
    <row r="1966" spans="1:9" x14ac:dyDescent="0.2">
      <c r="A1966" t="s">
        <v>55</v>
      </c>
      <c r="B1966" t="str">
        <f>VLOOKUP(A1966,[1]Sheet1!$A:$B,2,0)</f>
        <v>CC[NH+]1C=CN(C1)C</v>
      </c>
      <c r="C1966" t="s">
        <v>54</v>
      </c>
      <c r="D1966" t="str">
        <f>VLOOKUP(C1966,[1]Sheet1!$A:$B,2,0)</f>
        <v>C(#N)[C-](C#N)C#N</v>
      </c>
      <c r="E1966" t="str">
        <f t="shared" si="90"/>
        <v>CC[NH+]1C=CN(C1)C.C(#N)[C-](C#N)C#N</v>
      </c>
      <c r="F1966">
        <v>308</v>
      </c>
      <c r="G1966">
        <v>1.5085</v>
      </c>
      <c r="H1966">
        <f t="shared" si="91"/>
        <v>-0.36190681845666439</v>
      </c>
      <c r="I1966">
        <f t="shared" si="92"/>
        <v>35</v>
      </c>
    </row>
    <row r="1967" spans="1:9" x14ac:dyDescent="0.2">
      <c r="A1967" t="s">
        <v>55</v>
      </c>
      <c r="B1967" t="str">
        <f>VLOOKUP(A1967,[1]Sheet1!$A:$B,2,0)</f>
        <v>CC[NH+]1C=CN(C1)C</v>
      </c>
      <c r="C1967" t="s">
        <v>54</v>
      </c>
      <c r="D1967" t="str">
        <f>VLOOKUP(C1967,[1]Sheet1!$A:$B,2,0)</f>
        <v>C(#N)[C-](C#N)C#N</v>
      </c>
      <c r="E1967" t="str">
        <f t="shared" si="90"/>
        <v>CC[NH+]1C=CN(C1)C.C(#N)[C-](C#N)C#N</v>
      </c>
      <c r="F1967">
        <v>313</v>
      </c>
      <c r="G1967">
        <v>1.5066999999999999</v>
      </c>
      <c r="H1967">
        <f t="shared" si="91"/>
        <v>-0.12504320063254507</v>
      </c>
      <c r="I1967">
        <f t="shared" si="92"/>
        <v>35</v>
      </c>
    </row>
    <row r="1968" spans="1:9" x14ac:dyDescent="0.2">
      <c r="A1968" t="s">
        <v>55</v>
      </c>
      <c r="B1968" t="str">
        <f>VLOOKUP(A1968,[1]Sheet1!$A:$B,2,0)</f>
        <v>CC[NH+]1C=CN(C1)C</v>
      </c>
      <c r="C1968" t="s">
        <v>54</v>
      </c>
      <c r="D1968" t="str">
        <f>VLOOKUP(C1968,[1]Sheet1!$A:$B,2,0)</f>
        <v>C(#N)[C-](C#N)C#N</v>
      </c>
      <c r="E1968" t="str">
        <f t="shared" si="90"/>
        <v>CC[NH+]1C=CN(C1)C.C(#N)[C-](C#N)C#N</v>
      </c>
      <c r="F1968">
        <v>318</v>
      </c>
      <c r="G1968">
        <v>1.5047999999999999</v>
      </c>
      <c r="H1968">
        <f t="shared" si="91"/>
        <v>0.11182041719157422</v>
      </c>
      <c r="I1968">
        <f t="shared" si="92"/>
        <v>35</v>
      </c>
    </row>
    <row r="1969" spans="1:9" x14ac:dyDescent="0.2">
      <c r="A1969" t="s">
        <v>55</v>
      </c>
      <c r="B1969" t="str">
        <f>VLOOKUP(A1969,[1]Sheet1!$A:$B,2,0)</f>
        <v>CC[NH+]1C=CN(C1)C</v>
      </c>
      <c r="C1969" t="s">
        <v>54</v>
      </c>
      <c r="D1969" t="str">
        <f>VLOOKUP(C1969,[1]Sheet1!$A:$B,2,0)</f>
        <v>C(#N)[C-](C#N)C#N</v>
      </c>
      <c r="E1969" t="str">
        <f t="shared" si="90"/>
        <v>CC[NH+]1C=CN(C1)C.C(#N)[C-](C#N)C#N</v>
      </c>
      <c r="F1969">
        <v>323</v>
      </c>
      <c r="G1969">
        <v>1.5029999999999999</v>
      </c>
      <c r="H1969">
        <f t="shared" si="91"/>
        <v>0.34868403501569351</v>
      </c>
      <c r="I1969">
        <f t="shared" si="92"/>
        <v>35</v>
      </c>
    </row>
    <row r="1970" spans="1:9" x14ac:dyDescent="0.2">
      <c r="A1970" t="s">
        <v>55</v>
      </c>
      <c r="B1970" t="str">
        <f>VLOOKUP(A1970,[1]Sheet1!$A:$B,2,0)</f>
        <v>CC[NH+]1C=CN(C1)C</v>
      </c>
      <c r="C1970" t="s">
        <v>54</v>
      </c>
      <c r="D1970" t="str">
        <f>VLOOKUP(C1970,[1]Sheet1!$A:$B,2,0)</f>
        <v>C(#N)[C-](C#N)C#N</v>
      </c>
      <c r="E1970" t="str">
        <f t="shared" si="90"/>
        <v>CC[NH+]1C=CN(C1)C.C(#N)[C-](C#N)C#N</v>
      </c>
      <c r="F1970">
        <v>328</v>
      </c>
      <c r="G1970">
        <v>1.5012000000000001</v>
      </c>
      <c r="H1970">
        <f t="shared" si="91"/>
        <v>0.5855476528398128</v>
      </c>
      <c r="I1970">
        <f t="shared" si="92"/>
        <v>35</v>
      </c>
    </row>
    <row r="1971" spans="1:9" x14ac:dyDescent="0.2">
      <c r="A1971" t="s">
        <v>55</v>
      </c>
      <c r="B1971" t="str">
        <f>VLOOKUP(A1971,[1]Sheet1!$A:$B,2,0)</f>
        <v>CC[NH+]1C=CN(C1)C</v>
      </c>
      <c r="C1971" t="s">
        <v>54</v>
      </c>
      <c r="D1971" t="str">
        <f>VLOOKUP(C1971,[1]Sheet1!$A:$B,2,0)</f>
        <v>C(#N)[C-](C#N)C#N</v>
      </c>
      <c r="E1971" t="str">
        <f t="shared" si="90"/>
        <v>CC[NH+]1C=CN(C1)C.C(#N)[C-](C#N)C#N</v>
      </c>
      <c r="F1971">
        <v>333</v>
      </c>
      <c r="G1971">
        <v>1.4995000000000001</v>
      </c>
      <c r="H1971">
        <f t="shared" si="91"/>
        <v>0.82241127066393216</v>
      </c>
      <c r="I1971">
        <f t="shared" si="92"/>
        <v>35</v>
      </c>
    </row>
    <row r="1972" spans="1:9" x14ac:dyDescent="0.2">
      <c r="A1972" t="s">
        <v>55</v>
      </c>
      <c r="B1972" t="str">
        <f>VLOOKUP(A1972,[1]Sheet1!$A:$B,2,0)</f>
        <v>CC[NH+]1C=CN(C1)C</v>
      </c>
      <c r="C1972" t="s">
        <v>54</v>
      </c>
      <c r="D1972" t="str">
        <f>VLOOKUP(C1972,[1]Sheet1!$A:$B,2,0)</f>
        <v>C(#N)[C-](C#N)C#N</v>
      </c>
      <c r="E1972" t="str">
        <f t="shared" si="90"/>
        <v>CC[NH+]1C=CN(C1)C.C(#N)[C-](C#N)C#N</v>
      </c>
      <c r="F1972">
        <v>338</v>
      </c>
      <c r="G1972">
        <v>1.4978</v>
      </c>
      <c r="H1972">
        <f t="shared" si="91"/>
        <v>1.0592748884880514</v>
      </c>
      <c r="I1972">
        <f t="shared" si="92"/>
        <v>35</v>
      </c>
    </row>
    <row r="1973" spans="1:9" x14ac:dyDescent="0.2">
      <c r="A1973" t="s">
        <v>55</v>
      </c>
      <c r="B1973" t="str">
        <f>VLOOKUP(A1973,[1]Sheet1!$A:$B,2,0)</f>
        <v>CC[NH+]1C=CN(C1)C</v>
      </c>
      <c r="C1973" t="s">
        <v>54</v>
      </c>
      <c r="D1973" t="str">
        <f>VLOOKUP(C1973,[1]Sheet1!$A:$B,2,0)</f>
        <v>C(#N)[C-](C#N)C#N</v>
      </c>
      <c r="E1973" t="str">
        <f t="shared" si="90"/>
        <v>CC[NH+]1C=CN(C1)C.C(#N)[C-](C#N)C#N</v>
      </c>
      <c r="F1973">
        <v>343</v>
      </c>
      <c r="G1973">
        <v>1.4962</v>
      </c>
      <c r="H1973">
        <f t="shared" si="91"/>
        <v>1.2961385063121706</v>
      </c>
      <c r="I1973">
        <f t="shared" si="92"/>
        <v>35</v>
      </c>
    </row>
    <row r="1974" spans="1:9" x14ac:dyDescent="0.2">
      <c r="A1974" t="s">
        <v>55</v>
      </c>
      <c r="B1974" t="str">
        <f>VLOOKUP(A1974,[1]Sheet1!$A:$B,2,0)</f>
        <v>CC[NH+]1C=CN(C1)C</v>
      </c>
      <c r="C1974" t="s">
        <v>54</v>
      </c>
      <c r="D1974" t="str">
        <f>VLOOKUP(C1974,[1]Sheet1!$A:$B,2,0)</f>
        <v>C(#N)[C-](C#N)C#N</v>
      </c>
      <c r="E1974" t="str">
        <f t="shared" si="90"/>
        <v>CC[NH+]1C=CN(C1)C.C(#N)[C-](C#N)C#N</v>
      </c>
      <c r="F1974">
        <v>348</v>
      </c>
      <c r="G1974">
        <v>1.4945999999999999</v>
      </c>
      <c r="H1974">
        <f t="shared" si="91"/>
        <v>1.5330021241362899</v>
      </c>
      <c r="I1974">
        <f t="shared" si="92"/>
        <v>35</v>
      </c>
    </row>
    <row r="1975" spans="1:9" x14ac:dyDescent="0.2">
      <c r="A1975" t="s">
        <v>55</v>
      </c>
      <c r="B1975" t="str">
        <f>VLOOKUP(A1975,[1]Sheet1!$A:$B,2,0)</f>
        <v>CC[NH+]1C=CN(C1)C</v>
      </c>
      <c r="C1975" t="s">
        <v>54</v>
      </c>
      <c r="D1975" t="str">
        <f>VLOOKUP(C1975,[1]Sheet1!$A:$B,2,0)</f>
        <v>C(#N)[C-](C#N)C#N</v>
      </c>
      <c r="E1975" t="str">
        <f t="shared" si="90"/>
        <v>CC[NH+]1C=CN(C1)C.C(#N)[C-](C#N)C#N</v>
      </c>
      <c r="F1975">
        <v>353</v>
      </c>
      <c r="G1975">
        <v>1.4928999999999999</v>
      </c>
      <c r="H1975">
        <f t="shared" si="91"/>
        <v>1.7698657419604094</v>
      </c>
      <c r="I1975">
        <f t="shared" si="92"/>
        <v>35</v>
      </c>
    </row>
    <row r="1976" spans="1:9" x14ac:dyDescent="0.2">
      <c r="A1976" t="s">
        <v>32</v>
      </c>
      <c r="B1976" t="str">
        <f>VLOOKUP(A1976,[1]Sheet1!$A:$B,2,0)</f>
        <v>CC[n+]1ccn(c1)C</v>
      </c>
      <c r="C1976" t="s">
        <v>74</v>
      </c>
      <c r="D1976" t="str">
        <f>VLOOKUP(C1976,[1]Sheet1!$A:$B,2,0)</f>
        <v>[O-]C(=O)[C@@H](N)C</v>
      </c>
      <c r="E1976" t="str">
        <f t="shared" si="90"/>
        <v>CC[n+]1ccn(c1)C.[O-]C(=O)[C@@H](N)C</v>
      </c>
      <c r="F1976">
        <v>293</v>
      </c>
      <c r="G1976">
        <v>1.5137</v>
      </c>
      <c r="H1976">
        <f t="shared" si="91"/>
        <v>-1.0724976719290222</v>
      </c>
      <c r="I1976">
        <f t="shared" si="92"/>
        <v>35</v>
      </c>
    </row>
    <row r="1977" spans="1:9" x14ac:dyDescent="0.2">
      <c r="A1977" t="s">
        <v>32</v>
      </c>
      <c r="B1977" t="str">
        <f>VLOOKUP(A1977,[1]Sheet1!$A:$B,2,0)</f>
        <v>CC[n+]1ccn(c1)C</v>
      </c>
      <c r="C1977" t="s">
        <v>74</v>
      </c>
      <c r="D1977" t="str">
        <f>VLOOKUP(C1977,[1]Sheet1!$A:$B,2,0)</f>
        <v>[O-]C(=O)[C@@H](N)C</v>
      </c>
      <c r="E1977" t="str">
        <f t="shared" si="90"/>
        <v>CC[n+]1ccn(c1)C.[O-]C(=O)[C@@H](N)C</v>
      </c>
      <c r="F1977">
        <v>298</v>
      </c>
      <c r="G1977">
        <v>1.5122</v>
      </c>
      <c r="H1977">
        <f t="shared" si="91"/>
        <v>-0.83563405410490299</v>
      </c>
      <c r="I1977">
        <f t="shared" si="92"/>
        <v>35</v>
      </c>
    </row>
    <row r="1978" spans="1:9" x14ac:dyDescent="0.2">
      <c r="A1978" t="s">
        <v>32</v>
      </c>
      <c r="B1978" t="str">
        <f>VLOOKUP(A1978,[1]Sheet1!$A:$B,2,0)</f>
        <v>CC[n+]1ccn(c1)C</v>
      </c>
      <c r="C1978" t="s">
        <v>74</v>
      </c>
      <c r="D1978" t="str">
        <f>VLOOKUP(C1978,[1]Sheet1!$A:$B,2,0)</f>
        <v>[O-]C(=O)[C@@H](N)C</v>
      </c>
      <c r="E1978" t="str">
        <f t="shared" si="90"/>
        <v>CC[n+]1ccn(c1)C.[O-]C(=O)[C@@H](N)C</v>
      </c>
      <c r="F1978">
        <v>303</v>
      </c>
      <c r="G1978">
        <v>1.5107999999999999</v>
      </c>
      <c r="H1978">
        <f t="shared" si="91"/>
        <v>-0.59877043628078364</v>
      </c>
      <c r="I1978">
        <f t="shared" si="92"/>
        <v>35</v>
      </c>
    </row>
    <row r="1979" spans="1:9" x14ac:dyDescent="0.2">
      <c r="A1979" t="s">
        <v>32</v>
      </c>
      <c r="B1979" t="str">
        <f>VLOOKUP(A1979,[1]Sheet1!$A:$B,2,0)</f>
        <v>CC[n+]1ccn(c1)C</v>
      </c>
      <c r="C1979" t="s">
        <v>74</v>
      </c>
      <c r="D1979" t="str">
        <f>VLOOKUP(C1979,[1]Sheet1!$A:$B,2,0)</f>
        <v>[O-]C(=O)[C@@H](N)C</v>
      </c>
      <c r="E1979" t="str">
        <f t="shared" si="90"/>
        <v>CC[n+]1ccn(c1)C.[O-]C(=O)[C@@H](N)C</v>
      </c>
      <c r="F1979">
        <v>308</v>
      </c>
      <c r="G1979">
        <v>1.5094000000000001</v>
      </c>
      <c r="H1979">
        <f t="shared" si="91"/>
        <v>-0.36190681845666439</v>
      </c>
      <c r="I1979">
        <f t="shared" si="92"/>
        <v>35</v>
      </c>
    </row>
    <row r="1980" spans="1:9" x14ac:dyDescent="0.2">
      <c r="A1980" t="s">
        <v>32</v>
      </c>
      <c r="B1980" t="str">
        <f>VLOOKUP(A1980,[1]Sheet1!$A:$B,2,0)</f>
        <v>CC[n+]1ccn(c1)C</v>
      </c>
      <c r="C1980" t="s">
        <v>74</v>
      </c>
      <c r="D1980" t="str">
        <f>VLOOKUP(C1980,[1]Sheet1!$A:$B,2,0)</f>
        <v>[O-]C(=O)[C@@H](N)C</v>
      </c>
      <c r="E1980" t="str">
        <f t="shared" si="90"/>
        <v>CC[n+]1ccn(c1)C.[O-]C(=O)[C@@H](N)C</v>
      </c>
      <c r="F1980">
        <v>313</v>
      </c>
      <c r="G1980">
        <v>1.5079</v>
      </c>
      <c r="H1980">
        <f t="shared" si="91"/>
        <v>-0.12504320063254507</v>
      </c>
      <c r="I1980">
        <f t="shared" si="92"/>
        <v>35</v>
      </c>
    </row>
    <row r="1981" spans="1:9" x14ac:dyDescent="0.2">
      <c r="A1981" t="s">
        <v>32</v>
      </c>
      <c r="B1981" t="str">
        <f>VLOOKUP(A1981,[1]Sheet1!$A:$B,2,0)</f>
        <v>CC[n+]1ccn(c1)C</v>
      </c>
      <c r="C1981" t="s">
        <v>74</v>
      </c>
      <c r="D1981" t="str">
        <f>VLOOKUP(C1981,[1]Sheet1!$A:$B,2,0)</f>
        <v>[O-]C(=O)[C@@H](N)C</v>
      </c>
      <c r="E1981" t="str">
        <f t="shared" si="90"/>
        <v>CC[n+]1ccn(c1)C.[O-]C(=O)[C@@H](N)C</v>
      </c>
      <c r="F1981">
        <v>318</v>
      </c>
      <c r="G1981">
        <v>1.5065</v>
      </c>
      <c r="H1981">
        <f t="shared" si="91"/>
        <v>0.11182041719157422</v>
      </c>
      <c r="I1981">
        <f t="shared" si="92"/>
        <v>35</v>
      </c>
    </row>
    <row r="1982" spans="1:9" x14ac:dyDescent="0.2">
      <c r="A1982" t="s">
        <v>32</v>
      </c>
      <c r="B1982" t="str">
        <f>VLOOKUP(A1982,[1]Sheet1!$A:$B,2,0)</f>
        <v>CC[n+]1ccn(c1)C</v>
      </c>
      <c r="C1982" t="s">
        <v>74</v>
      </c>
      <c r="D1982" t="str">
        <f>VLOOKUP(C1982,[1]Sheet1!$A:$B,2,0)</f>
        <v>[O-]C(=O)[C@@H](N)C</v>
      </c>
      <c r="E1982" t="str">
        <f t="shared" si="90"/>
        <v>CC[n+]1ccn(c1)C.[O-]C(=O)[C@@H](N)C</v>
      </c>
      <c r="F1982">
        <v>323</v>
      </c>
      <c r="G1982">
        <v>1.5051000000000001</v>
      </c>
      <c r="H1982">
        <f t="shared" si="91"/>
        <v>0.34868403501569351</v>
      </c>
      <c r="I1982">
        <f t="shared" si="92"/>
        <v>35</v>
      </c>
    </row>
    <row r="1983" spans="1:9" x14ac:dyDescent="0.2">
      <c r="A1983" t="s">
        <v>32</v>
      </c>
      <c r="B1983" t="str">
        <f>VLOOKUP(A1983,[1]Sheet1!$A:$B,2,0)</f>
        <v>CC[n+]1ccn(c1)C</v>
      </c>
      <c r="C1983" t="s">
        <v>74</v>
      </c>
      <c r="D1983" t="str">
        <f>VLOOKUP(C1983,[1]Sheet1!$A:$B,2,0)</f>
        <v>[O-]C(=O)[C@@H](N)C</v>
      </c>
      <c r="E1983" t="str">
        <f t="shared" si="90"/>
        <v>CC[n+]1ccn(c1)C.[O-]C(=O)[C@@H](N)C</v>
      </c>
      <c r="F1983">
        <v>328</v>
      </c>
      <c r="G1983">
        <v>1.5036</v>
      </c>
      <c r="H1983">
        <f t="shared" si="91"/>
        <v>0.5855476528398128</v>
      </c>
      <c r="I1983">
        <f t="shared" si="92"/>
        <v>35</v>
      </c>
    </row>
    <row r="1984" spans="1:9" x14ac:dyDescent="0.2">
      <c r="A1984" t="s">
        <v>32</v>
      </c>
      <c r="B1984" t="str">
        <f>VLOOKUP(A1984,[1]Sheet1!$A:$B,2,0)</f>
        <v>CC[n+]1ccn(c1)C</v>
      </c>
      <c r="C1984" t="s">
        <v>74</v>
      </c>
      <c r="D1984" t="str">
        <f>VLOOKUP(C1984,[1]Sheet1!$A:$B,2,0)</f>
        <v>[O-]C(=O)[C@@H](N)C</v>
      </c>
      <c r="E1984" t="str">
        <f t="shared" si="90"/>
        <v>CC[n+]1ccn(c1)C.[O-]C(=O)[C@@H](N)C</v>
      </c>
      <c r="F1984">
        <v>333</v>
      </c>
      <c r="G1984">
        <v>1.5022</v>
      </c>
      <c r="H1984">
        <f t="shared" si="91"/>
        <v>0.82241127066393216</v>
      </c>
      <c r="I1984">
        <f t="shared" si="92"/>
        <v>35</v>
      </c>
    </row>
    <row r="1985" spans="1:9" x14ac:dyDescent="0.2">
      <c r="A1985" t="s">
        <v>32</v>
      </c>
      <c r="B1985" t="str">
        <f>VLOOKUP(A1985,[1]Sheet1!$A:$B,2,0)</f>
        <v>CC[n+]1ccn(c1)C</v>
      </c>
      <c r="C1985" t="s">
        <v>74</v>
      </c>
      <c r="D1985" t="str">
        <f>VLOOKUP(C1985,[1]Sheet1!$A:$B,2,0)</f>
        <v>[O-]C(=O)[C@@H](N)C</v>
      </c>
      <c r="E1985" t="str">
        <f t="shared" si="90"/>
        <v>CC[n+]1ccn(c1)C.[O-]C(=O)[C@@H](N)C</v>
      </c>
      <c r="F1985">
        <v>338</v>
      </c>
      <c r="G1985">
        <v>1.5006999999999999</v>
      </c>
      <c r="H1985">
        <f t="shared" si="91"/>
        <v>1.0592748884880514</v>
      </c>
      <c r="I1985">
        <f t="shared" si="92"/>
        <v>35</v>
      </c>
    </row>
    <row r="1986" spans="1:9" x14ac:dyDescent="0.2">
      <c r="A1986" t="s">
        <v>32</v>
      </c>
      <c r="B1986" t="str">
        <f>VLOOKUP(A1986,[1]Sheet1!$A:$B,2,0)</f>
        <v>CC[n+]1ccn(c1)C</v>
      </c>
      <c r="C1986" t="s">
        <v>74</v>
      </c>
      <c r="D1986" t="str">
        <f>VLOOKUP(C1986,[1]Sheet1!$A:$B,2,0)</f>
        <v>[O-]C(=O)[C@@H](N)C</v>
      </c>
      <c r="E1986" t="str">
        <f t="shared" ref="E1986:E2049" si="93">B1986&amp;"."&amp;D1986</f>
        <v>CC[n+]1ccn(c1)C.[O-]C(=O)[C@@H](N)C</v>
      </c>
      <c r="F1986">
        <v>343</v>
      </c>
      <c r="G1986">
        <v>1.4993000000000001</v>
      </c>
      <c r="H1986">
        <f t="shared" ref="H1986:H2049" si="94">STANDARDIZE(F1986,AVERAGE(F:F),STDEVP(F:F))</f>
        <v>1.2961385063121706</v>
      </c>
      <c r="I1986">
        <f t="shared" ref="I1986:I2049" si="95">LEN(E1986)</f>
        <v>35</v>
      </c>
    </row>
    <row r="1987" spans="1:9" x14ac:dyDescent="0.2">
      <c r="A1987" t="s">
        <v>100</v>
      </c>
      <c r="B1987" t="str">
        <f>VLOOKUP(A1987,[1]Sheet1!$A:$B,2,0)</f>
        <v>C(C1=CC=CC=C1)[NH+]1CN(C=C1)C</v>
      </c>
      <c r="C1987" t="s">
        <v>42</v>
      </c>
      <c r="D1987" t="str">
        <f>VLOOKUP(C1987,[1]Sheet1!$A:$B,2,0)</f>
        <v>[Cl-]</v>
      </c>
      <c r="E1987" t="str">
        <f t="shared" si="93"/>
        <v>C(C1=CC=CC=C1)[NH+]1CN(C=C1)C.[Cl-]</v>
      </c>
      <c r="F1987">
        <v>298</v>
      </c>
      <c r="G1987">
        <v>1.5365</v>
      </c>
      <c r="H1987">
        <f t="shared" si="94"/>
        <v>-0.83563405410490299</v>
      </c>
      <c r="I1987">
        <f t="shared" si="95"/>
        <v>35</v>
      </c>
    </row>
    <row r="1988" spans="1:9" x14ac:dyDescent="0.2">
      <c r="A1988" t="s">
        <v>100</v>
      </c>
      <c r="B1988" t="str">
        <f>VLOOKUP(A1988,[1]Sheet1!$A:$B,2,0)</f>
        <v>C(C1=CC=CC=C1)[NH+]1CN(C=C1)C</v>
      </c>
      <c r="C1988" t="s">
        <v>42</v>
      </c>
      <c r="D1988" t="str">
        <f>VLOOKUP(C1988,[1]Sheet1!$A:$B,2,0)</f>
        <v>[Cl-]</v>
      </c>
      <c r="E1988" t="str">
        <f t="shared" si="93"/>
        <v>C(C1=CC=CC=C1)[NH+]1CN(C=C1)C.[Cl-]</v>
      </c>
      <c r="F1988">
        <v>303</v>
      </c>
      <c r="G1988">
        <v>1.5353000000000001</v>
      </c>
      <c r="H1988">
        <f t="shared" si="94"/>
        <v>-0.59877043628078364</v>
      </c>
      <c r="I1988">
        <f t="shared" si="95"/>
        <v>35</v>
      </c>
    </row>
    <row r="1989" spans="1:9" x14ac:dyDescent="0.2">
      <c r="A1989" t="s">
        <v>100</v>
      </c>
      <c r="B1989" t="str">
        <f>VLOOKUP(A1989,[1]Sheet1!$A:$B,2,0)</f>
        <v>C(C1=CC=CC=C1)[NH+]1CN(C=C1)C</v>
      </c>
      <c r="C1989" t="s">
        <v>42</v>
      </c>
      <c r="D1989" t="str">
        <f>VLOOKUP(C1989,[1]Sheet1!$A:$B,2,0)</f>
        <v>[Cl-]</v>
      </c>
      <c r="E1989" t="str">
        <f t="shared" si="93"/>
        <v>C(C1=CC=CC=C1)[NH+]1CN(C=C1)C.[Cl-]</v>
      </c>
      <c r="F1989">
        <v>308</v>
      </c>
      <c r="G1989">
        <v>1.5341</v>
      </c>
      <c r="H1989">
        <f t="shared" si="94"/>
        <v>-0.36190681845666439</v>
      </c>
      <c r="I1989">
        <f t="shared" si="95"/>
        <v>35</v>
      </c>
    </row>
    <row r="1990" spans="1:9" x14ac:dyDescent="0.2">
      <c r="A1990" t="s">
        <v>100</v>
      </c>
      <c r="B1990" t="str">
        <f>VLOOKUP(A1990,[1]Sheet1!$A:$B,2,0)</f>
        <v>C(C1=CC=CC=C1)[NH+]1CN(C=C1)C</v>
      </c>
      <c r="C1990" t="s">
        <v>42</v>
      </c>
      <c r="D1990" t="str">
        <f>VLOOKUP(C1990,[1]Sheet1!$A:$B,2,0)</f>
        <v>[Cl-]</v>
      </c>
      <c r="E1990" t="str">
        <f t="shared" si="93"/>
        <v>C(C1=CC=CC=C1)[NH+]1CN(C=C1)C.[Cl-]</v>
      </c>
      <c r="F1990">
        <v>313</v>
      </c>
      <c r="G1990">
        <v>1.5327999999999999</v>
      </c>
      <c r="H1990">
        <f t="shared" si="94"/>
        <v>-0.12504320063254507</v>
      </c>
      <c r="I1990">
        <f t="shared" si="95"/>
        <v>35</v>
      </c>
    </row>
    <row r="1991" spans="1:9" x14ac:dyDescent="0.2">
      <c r="A1991" t="s">
        <v>100</v>
      </c>
      <c r="B1991" t="str">
        <f>VLOOKUP(A1991,[1]Sheet1!$A:$B,2,0)</f>
        <v>C(C1=CC=CC=C1)[NH+]1CN(C=C1)C</v>
      </c>
      <c r="C1991" t="s">
        <v>42</v>
      </c>
      <c r="D1991" t="str">
        <f>VLOOKUP(C1991,[1]Sheet1!$A:$B,2,0)</f>
        <v>[Cl-]</v>
      </c>
      <c r="E1991" t="str">
        <f t="shared" si="93"/>
        <v>C(C1=CC=CC=C1)[NH+]1CN(C=C1)C.[Cl-]</v>
      </c>
      <c r="F1991">
        <v>318</v>
      </c>
      <c r="G1991">
        <v>1.5314000000000001</v>
      </c>
      <c r="H1991">
        <f t="shared" si="94"/>
        <v>0.11182041719157422</v>
      </c>
      <c r="I1991">
        <f t="shared" si="95"/>
        <v>35</v>
      </c>
    </row>
    <row r="1992" spans="1:9" x14ac:dyDescent="0.2">
      <c r="A1992" t="s">
        <v>100</v>
      </c>
      <c r="B1992" t="str">
        <f>VLOOKUP(A1992,[1]Sheet1!$A:$B,2,0)</f>
        <v>C(C1=CC=CC=C1)[NH+]1CN(C=C1)C</v>
      </c>
      <c r="C1992" t="s">
        <v>42</v>
      </c>
      <c r="D1992" t="str">
        <f>VLOOKUP(C1992,[1]Sheet1!$A:$B,2,0)</f>
        <v>[Cl-]</v>
      </c>
      <c r="E1992" t="str">
        <f t="shared" si="93"/>
        <v>C(C1=CC=CC=C1)[NH+]1CN(C=C1)C.[Cl-]</v>
      </c>
      <c r="F1992">
        <v>323</v>
      </c>
      <c r="G1992">
        <v>1.5302</v>
      </c>
      <c r="H1992">
        <f t="shared" si="94"/>
        <v>0.34868403501569351</v>
      </c>
      <c r="I1992">
        <f t="shared" si="95"/>
        <v>35</v>
      </c>
    </row>
    <row r="1993" spans="1:9" x14ac:dyDescent="0.2">
      <c r="A1993" t="s">
        <v>100</v>
      </c>
      <c r="B1993" t="str">
        <f>VLOOKUP(A1993,[1]Sheet1!$A:$B,2,0)</f>
        <v>C(C1=CC=CC=C1)[NH+]1CN(C=C1)C</v>
      </c>
      <c r="C1993" t="s">
        <v>42</v>
      </c>
      <c r="D1993" t="str">
        <f>VLOOKUP(C1993,[1]Sheet1!$A:$B,2,0)</f>
        <v>[Cl-]</v>
      </c>
      <c r="E1993" t="str">
        <f t="shared" si="93"/>
        <v>C(C1=CC=CC=C1)[NH+]1CN(C=C1)C.[Cl-]</v>
      </c>
      <c r="F1993">
        <v>328</v>
      </c>
      <c r="G1993">
        <v>1.5287999999999999</v>
      </c>
      <c r="H1993">
        <f t="shared" si="94"/>
        <v>0.5855476528398128</v>
      </c>
      <c r="I1993">
        <f t="shared" si="95"/>
        <v>35</v>
      </c>
    </row>
    <row r="1994" spans="1:9" x14ac:dyDescent="0.2">
      <c r="A1994" t="s">
        <v>100</v>
      </c>
      <c r="B1994" t="str">
        <f>VLOOKUP(A1994,[1]Sheet1!$A:$B,2,0)</f>
        <v>C(C1=CC=CC=C1)[NH+]1CN(C=C1)C</v>
      </c>
      <c r="C1994" t="s">
        <v>42</v>
      </c>
      <c r="D1994" t="str">
        <f>VLOOKUP(C1994,[1]Sheet1!$A:$B,2,0)</f>
        <v>[Cl-]</v>
      </c>
      <c r="E1994" t="str">
        <f t="shared" si="93"/>
        <v>C(C1=CC=CC=C1)[NH+]1CN(C=C1)C.[Cl-]</v>
      </c>
      <c r="F1994">
        <v>333</v>
      </c>
      <c r="G1994">
        <v>1.5274000000000001</v>
      </c>
      <c r="H1994">
        <f t="shared" si="94"/>
        <v>0.82241127066393216</v>
      </c>
      <c r="I1994">
        <f t="shared" si="95"/>
        <v>35</v>
      </c>
    </row>
    <row r="1995" spans="1:9" x14ac:dyDescent="0.2">
      <c r="A1995" t="s">
        <v>100</v>
      </c>
      <c r="B1995" t="str">
        <f>VLOOKUP(A1995,[1]Sheet1!$A:$B,2,0)</f>
        <v>C(C1=CC=CC=C1)[NH+]1CN(C=C1)C</v>
      </c>
      <c r="C1995" t="s">
        <v>42</v>
      </c>
      <c r="D1995" t="str">
        <f>VLOOKUP(C1995,[1]Sheet1!$A:$B,2,0)</f>
        <v>[Cl-]</v>
      </c>
      <c r="E1995" t="str">
        <f t="shared" si="93"/>
        <v>C(C1=CC=CC=C1)[NH+]1CN(C=C1)C.[Cl-]</v>
      </c>
      <c r="F1995">
        <v>338</v>
      </c>
      <c r="G1995">
        <v>1.526</v>
      </c>
      <c r="H1995">
        <f t="shared" si="94"/>
        <v>1.0592748884880514</v>
      </c>
      <c r="I1995">
        <f t="shared" si="95"/>
        <v>35</v>
      </c>
    </row>
    <row r="1996" spans="1:9" x14ac:dyDescent="0.2">
      <c r="A1996" t="s">
        <v>100</v>
      </c>
      <c r="B1996" t="str">
        <f>VLOOKUP(A1996,[1]Sheet1!$A:$B,2,0)</f>
        <v>C(C1=CC=CC=C1)[NH+]1CN(C=C1)C</v>
      </c>
      <c r="C1996" t="s">
        <v>42</v>
      </c>
      <c r="D1996" t="str">
        <f>VLOOKUP(C1996,[1]Sheet1!$A:$B,2,0)</f>
        <v>[Cl-]</v>
      </c>
      <c r="E1996" t="str">
        <f t="shared" si="93"/>
        <v>C(C1=CC=CC=C1)[NH+]1CN(C=C1)C.[Cl-]</v>
      </c>
      <c r="F1996">
        <v>343</v>
      </c>
      <c r="G1996">
        <v>1.5246</v>
      </c>
      <c r="H1996">
        <f t="shared" si="94"/>
        <v>1.2961385063121706</v>
      </c>
      <c r="I1996">
        <f t="shared" si="95"/>
        <v>35</v>
      </c>
    </row>
    <row r="1997" spans="1:9" x14ac:dyDescent="0.2">
      <c r="A1997" t="s">
        <v>149</v>
      </c>
      <c r="B1997" t="str">
        <f>VLOOKUP(A1997,[1]Sheet1!$A:$B,2,0)</f>
        <v>C(#N)CCN1C[NH+](C=C1)CCCCCCCC</v>
      </c>
      <c r="C1997" t="s">
        <v>43</v>
      </c>
      <c r="D1997" t="str">
        <f>VLOOKUP(C1997,[1]Sheet1!$A:$B,2,0)</f>
        <v>[Br-]</v>
      </c>
      <c r="E1997" t="str">
        <f t="shared" si="93"/>
        <v>C(#N)CCN1C[NH+](C=C1)CCCCCCCC.[Br-]</v>
      </c>
      <c r="F1997">
        <v>298</v>
      </c>
      <c r="G1997">
        <v>1.5146999999999999</v>
      </c>
      <c r="H1997">
        <f t="shared" si="94"/>
        <v>-0.83563405410490299</v>
      </c>
      <c r="I1997">
        <f t="shared" si="95"/>
        <v>35</v>
      </c>
    </row>
    <row r="1998" spans="1:9" x14ac:dyDescent="0.2">
      <c r="A1998" t="s">
        <v>149</v>
      </c>
      <c r="B1998" t="str">
        <f>VLOOKUP(A1998,[1]Sheet1!$A:$B,2,0)</f>
        <v>C(#N)CCN1C[NH+](C=C1)CCCCCCCC</v>
      </c>
      <c r="C1998" t="s">
        <v>43</v>
      </c>
      <c r="D1998" t="str">
        <f>VLOOKUP(C1998,[1]Sheet1!$A:$B,2,0)</f>
        <v>[Br-]</v>
      </c>
      <c r="E1998" t="str">
        <f t="shared" si="93"/>
        <v>C(#N)CCN1C[NH+](C=C1)CCCCCCCC.[Br-]</v>
      </c>
      <c r="F1998">
        <v>303</v>
      </c>
      <c r="G1998">
        <v>1.5136000000000001</v>
      </c>
      <c r="H1998">
        <f t="shared" si="94"/>
        <v>-0.59877043628078364</v>
      </c>
      <c r="I1998">
        <f t="shared" si="95"/>
        <v>35</v>
      </c>
    </row>
    <row r="1999" spans="1:9" x14ac:dyDescent="0.2">
      <c r="A1999" t="s">
        <v>149</v>
      </c>
      <c r="B1999" t="str">
        <f>VLOOKUP(A1999,[1]Sheet1!$A:$B,2,0)</f>
        <v>C(#N)CCN1C[NH+](C=C1)CCCCCCCC</v>
      </c>
      <c r="C1999" t="s">
        <v>43</v>
      </c>
      <c r="D1999" t="str">
        <f>VLOOKUP(C1999,[1]Sheet1!$A:$B,2,0)</f>
        <v>[Br-]</v>
      </c>
      <c r="E1999" t="str">
        <f t="shared" si="93"/>
        <v>C(#N)CCN1C[NH+](C=C1)CCCCCCCC.[Br-]</v>
      </c>
      <c r="F1999">
        <v>308</v>
      </c>
      <c r="G1999">
        <v>1.5126999999999999</v>
      </c>
      <c r="H1999">
        <f t="shared" si="94"/>
        <v>-0.36190681845666439</v>
      </c>
      <c r="I1999">
        <f t="shared" si="95"/>
        <v>35</v>
      </c>
    </row>
    <row r="2000" spans="1:9" x14ac:dyDescent="0.2">
      <c r="A2000" t="s">
        <v>149</v>
      </c>
      <c r="B2000" t="str">
        <f>VLOOKUP(A2000,[1]Sheet1!$A:$B,2,0)</f>
        <v>C(#N)CCN1C[NH+](C=C1)CCCCCCCC</v>
      </c>
      <c r="C2000" t="s">
        <v>43</v>
      </c>
      <c r="D2000" t="str">
        <f>VLOOKUP(C2000,[1]Sheet1!$A:$B,2,0)</f>
        <v>[Br-]</v>
      </c>
      <c r="E2000" t="str">
        <f t="shared" si="93"/>
        <v>C(#N)CCN1C[NH+](C=C1)CCCCCCCC.[Br-]</v>
      </c>
      <c r="F2000">
        <v>313</v>
      </c>
      <c r="G2000">
        <v>1.5115000000000001</v>
      </c>
      <c r="H2000">
        <f t="shared" si="94"/>
        <v>-0.12504320063254507</v>
      </c>
      <c r="I2000">
        <f t="shared" si="95"/>
        <v>35</v>
      </c>
    </row>
    <row r="2001" spans="1:9" x14ac:dyDescent="0.2">
      <c r="A2001" t="s">
        <v>149</v>
      </c>
      <c r="B2001" t="str">
        <f>VLOOKUP(A2001,[1]Sheet1!$A:$B,2,0)</f>
        <v>C(#N)CCN1C[NH+](C=C1)CCCCCCCC</v>
      </c>
      <c r="C2001" t="s">
        <v>43</v>
      </c>
      <c r="D2001" t="str">
        <f>VLOOKUP(C2001,[1]Sheet1!$A:$B,2,0)</f>
        <v>[Br-]</v>
      </c>
      <c r="E2001" t="str">
        <f t="shared" si="93"/>
        <v>C(#N)CCN1C[NH+](C=C1)CCCCCCCC.[Br-]</v>
      </c>
      <c r="F2001">
        <v>318</v>
      </c>
      <c r="G2001">
        <v>1.5102</v>
      </c>
      <c r="H2001">
        <f t="shared" si="94"/>
        <v>0.11182041719157422</v>
      </c>
      <c r="I2001">
        <f t="shared" si="95"/>
        <v>35</v>
      </c>
    </row>
    <row r="2002" spans="1:9" x14ac:dyDescent="0.2">
      <c r="A2002" t="s">
        <v>149</v>
      </c>
      <c r="B2002" t="str">
        <f>VLOOKUP(A2002,[1]Sheet1!$A:$B,2,0)</f>
        <v>C(#N)CCN1C[NH+](C=C1)CCCCCCCC</v>
      </c>
      <c r="C2002" t="s">
        <v>43</v>
      </c>
      <c r="D2002" t="str">
        <f>VLOOKUP(C2002,[1]Sheet1!$A:$B,2,0)</f>
        <v>[Br-]</v>
      </c>
      <c r="E2002" t="str">
        <f t="shared" si="93"/>
        <v>C(#N)CCN1C[NH+](C=C1)CCCCCCCC.[Br-]</v>
      </c>
      <c r="F2002">
        <v>323</v>
      </c>
      <c r="G2002">
        <v>1.5088999999999999</v>
      </c>
      <c r="H2002">
        <f t="shared" si="94"/>
        <v>0.34868403501569351</v>
      </c>
      <c r="I2002">
        <f t="shared" si="95"/>
        <v>35</v>
      </c>
    </row>
    <row r="2003" spans="1:9" x14ac:dyDescent="0.2">
      <c r="A2003" t="s">
        <v>149</v>
      </c>
      <c r="B2003" t="str">
        <f>VLOOKUP(A2003,[1]Sheet1!$A:$B,2,0)</f>
        <v>C(#N)CCN1C[NH+](C=C1)CCCCCCCC</v>
      </c>
      <c r="C2003" t="s">
        <v>43</v>
      </c>
      <c r="D2003" t="str">
        <f>VLOOKUP(C2003,[1]Sheet1!$A:$B,2,0)</f>
        <v>[Br-]</v>
      </c>
      <c r="E2003" t="str">
        <f t="shared" si="93"/>
        <v>C(#N)CCN1C[NH+](C=C1)CCCCCCCC.[Br-]</v>
      </c>
      <c r="F2003">
        <v>328</v>
      </c>
      <c r="G2003">
        <v>1.5076000000000001</v>
      </c>
      <c r="H2003">
        <f t="shared" si="94"/>
        <v>0.5855476528398128</v>
      </c>
      <c r="I2003">
        <f t="shared" si="95"/>
        <v>35</v>
      </c>
    </row>
    <row r="2004" spans="1:9" x14ac:dyDescent="0.2">
      <c r="A2004" t="s">
        <v>149</v>
      </c>
      <c r="B2004" t="str">
        <f>VLOOKUP(A2004,[1]Sheet1!$A:$B,2,0)</f>
        <v>C(#N)CCN1C[NH+](C=C1)CCCCCCCC</v>
      </c>
      <c r="C2004" t="s">
        <v>43</v>
      </c>
      <c r="D2004" t="str">
        <f>VLOOKUP(C2004,[1]Sheet1!$A:$B,2,0)</f>
        <v>[Br-]</v>
      </c>
      <c r="E2004" t="str">
        <f t="shared" si="93"/>
        <v>C(#N)CCN1C[NH+](C=C1)CCCCCCCC.[Br-]</v>
      </c>
      <c r="F2004">
        <v>333</v>
      </c>
      <c r="G2004">
        <v>1.506</v>
      </c>
      <c r="H2004">
        <f t="shared" si="94"/>
        <v>0.82241127066393216</v>
      </c>
      <c r="I2004">
        <f t="shared" si="95"/>
        <v>35</v>
      </c>
    </row>
    <row r="2005" spans="1:9" x14ac:dyDescent="0.2">
      <c r="A2005" t="s">
        <v>146</v>
      </c>
      <c r="B2005" t="str">
        <f>VLOOKUP(A2005,[1]Sheet1!$A:$B,2,0)</f>
        <v>C(#N)CC[N+]1=CN(C=C1)CCCCCCCC</v>
      </c>
      <c r="C2005" t="s">
        <v>42</v>
      </c>
      <c r="D2005" t="str">
        <f>VLOOKUP(C2005,[1]Sheet1!$A:$B,2,0)</f>
        <v>[Cl-]</v>
      </c>
      <c r="E2005" t="str">
        <f t="shared" si="93"/>
        <v>C(#N)CC[N+]1=CN(C=C1)CCCCCCCC.[Cl-]</v>
      </c>
      <c r="F2005">
        <v>298</v>
      </c>
      <c r="G2005">
        <v>1.5081</v>
      </c>
      <c r="H2005">
        <f t="shared" si="94"/>
        <v>-0.83563405410490299</v>
      </c>
      <c r="I2005">
        <f t="shared" si="95"/>
        <v>35</v>
      </c>
    </row>
    <row r="2006" spans="1:9" x14ac:dyDescent="0.2">
      <c r="A2006" t="s">
        <v>146</v>
      </c>
      <c r="B2006" t="str">
        <f>VLOOKUP(A2006,[1]Sheet1!$A:$B,2,0)</f>
        <v>C(#N)CC[N+]1=CN(C=C1)CCCCCCCC</v>
      </c>
      <c r="C2006" t="s">
        <v>42</v>
      </c>
      <c r="D2006" t="str">
        <f>VLOOKUP(C2006,[1]Sheet1!$A:$B,2,0)</f>
        <v>[Cl-]</v>
      </c>
      <c r="E2006" t="str">
        <f t="shared" si="93"/>
        <v>C(#N)CC[N+]1=CN(C=C1)CCCCCCCC.[Cl-]</v>
      </c>
      <c r="F2006">
        <v>303</v>
      </c>
      <c r="G2006">
        <v>1.5068999999999999</v>
      </c>
      <c r="H2006">
        <f t="shared" si="94"/>
        <v>-0.59877043628078364</v>
      </c>
      <c r="I2006">
        <f t="shared" si="95"/>
        <v>35</v>
      </c>
    </row>
    <row r="2007" spans="1:9" x14ac:dyDescent="0.2">
      <c r="A2007" t="s">
        <v>146</v>
      </c>
      <c r="B2007" t="str">
        <f>VLOOKUP(A2007,[1]Sheet1!$A:$B,2,0)</f>
        <v>C(#N)CC[N+]1=CN(C=C1)CCCCCCCC</v>
      </c>
      <c r="C2007" t="s">
        <v>42</v>
      </c>
      <c r="D2007" t="str">
        <f>VLOOKUP(C2007,[1]Sheet1!$A:$B,2,0)</f>
        <v>[Cl-]</v>
      </c>
      <c r="E2007" t="str">
        <f t="shared" si="93"/>
        <v>C(#N)CC[N+]1=CN(C=C1)CCCCCCCC.[Cl-]</v>
      </c>
      <c r="F2007">
        <v>308</v>
      </c>
      <c r="G2007">
        <v>1.5058</v>
      </c>
      <c r="H2007">
        <f t="shared" si="94"/>
        <v>-0.36190681845666439</v>
      </c>
      <c r="I2007">
        <f t="shared" si="95"/>
        <v>35</v>
      </c>
    </row>
    <row r="2008" spans="1:9" x14ac:dyDescent="0.2">
      <c r="A2008" t="s">
        <v>146</v>
      </c>
      <c r="B2008" t="str">
        <f>VLOOKUP(A2008,[1]Sheet1!$A:$B,2,0)</f>
        <v>C(#N)CC[N+]1=CN(C=C1)CCCCCCCC</v>
      </c>
      <c r="C2008" t="s">
        <v>42</v>
      </c>
      <c r="D2008" t="str">
        <f>VLOOKUP(C2008,[1]Sheet1!$A:$B,2,0)</f>
        <v>[Cl-]</v>
      </c>
      <c r="E2008" t="str">
        <f t="shared" si="93"/>
        <v>C(#N)CC[N+]1=CN(C=C1)CCCCCCCC.[Cl-]</v>
      </c>
      <c r="F2008">
        <v>313</v>
      </c>
      <c r="G2008">
        <v>1.5048999999999999</v>
      </c>
      <c r="H2008">
        <f t="shared" si="94"/>
        <v>-0.12504320063254507</v>
      </c>
      <c r="I2008">
        <f t="shared" si="95"/>
        <v>35</v>
      </c>
    </row>
    <row r="2009" spans="1:9" x14ac:dyDescent="0.2">
      <c r="A2009" t="s">
        <v>146</v>
      </c>
      <c r="B2009" t="str">
        <f>VLOOKUP(A2009,[1]Sheet1!$A:$B,2,0)</f>
        <v>C(#N)CC[N+]1=CN(C=C1)CCCCCCCC</v>
      </c>
      <c r="C2009" t="s">
        <v>42</v>
      </c>
      <c r="D2009" t="str">
        <f>VLOOKUP(C2009,[1]Sheet1!$A:$B,2,0)</f>
        <v>[Cl-]</v>
      </c>
      <c r="E2009" t="str">
        <f t="shared" si="93"/>
        <v>C(#N)CC[N+]1=CN(C=C1)CCCCCCCC.[Cl-]</v>
      </c>
      <c r="F2009">
        <v>318</v>
      </c>
      <c r="G2009">
        <v>1.504</v>
      </c>
      <c r="H2009">
        <f t="shared" si="94"/>
        <v>0.11182041719157422</v>
      </c>
      <c r="I2009">
        <f t="shared" si="95"/>
        <v>35</v>
      </c>
    </row>
    <row r="2010" spans="1:9" x14ac:dyDescent="0.2">
      <c r="A2010" t="s">
        <v>146</v>
      </c>
      <c r="B2010" t="str">
        <f>VLOOKUP(A2010,[1]Sheet1!$A:$B,2,0)</f>
        <v>C(#N)CC[N+]1=CN(C=C1)CCCCCCCC</v>
      </c>
      <c r="C2010" t="s">
        <v>42</v>
      </c>
      <c r="D2010" t="str">
        <f>VLOOKUP(C2010,[1]Sheet1!$A:$B,2,0)</f>
        <v>[Cl-]</v>
      </c>
      <c r="E2010" t="str">
        <f t="shared" si="93"/>
        <v>C(#N)CC[N+]1=CN(C=C1)CCCCCCCC.[Cl-]</v>
      </c>
      <c r="F2010">
        <v>323</v>
      </c>
      <c r="G2010">
        <v>1.5032000000000001</v>
      </c>
      <c r="H2010">
        <f t="shared" si="94"/>
        <v>0.34868403501569351</v>
      </c>
      <c r="I2010">
        <f t="shared" si="95"/>
        <v>35</v>
      </c>
    </row>
    <row r="2011" spans="1:9" x14ac:dyDescent="0.2">
      <c r="A2011" t="s">
        <v>146</v>
      </c>
      <c r="B2011" t="str">
        <f>VLOOKUP(A2011,[1]Sheet1!$A:$B,2,0)</f>
        <v>C(#N)CC[N+]1=CN(C=C1)CCCCCCCC</v>
      </c>
      <c r="C2011" t="s">
        <v>42</v>
      </c>
      <c r="D2011" t="str">
        <f>VLOOKUP(C2011,[1]Sheet1!$A:$B,2,0)</f>
        <v>[Cl-]</v>
      </c>
      <c r="E2011" t="str">
        <f t="shared" si="93"/>
        <v>C(#N)CC[N+]1=CN(C=C1)CCCCCCCC.[Cl-]</v>
      </c>
      <c r="F2011">
        <v>328</v>
      </c>
      <c r="G2011">
        <v>1.502</v>
      </c>
      <c r="H2011">
        <f t="shared" si="94"/>
        <v>0.5855476528398128</v>
      </c>
      <c r="I2011">
        <f t="shared" si="95"/>
        <v>35</v>
      </c>
    </row>
    <row r="2012" spans="1:9" x14ac:dyDescent="0.2">
      <c r="A2012" t="s">
        <v>146</v>
      </c>
      <c r="B2012" t="str">
        <f>VLOOKUP(A2012,[1]Sheet1!$A:$B,2,0)</f>
        <v>C(#N)CC[N+]1=CN(C=C1)CCCCCCCC</v>
      </c>
      <c r="C2012" t="s">
        <v>42</v>
      </c>
      <c r="D2012" t="str">
        <f>VLOOKUP(C2012,[1]Sheet1!$A:$B,2,0)</f>
        <v>[Cl-]</v>
      </c>
      <c r="E2012" t="str">
        <f t="shared" si="93"/>
        <v>C(#N)CC[N+]1=CN(C=C1)CCCCCCCC.[Cl-]</v>
      </c>
      <c r="F2012">
        <v>333</v>
      </c>
      <c r="G2012">
        <v>1.5013000000000001</v>
      </c>
      <c r="H2012">
        <f t="shared" si="94"/>
        <v>0.82241127066393216</v>
      </c>
      <c r="I2012">
        <f t="shared" si="95"/>
        <v>35</v>
      </c>
    </row>
    <row r="2013" spans="1:9" x14ac:dyDescent="0.2">
      <c r="A2013" t="s">
        <v>52</v>
      </c>
      <c r="B2013" t="str">
        <f>VLOOKUP(A2013,[1]Sheet1!$A:$B,2,0)</f>
        <v>CCCCCC[n+]1ccn(c1)C</v>
      </c>
      <c r="C2013" t="s">
        <v>50</v>
      </c>
      <c r="D2013" t="str">
        <f>VLOOKUP(C2013,[1]Sheet1!$A:$B,2,0)</f>
        <v>COS(=O)(=O)[O-]</v>
      </c>
      <c r="E2013" t="str">
        <f t="shared" si="93"/>
        <v>CCCCCC[n+]1ccn(c1)C.COS(=O)(=O)[O-]</v>
      </c>
      <c r="F2013">
        <v>298</v>
      </c>
      <c r="G2013">
        <v>1.4733000000000001</v>
      </c>
      <c r="H2013">
        <f t="shared" si="94"/>
        <v>-0.83563405410490299</v>
      </c>
      <c r="I2013">
        <f t="shared" si="95"/>
        <v>35</v>
      </c>
    </row>
    <row r="2014" spans="1:9" x14ac:dyDescent="0.2">
      <c r="A2014" t="s">
        <v>52</v>
      </c>
      <c r="B2014" t="str">
        <f>VLOOKUP(A2014,[1]Sheet1!$A:$B,2,0)</f>
        <v>CCCCCC[n+]1ccn(c1)C</v>
      </c>
      <c r="C2014" t="s">
        <v>50</v>
      </c>
      <c r="D2014" t="str">
        <f>VLOOKUP(C2014,[1]Sheet1!$A:$B,2,0)</f>
        <v>COS(=O)(=O)[O-]</v>
      </c>
      <c r="E2014" t="str">
        <f t="shared" si="93"/>
        <v>CCCCCC[n+]1ccn(c1)C.COS(=O)(=O)[O-]</v>
      </c>
      <c r="F2014">
        <v>308</v>
      </c>
      <c r="G2014">
        <v>1.4708000000000001</v>
      </c>
      <c r="H2014">
        <f t="shared" si="94"/>
        <v>-0.36190681845666439</v>
      </c>
      <c r="I2014">
        <f t="shared" si="95"/>
        <v>35</v>
      </c>
    </row>
    <row r="2015" spans="1:9" x14ac:dyDescent="0.2">
      <c r="A2015" t="s">
        <v>52</v>
      </c>
      <c r="B2015" t="str">
        <f>VLOOKUP(A2015,[1]Sheet1!$A:$B,2,0)</f>
        <v>CCCCCC[n+]1ccn(c1)C</v>
      </c>
      <c r="C2015" t="s">
        <v>50</v>
      </c>
      <c r="D2015" t="str">
        <f>VLOOKUP(C2015,[1]Sheet1!$A:$B,2,0)</f>
        <v>COS(=O)(=O)[O-]</v>
      </c>
      <c r="E2015" t="str">
        <f t="shared" si="93"/>
        <v>CCCCCC[n+]1ccn(c1)C.COS(=O)(=O)[O-]</v>
      </c>
      <c r="F2015">
        <v>318</v>
      </c>
      <c r="G2015">
        <v>1.4682999999999999</v>
      </c>
      <c r="H2015">
        <f t="shared" si="94"/>
        <v>0.11182041719157422</v>
      </c>
      <c r="I2015">
        <f t="shared" si="95"/>
        <v>35</v>
      </c>
    </row>
    <row r="2016" spans="1:9" x14ac:dyDescent="0.2">
      <c r="A2016" t="s">
        <v>52</v>
      </c>
      <c r="B2016" t="str">
        <f>VLOOKUP(A2016,[1]Sheet1!$A:$B,2,0)</f>
        <v>CCCCCC[n+]1ccn(c1)C</v>
      </c>
      <c r="C2016" t="s">
        <v>50</v>
      </c>
      <c r="D2016" t="str">
        <f>VLOOKUP(C2016,[1]Sheet1!$A:$B,2,0)</f>
        <v>COS(=O)(=O)[O-]</v>
      </c>
      <c r="E2016" t="str">
        <f t="shared" si="93"/>
        <v>CCCCCC[n+]1ccn(c1)C.COS(=O)(=O)[O-]</v>
      </c>
      <c r="F2016">
        <v>328</v>
      </c>
      <c r="G2016">
        <v>1.4654</v>
      </c>
      <c r="H2016">
        <f t="shared" si="94"/>
        <v>0.5855476528398128</v>
      </c>
      <c r="I2016">
        <f t="shared" si="95"/>
        <v>35</v>
      </c>
    </row>
    <row r="2017" spans="1:9" x14ac:dyDescent="0.2">
      <c r="A2017" t="s">
        <v>32</v>
      </c>
      <c r="B2017" t="str">
        <f>VLOOKUP(A2017,[1]Sheet1!$A:$B,2,0)</f>
        <v>CC[n+]1ccn(c1)C</v>
      </c>
      <c r="C2017" t="s">
        <v>46</v>
      </c>
      <c r="D2017" t="str">
        <f>VLOOKUP(C2017,[1]Sheet1!$A:$B,2,0)</f>
        <v>C(C)OP(=O)(OCC)[O-]</v>
      </c>
      <c r="E2017" t="str">
        <f t="shared" si="93"/>
        <v>CC[n+]1ccn(c1)C.C(C)OP(=O)(OCC)[O-]</v>
      </c>
      <c r="F2017">
        <v>298</v>
      </c>
      <c r="G2017">
        <v>1.4733000000000001</v>
      </c>
      <c r="H2017">
        <f t="shared" si="94"/>
        <v>-0.83563405410490299</v>
      </c>
      <c r="I2017">
        <f t="shared" si="95"/>
        <v>35</v>
      </c>
    </row>
    <row r="2018" spans="1:9" x14ac:dyDescent="0.2">
      <c r="A2018" t="s">
        <v>32</v>
      </c>
      <c r="B2018" t="str">
        <f>VLOOKUP(A2018,[1]Sheet1!$A:$B,2,0)</f>
        <v>CC[n+]1ccn(c1)C</v>
      </c>
      <c r="C2018" t="s">
        <v>46</v>
      </c>
      <c r="D2018" t="str">
        <f>VLOOKUP(C2018,[1]Sheet1!$A:$B,2,0)</f>
        <v>C(C)OP(=O)(OCC)[O-]</v>
      </c>
      <c r="E2018" t="str">
        <f t="shared" si="93"/>
        <v>CC[n+]1ccn(c1)C.C(C)OP(=O)(OCC)[O-]</v>
      </c>
      <c r="F2018">
        <v>313</v>
      </c>
      <c r="G2018">
        <v>1.4691000000000001</v>
      </c>
      <c r="H2018">
        <f t="shared" si="94"/>
        <v>-0.12504320063254507</v>
      </c>
      <c r="I2018">
        <f t="shared" si="95"/>
        <v>35</v>
      </c>
    </row>
    <row r="2019" spans="1:9" x14ac:dyDescent="0.2">
      <c r="A2019" t="s">
        <v>210</v>
      </c>
      <c r="B2019" t="str">
        <f>VLOOKUP(A2019,[1]Sheet1!$A:$B,2,0)</f>
        <v>CCCC[N+](CC)(C)C</v>
      </c>
      <c r="C2019" t="s">
        <v>62</v>
      </c>
      <c r="D2019" t="str">
        <f>VLOOKUP(C2019,[1]Sheet1!$A:$B,2,0)</f>
        <v>C(C)OS(=O)(=O)[O-]</v>
      </c>
      <c r="E2019" t="str">
        <f t="shared" si="93"/>
        <v>CCCC[N+](CC)(C)C.C(C)OS(=O)(=O)[O-]</v>
      </c>
      <c r="F2019">
        <v>298</v>
      </c>
      <c r="G2019">
        <v>1.4624999999999999</v>
      </c>
      <c r="H2019">
        <f t="shared" si="94"/>
        <v>-0.83563405410490299</v>
      </c>
      <c r="I2019">
        <f t="shared" si="95"/>
        <v>35</v>
      </c>
    </row>
    <row r="2020" spans="1:9" x14ac:dyDescent="0.2">
      <c r="A2020" t="s">
        <v>32</v>
      </c>
      <c r="B2020" t="str">
        <f>VLOOKUP(A2020,[1]Sheet1!$A:$B,2,0)</f>
        <v>CC[n+]1ccn(c1)C</v>
      </c>
      <c r="C2020" t="s">
        <v>46</v>
      </c>
      <c r="D2020" t="str">
        <f>VLOOKUP(C2020,[1]Sheet1!$A:$B,2,0)</f>
        <v>C(C)OP(=O)(OCC)[O-]</v>
      </c>
      <c r="E2020" t="str">
        <f t="shared" si="93"/>
        <v>CC[n+]1ccn(c1)C.C(C)OP(=O)(OCC)[O-]</v>
      </c>
      <c r="F2020">
        <v>294</v>
      </c>
      <c r="G2020">
        <v>1.4742999999999999</v>
      </c>
      <c r="H2020">
        <f t="shared" si="94"/>
        <v>-1.0251249483641984</v>
      </c>
      <c r="I2020">
        <f t="shared" si="95"/>
        <v>35</v>
      </c>
    </row>
    <row r="2021" spans="1:9" x14ac:dyDescent="0.2">
      <c r="A2021" t="s">
        <v>256</v>
      </c>
      <c r="B2021" t="str">
        <f>VLOOKUP(A2021,[1]Sheet1!$A:$B,2,0)</f>
        <v>CCCCCCn1cc[n+](c1)CC=C</v>
      </c>
      <c r="C2021" t="s">
        <v>30</v>
      </c>
      <c r="D2021" t="str">
        <f>VLOOKUP(C2021,[1]Sheet1!$A:$B,2,0)</f>
        <v>C(#N)[N-]C#N</v>
      </c>
      <c r="E2021" t="str">
        <f t="shared" si="93"/>
        <v>CCCCCCn1cc[n+](c1)CC=C.C(#N)[N-]C#N</v>
      </c>
      <c r="F2021">
        <v>298</v>
      </c>
      <c r="G2021">
        <v>1.5089999999999999</v>
      </c>
      <c r="H2021">
        <f t="shared" si="94"/>
        <v>-0.83563405410490299</v>
      </c>
      <c r="I2021">
        <f t="shared" si="95"/>
        <v>35</v>
      </c>
    </row>
    <row r="2022" spans="1:9" x14ac:dyDescent="0.2">
      <c r="A2022" t="s">
        <v>292</v>
      </c>
      <c r="B2022" t="str">
        <f>VLOOKUP(A2022,[1]Sheet1!$A:$B,2,0)</f>
        <v>CCCCCCCOC[n+]1ccn(c1)C</v>
      </c>
      <c r="C2022" t="s">
        <v>22</v>
      </c>
      <c r="D2022" t="str">
        <f>VLOOKUP(C2022,[1]Sheet1!$A:$B,2,0)</f>
        <v>F[B-](F)(F)F</v>
      </c>
      <c r="E2022" t="str">
        <f t="shared" si="93"/>
        <v>CCCCCCCOC[n+]1ccn(c1)C.F[B-](F)(F)F</v>
      </c>
      <c r="F2022">
        <v>298</v>
      </c>
      <c r="G2022">
        <v>1.4313</v>
      </c>
      <c r="H2022">
        <f t="shared" si="94"/>
        <v>-0.83563405410490299</v>
      </c>
      <c r="I2022">
        <f t="shared" si="95"/>
        <v>35</v>
      </c>
    </row>
    <row r="2023" spans="1:9" x14ac:dyDescent="0.2">
      <c r="A2023" t="s">
        <v>34</v>
      </c>
      <c r="B2023" t="str">
        <f>VLOOKUP(A2023,[1]Sheet1!$A:$B,2,0)</f>
        <v>CCCC[n+]1ccn(c1)C</v>
      </c>
      <c r="C2023" t="s">
        <v>295</v>
      </c>
      <c r="D2023" t="str">
        <f>VLOOKUP(C2023,[1]Sheet1!$A:$B,2,0)</f>
        <v>FC(C(=O)[O-])(F)F</v>
      </c>
      <c r="E2023" t="str">
        <f t="shared" si="93"/>
        <v>CCCC[n+]1ccn(c1)C.FC(C(=O)[O-])(F)F</v>
      </c>
      <c r="F2023">
        <v>293</v>
      </c>
      <c r="G2023">
        <v>1.4487000000000001</v>
      </c>
      <c r="H2023">
        <f t="shared" si="94"/>
        <v>-1.0724976719290222</v>
      </c>
      <c r="I2023">
        <f t="shared" si="95"/>
        <v>35</v>
      </c>
    </row>
    <row r="2024" spans="1:9" x14ac:dyDescent="0.2">
      <c r="A2024" t="s">
        <v>31</v>
      </c>
      <c r="B2024" t="str">
        <f>VLOOKUP(A2024,[1]Sheet1!$A:$B,2,0)</f>
        <v>CCCCCCCC[n+]1ccn(c1)C</v>
      </c>
      <c r="C2024" t="s">
        <v>22</v>
      </c>
      <c r="D2024" t="str">
        <f>VLOOKUP(C2024,[1]Sheet1!$A:$B,2,0)</f>
        <v>F[B-](F)(F)F</v>
      </c>
      <c r="E2024" t="str">
        <f t="shared" si="93"/>
        <v>CCCCCCCC[n+]1ccn(c1)C.F[B-](F)(F)F</v>
      </c>
      <c r="F2024">
        <v>283</v>
      </c>
      <c r="G2024">
        <v>1.4362999999999999</v>
      </c>
      <c r="H2024">
        <f t="shared" si="94"/>
        <v>-1.5462249075772609</v>
      </c>
      <c r="I2024">
        <f t="shared" si="95"/>
        <v>34</v>
      </c>
    </row>
    <row r="2025" spans="1:9" x14ac:dyDescent="0.2">
      <c r="A2025" t="s">
        <v>31</v>
      </c>
      <c r="B2025" t="str">
        <f>VLOOKUP(A2025,[1]Sheet1!$A:$B,2,0)</f>
        <v>CCCCCCCC[n+]1ccn(c1)C</v>
      </c>
      <c r="C2025" t="s">
        <v>22</v>
      </c>
      <c r="D2025" t="str">
        <f>VLOOKUP(C2025,[1]Sheet1!$A:$B,2,0)</f>
        <v>F[B-](F)(F)F</v>
      </c>
      <c r="E2025" t="str">
        <f t="shared" si="93"/>
        <v>CCCCCCCC[n+]1ccn(c1)C.F[B-](F)(F)F</v>
      </c>
      <c r="F2025">
        <v>288</v>
      </c>
      <c r="G2025">
        <v>1.4350000000000001</v>
      </c>
      <c r="H2025">
        <f t="shared" si="94"/>
        <v>-1.3093612897531415</v>
      </c>
      <c r="I2025">
        <f t="shared" si="95"/>
        <v>34</v>
      </c>
    </row>
    <row r="2026" spans="1:9" x14ac:dyDescent="0.2">
      <c r="A2026" t="s">
        <v>31</v>
      </c>
      <c r="B2026" t="str">
        <f>VLOOKUP(A2026,[1]Sheet1!$A:$B,2,0)</f>
        <v>CCCCCCCC[n+]1ccn(c1)C</v>
      </c>
      <c r="C2026" t="s">
        <v>22</v>
      </c>
      <c r="D2026" t="str">
        <f>VLOOKUP(C2026,[1]Sheet1!$A:$B,2,0)</f>
        <v>F[B-](F)(F)F</v>
      </c>
      <c r="E2026" t="str">
        <f t="shared" si="93"/>
        <v>CCCCCCCC[n+]1ccn(c1)C.F[B-](F)(F)F</v>
      </c>
      <c r="F2026">
        <v>293</v>
      </c>
      <c r="G2026">
        <v>1.4336</v>
      </c>
      <c r="H2026">
        <f t="shared" si="94"/>
        <v>-1.0724976719290222</v>
      </c>
      <c r="I2026">
        <f t="shared" si="95"/>
        <v>34</v>
      </c>
    </row>
    <row r="2027" spans="1:9" x14ac:dyDescent="0.2">
      <c r="A2027" t="s">
        <v>31</v>
      </c>
      <c r="B2027" t="str">
        <f>VLOOKUP(A2027,[1]Sheet1!$A:$B,2,0)</f>
        <v>CCCCCCCC[n+]1ccn(c1)C</v>
      </c>
      <c r="C2027" t="s">
        <v>22</v>
      </c>
      <c r="D2027" t="str">
        <f>VLOOKUP(C2027,[1]Sheet1!$A:$B,2,0)</f>
        <v>F[B-](F)(F)F</v>
      </c>
      <c r="E2027" t="str">
        <f t="shared" si="93"/>
        <v>CCCCCCCC[n+]1ccn(c1)C.F[B-](F)(F)F</v>
      </c>
      <c r="F2027">
        <v>298</v>
      </c>
      <c r="G2027">
        <v>1.4321999999999999</v>
      </c>
      <c r="H2027">
        <f t="shared" si="94"/>
        <v>-0.83563405410490299</v>
      </c>
      <c r="I2027">
        <f t="shared" si="95"/>
        <v>34</v>
      </c>
    </row>
    <row r="2028" spans="1:9" x14ac:dyDescent="0.2">
      <c r="A2028" t="s">
        <v>31</v>
      </c>
      <c r="B2028" t="str">
        <f>VLOOKUP(A2028,[1]Sheet1!$A:$B,2,0)</f>
        <v>CCCCCCCC[n+]1ccn(c1)C</v>
      </c>
      <c r="C2028" t="s">
        <v>22</v>
      </c>
      <c r="D2028" t="str">
        <f>VLOOKUP(C2028,[1]Sheet1!$A:$B,2,0)</f>
        <v>F[B-](F)(F)F</v>
      </c>
      <c r="E2028" t="str">
        <f t="shared" si="93"/>
        <v>CCCCCCCC[n+]1ccn(c1)C.F[B-](F)(F)F</v>
      </c>
      <c r="F2028">
        <v>303</v>
      </c>
      <c r="G2028">
        <v>1.431</v>
      </c>
      <c r="H2028">
        <f t="shared" si="94"/>
        <v>-0.59877043628078364</v>
      </c>
      <c r="I2028">
        <f t="shared" si="95"/>
        <v>34</v>
      </c>
    </row>
    <row r="2029" spans="1:9" x14ac:dyDescent="0.2">
      <c r="A2029" t="s">
        <v>31</v>
      </c>
      <c r="B2029" t="str">
        <f>VLOOKUP(A2029,[1]Sheet1!$A:$B,2,0)</f>
        <v>CCCCCCCC[n+]1ccn(c1)C</v>
      </c>
      <c r="C2029" t="s">
        <v>22</v>
      </c>
      <c r="D2029" t="str">
        <f>VLOOKUP(C2029,[1]Sheet1!$A:$B,2,0)</f>
        <v>F[B-](F)(F)F</v>
      </c>
      <c r="E2029" t="str">
        <f t="shared" si="93"/>
        <v>CCCCCCCC[n+]1ccn(c1)C.F[B-](F)(F)F</v>
      </c>
      <c r="F2029">
        <v>308</v>
      </c>
      <c r="G2029">
        <v>1.4288000000000001</v>
      </c>
      <c r="H2029">
        <f t="shared" si="94"/>
        <v>-0.36190681845666439</v>
      </c>
      <c r="I2029">
        <f t="shared" si="95"/>
        <v>34</v>
      </c>
    </row>
    <row r="2030" spans="1:9" x14ac:dyDescent="0.2">
      <c r="A2030" t="s">
        <v>31</v>
      </c>
      <c r="B2030" t="str">
        <f>VLOOKUP(A2030,[1]Sheet1!$A:$B,2,0)</f>
        <v>CCCCCCCC[n+]1ccn(c1)C</v>
      </c>
      <c r="C2030" t="s">
        <v>22</v>
      </c>
      <c r="D2030" t="str">
        <f>VLOOKUP(C2030,[1]Sheet1!$A:$B,2,0)</f>
        <v>F[B-](F)(F)F</v>
      </c>
      <c r="E2030" t="str">
        <f t="shared" si="93"/>
        <v>CCCCCCCC[n+]1ccn(c1)C.F[B-](F)(F)F</v>
      </c>
      <c r="F2030">
        <v>313</v>
      </c>
      <c r="G2030">
        <v>1.4271</v>
      </c>
      <c r="H2030">
        <f t="shared" si="94"/>
        <v>-0.12504320063254507</v>
      </c>
      <c r="I2030">
        <f t="shared" si="95"/>
        <v>34</v>
      </c>
    </row>
    <row r="2031" spans="1:9" x14ac:dyDescent="0.2">
      <c r="A2031" t="s">
        <v>31</v>
      </c>
      <c r="B2031" t="str">
        <f>VLOOKUP(A2031,[1]Sheet1!$A:$B,2,0)</f>
        <v>CCCCCCCC[n+]1ccn(c1)C</v>
      </c>
      <c r="C2031" t="s">
        <v>22</v>
      </c>
      <c r="D2031" t="str">
        <f>VLOOKUP(C2031,[1]Sheet1!$A:$B,2,0)</f>
        <v>F[B-](F)(F)F</v>
      </c>
      <c r="E2031" t="str">
        <f t="shared" si="93"/>
        <v>CCCCCCCC[n+]1ccn(c1)C.F[B-](F)(F)F</v>
      </c>
      <c r="F2031">
        <v>318</v>
      </c>
      <c r="G2031">
        <v>1.4259999999999999</v>
      </c>
      <c r="H2031">
        <f t="shared" si="94"/>
        <v>0.11182041719157422</v>
      </c>
      <c r="I2031">
        <f t="shared" si="95"/>
        <v>34</v>
      </c>
    </row>
    <row r="2032" spans="1:9" x14ac:dyDescent="0.2">
      <c r="A2032" t="s">
        <v>31</v>
      </c>
      <c r="B2032" t="str">
        <f>VLOOKUP(A2032,[1]Sheet1!$A:$B,2,0)</f>
        <v>CCCCCCCC[n+]1ccn(c1)C</v>
      </c>
      <c r="C2032" t="s">
        <v>22</v>
      </c>
      <c r="D2032" t="str">
        <f>VLOOKUP(C2032,[1]Sheet1!$A:$B,2,0)</f>
        <v>F[B-](F)(F)F</v>
      </c>
      <c r="E2032" t="str">
        <f t="shared" si="93"/>
        <v>CCCCCCCC[n+]1ccn(c1)C.F[B-](F)(F)F</v>
      </c>
      <c r="F2032">
        <v>323</v>
      </c>
      <c r="G2032">
        <v>1.425</v>
      </c>
      <c r="H2032">
        <f t="shared" si="94"/>
        <v>0.34868403501569351</v>
      </c>
      <c r="I2032">
        <f t="shared" si="95"/>
        <v>34</v>
      </c>
    </row>
    <row r="2033" spans="1:9" x14ac:dyDescent="0.2">
      <c r="A2033" t="s">
        <v>31</v>
      </c>
      <c r="B2033" t="str">
        <f>VLOOKUP(A2033,[1]Sheet1!$A:$B,2,0)</f>
        <v>CCCCCCCC[n+]1ccn(c1)C</v>
      </c>
      <c r="C2033" t="s">
        <v>22</v>
      </c>
      <c r="D2033" t="str">
        <f>VLOOKUP(C2033,[1]Sheet1!$A:$B,2,0)</f>
        <v>F[B-](F)(F)F</v>
      </c>
      <c r="E2033" t="str">
        <f t="shared" si="93"/>
        <v>CCCCCCCC[n+]1ccn(c1)C.F[B-](F)(F)F</v>
      </c>
      <c r="F2033">
        <v>328</v>
      </c>
      <c r="G2033">
        <v>1.4235</v>
      </c>
      <c r="H2033">
        <f t="shared" si="94"/>
        <v>0.5855476528398128</v>
      </c>
      <c r="I2033">
        <f t="shared" si="95"/>
        <v>34</v>
      </c>
    </row>
    <row r="2034" spans="1:9" x14ac:dyDescent="0.2">
      <c r="A2034" t="s">
        <v>31</v>
      </c>
      <c r="B2034" t="str">
        <f>VLOOKUP(A2034,[1]Sheet1!$A:$B,2,0)</f>
        <v>CCCCCCCC[n+]1ccn(c1)C</v>
      </c>
      <c r="C2034" t="s">
        <v>22</v>
      </c>
      <c r="D2034" t="str">
        <f>VLOOKUP(C2034,[1]Sheet1!$A:$B,2,0)</f>
        <v>F[B-](F)(F)F</v>
      </c>
      <c r="E2034" t="str">
        <f t="shared" si="93"/>
        <v>CCCCCCCC[n+]1ccn(c1)C.F[B-](F)(F)F</v>
      </c>
      <c r="F2034">
        <v>333</v>
      </c>
      <c r="G2034">
        <v>1.4221999999999999</v>
      </c>
      <c r="H2034">
        <f t="shared" si="94"/>
        <v>0.82241127066393216</v>
      </c>
      <c r="I2034">
        <f t="shared" si="95"/>
        <v>34</v>
      </c>
    </row>
    <row r="2035" spans="1:9" x14ac:dyDescent="0.2">
      <c r="A2035" t="s">
        <v>31</v>
      </c>
      <c r="B2035" t="str">
        <f>VLOOKUP(A2035,[1]Sheet1!$A:$B,2,0)</f>
        <v>CCCCCCCC[n+]1ccn(c1)C</v>
      </c>
      <c r="C2035" t="s">
        <v>22</v>
      </c>
      <c r="D2035" t="str">
        <f>VLOOKUP(C2035,[1]Sheet1!$A:$B,2,0)</f>
        <v>F[B-](F)(F)F</v>
      </c>
      <c r="E2035" t="str">
        <f t="shared" si="93"/>
        <v>CCCCCCCC[n+]1ccn(c1)C.F[B-](F)(F)F</v>
      </c>
      <c r="F2035">
        <v>338</v>
      </c>
      <c r="G2035">
        <v>1.421</v>
      </c>
      <c r="H2035">
        <f t="shared" si="94"/>
        <v>1.0592748884880514</v>
      </c>
      <c r="I2035">
        <f t="shared" si="95"/>
        <v>34</v>
      </c>
    </row>
    <row r="2036" spans="1:9" x14ac:dyDescent="0.2">
      <c r="A2036" t="s">
        <v>31</v>
      </c>
      <c r="B2036" t="str">
        <f>VLOOKUP(A2036,[1]Sheet1!$A:$B,2,0)</f>
        <v>CCCCCCCC[n+]1ccn(c1)C</v>
      </c>
      <c r="C2036" t="s">
        <v>22</v>
      </c>
      <c r="D2036" t="str">
        <f>VLOOKUP(C2036,[1]Sheet1!$A:$B,2,0)</f>
        <v>F[B-](F)(F)F</v>
      </c>
      <c r="E2036" t="str">
        <f t="shared" si="93"/>
        <v>CCCCCCCC[n+]1ccn(c1)C.F[B-](F)(F)F</v>
      </c>
      <c r="F2036">
        <v>343</v>
      </c>
      <c r="G2036">
        <v>1.4195</v>
      </c>
      <c r="H2036">
        <f t="shared" si="94"/>
        <v>1.2961385063121706</v>
      </c>
      <c r="I2036">
        <f t="shared" si="95"/>
        <v>34</v>
      </c>
    </row>
    <row r="2037" spans="1:9" x14ac:dyDescent="0.2">
      <c r="A2037" t="s">
        <v>31</v>
      </c>
      <c r="B2037" t="str">
        <f>VLOOKUP(A2037,[1]Sheet1!$A:$B,2,0)</f>
        <v>CCCCCCCC[n+]1ccn(c1)C</v>
      </c>
      <c r="C2037" t="s">
        <v>22</v>
      </c>
      <c r="D2037" t="str">
        <f>VLOOKUP(C2037,[1]Sheet1!$A:$B,2,0)</f>
        <v>F[B-](F)(F)F</v>
      </c>
      <c r="E2037" t="str">
        <f t="shared" si="93"/>
        <v>CCCCCCCC[n+]1ccn(c1)C.F[B-](F)(F)F</v>
      </c>
      <c r="F2037">
        <v>348</v>
      </c>
      <c r="G2037">
        <v>1.4179999999999999</v>
      </c>
      <c r="H2037">
        <f t="shared" si="94"/>
        <v>1.5330021241362899</v>
      </c>
      <c r="I2037">
        <f t="shared" si="95"/>
        <v>34</v>
      </c>
    </row>
    <row r="2038" spans="1:9" x14ac:dyDescent="0.2">
      <c r="A2038" t="s">
        <v>31</v>
      </c>
      <c r="B2038" t="str">
        <f>VLOOKUP(A2038,[1]Sheet1!$A:$B,2,0)</f>
        <v>CCCCCCCC[n+]1ccn(c1)C</v>
      </c>
      <c r="C2038" t="s">
        <v>22</v>
      </c>
      <c r="D2038" t="str">
        <f>VLOOKUP(C2038,[1]Sheet1!$A:$B,2,0)</f>
        <v>F[B-](F)(F)F</v>
      </c>
      <c r="E2038" t="str">
        <f t="shared" si="93"/>
        <v>CCCCCCCC[n+]1ccn(c1)C.F[B-](F)(F)F</v>
      </c>
      <c r="F2038">
        <v>353</v>
      </c>
      <c r="G2038">
        <v>1.4167000000000001</v>
      </c>
      <c r="H2038">
        <f t="shared" si="94"/>
        <v>1.7698657419604094</v>
      </c>
      <c r="I2038">
        <f t="shared" si="95"/>
        <v>34</v>
      </c>
    </row>
    <row r="2039" spans="1:9" x14ac:dyDescent="0.2">
      <c r="A2039" t="s">
        <v>31</v>
      </c>
      <c r="B2039" t="str">
        <f>VLOOKUP(A2039,[1]Sheet1!$A:$B,2,0)</f>
        <v>CCCCCCCC[n+]1ccn(c1)C</v>
      </c>
      <c r="C2039" t="s">
        <v>22</v>
      </c>
      <c r="D2039" t="str">
        <f>VLOOKUP(C2039,[1]Sheet1!$A:$B,2,0)</f>
        <v>F[B-](F)(F)F</v>
      </c>
      <c r="E2039" t="str">
        <f t="shared" si="93"/>
        <v>CCCCCCCC[n+]1ccn(c1)C.F[B-](F)(F)F</v>
      </c>
      <c r="F2039">
        <v>358</v>
      </c>
      <c r="G2039">
        <v>1.4155</v>
      </c>
      <c r="H2039">
        <f t="shared" si="94"/>
        <v>2.0067293597845284</v>
      </c>
      <c r="I2039">
        <f t="shared" si="95"/>
        <v>34</v>
      </c>
    </row>
    <row r="2040" spans="1:9" x14ac:dyDescent="0.2">
      <c r="A2040" t="s">
        <v>31</v>
      </c>
      <c r="B2040" t="str">
        <f>VLOOKUP(A2040,[1]Sheet1!$A:$B,2,0)</f>
        <v>CCCCCCCC[n+]1ccn(c1)C</v>
      </c>
      <c r="C2040" t="s">
        <v>22</v>
      </c>
      <c r="D2040" t="str">
        <f>VLOOKUP(C2040,[1]Sheet1!$A:$B,2,0)</f>
        <v>F[B-](F)(F)F</v>
      </c>
      <c r="E2040" t="str">
        <f t="shared" si="93"/>
        <v>CCCCCCCC[n+]1ccn(c1)C.F[B-](F)(F)F</v>
      </c>
      <c r="F2040">
        <v>363</v>
      </c>
      <c r="G2040">
        <v>1.4141999999999999</v>
      </c>
      <c r="H2040">
        <f t="shared" si="94"/>
        <v>2.2435929776086478</v>
      </c>
      <c r="I2040">
        <f t="shared" si="95"/>
        <v>34</v>
      </c>
    </row>
    <row r="2041" spans="1:9" x14ac:dyDescent="0.2">
      <c r="A2041" t="s">
        <v>32</v>
      </c>
      <c r="B2041" t="str">
        <f>VLOOKUP(A2041,[1]Sheet1!$A:$B,2,0)</f>
        <v>CC[n+]1ccn(c1)C</v>
      </c>
      <c r="C2041" t="s">
        <v>62</v>
      </c>
      <c r="D2041" t="str">
        <f>VLOOKUP(C2041,[1]Sheet1!$A:$B,2,0)</f>
        <v>C(C)OS(=O)(=O)[O-]</v>
      </c>
      <c r="E2041" t="str">
        <f t="shared" si="93"/>
        <v>CC[n+]1ccn(c1)C.C(C)OS(=O)(=O)[O-]</v>
      </c>
      <c r="F2041">
        <v>283</v>
      </c>
      <c r="G2041">
        <v>1.4832000000000001</v>
      </c>
      <c r="H2041">
        <f t="shared" si="94"/>
        <v>-1.5462249075772609</v>
      </c>
      <c r="I2041">
        <f t="shared" si="95"/>
        <v>34</v>
      </c>
    </row>
    <row r="2042" spans="1:9" x14ac:dyDescent="0.2">
      <c r="A2042" t="s">
        <v>32</v>
      </c>
      <c r="B2042" t="str">
        <f>VLOOKUP(A2042,[1]Sheet1!$A:$B,2,0)</f>
        <v>CC[n+]1ccn(c1)C</v>
      </c>
      <c r="C2042" t="s">
        <v>62</v>
      </c>
      <c r="D2042" t="str">
        <f>VLOOKUP(C2042,[1]Sheet1!$A:$B,2,0)</f>
        <v>C(C)OS(=O)(=O)[O-]</v>
      </c>
      <c r="E2042" t="str">
        <f t="shared" si="93"/>
        <v>CC[n+]1ccn(c1)C.C(C)OS(=O)(=O)[O-]</v>
      </c>
      <c r="F2042">
        <v>288</v>
      </c>
      <c r="G2042">
        <v>1.4819</v>
      </c>
      <c r="H2042">
        <f t="shared" si="94"/>
        <v>-1.3093612897531415</v>
      </c>
      <c r="I2042">
        <f t="shared" si="95"/>
        <v>34</v>
      </c>
    </row>
    <row r="2043" spans="1:9" x14ac:dyDescent="0.2">
      <c r="A2043" t="s">
        <v>32</v>
      </c>
      <c r="B2043" t="str">
        <f>VLOOKUP(A2043,[1]Sheet1!$A:$B,2,0)</f>
        <v>CC[n+]1ccn(c1)C</v>
      </c>
      <c r="C2043" t="s">
        <v>62</v>
      </c>
      <c r="D2043" t="str">
        <f>VLOOKUP(C2043,[1]Sheet1!$A:$B,2,0)</f>
        <v>C(C)OS(=O)(=O)[O-]</v>
      </c>
      <c r="E2043" t="str">
        <f t="shared" si="93"/>
        <v>CC[n+]1ccn(c1)C.C(C)OS(=O)(=O)[O-]</v>
      </c>
      <c r="F2043">
        <v>293</v>
      </c>
      <c r="G2043">
        <v>1.4804999999999999</v>
      </c>
      <c r="H2043">
        <f t="shared" si="94"/>
        <v>-1.0724976719290222</v>
      </c>
      <c r="I2043">
        <f t="shared" si="95"/>
        <v>34</v>
      </c>
    </row>
    <row r="2044" spans="1:9" x14ac:dyDescent="0.2">
      <c r="A2044" t="s">
        <v>32</v>
      </c>
      <c r="B2044" t="str">
        <f>VLOOKUP(A2044,[1]Sheet1!$A:$B,2,0)</f>
        <v>CC[n+]1ccn(c1)C</v>
      </c>
      <c r="C2044" t="s">
        <v>62</v>
      </c>
      <c r="D2044" t="str">
        <f>VLOOKUP(C2044,[1]Sheet1!$A:$B,2,0)</f>
        <v>C(C)OS(=O)(=O)[O-]</v>
      </c>
      <c r="E2044" t="str">
        <f t="shared" si="93"/>
        <v>CC[n+]1ccn(c1)C.C(C)OS(=O)(=O)[O-]</v>
      </c>
      <c r="F2044">
        <v>298</v>
      </c>
      <c r="G2044">
        <v>1.4792000000000001</v>
      </c>
      <c r="H2044">
        <f t="shared" si="94"/>
        <v>-0.83563405410490299</v>
      </c>
      <c r="I2044">
        <f t="shared" si="95"/>
        <v>34</v>
      </c>
    </row>
    <row r="2045" spans="1:9" x14ac:dyDescent="0.2">
      <c r="A2045" t="s">
        <v>32</v>
      </c>
      <c r="B2045" t="str">
        <f>VLOOKUP(A2045,[1]Sheet1!$A:$B,2,0)</f>
        <v>CC[n+]1ccn(c1)C</v>
      </c>
      <c r="C2045" t="s">
        <v>62</v>
      </c>
      <c r="D2045" t="str">
        <f>VLOOKUP(C2045,[1]Sheet1!$A:$B,2,0)</f>
        <v>C(C)OS(=O)(=O)[O-]</v>
      </c>
      <c r="E2045" t="str">
        <f t="shared" si="93"/>
        <v>CC[n+]1ccn(c1)C.C(C)OS(=O)(=O)[O-]</v>
      </c>
      <c r="F2045">
        <v>303</v>
      </c>
      <c r="G2045">
        <v>1.4779</v>
      </c>
      <c r="H2045">
        <f t="shared" si="94"/>
        <v>-0.59877043628078364</v>
      </c>
      <c r="I2045">
        <f t="shared" si="95"/>
        <v>34</v>
      </c>
    </row>
    <row r="2046" spans="1:9" x14ac:dyDescent="0.2">
      <c r="A2046" t="s">
        <v>32</v>
      </c>
      <c r="B2046" t="str">
        <f>VLOOKUP(A2046,[1]Sheet1!$A:$B,2,0)</f>
        <v>CC[n+]1ccn(c1)C</v>
      </c>
      <c r="C2046" t="s">
        <v>62</v>
      </c>
      <c r="D2046" t="str">
        <f>VLOOKUP(C2046,[1]Sheet1!$A:$B,2,0)</f>
        <v>C(C)OS(=O)(=O)[O-]</v>
      </c>
      <c r="E2046" t="str">
        <f t="shared" si="93"/>
        <v>CC[n+]1ccn(c1)C.C(C)OS(=O)(=O)[O-]</v>
      </c>
      <c r="F2046">
        <v>308</v>
      </c>
      <c r="G2046">
        <v>1.4765999999999999</v>
      </c>
      <c r="H2046">
        <f t="shared" si="94"/>
        <v>-0.36190681845666439</v>
      </c>
      <c r="I2046">
        <f t="shared" si="95"/>
        <v>34</v>
      </c>
    </row>
    <row r="2047" spans="1:9" x14ac:dyDescent="0.2">
      <c r="A2047" t="s">
        <v>32</v>
      </c>
      <c r="B2047" t="str">
        <f>VLOOKUP(A2047,[1]Sheet1!$A:$B,2,0)</f>
        <v>CC[n+]1ccn(c1)C</v>
      </c>
      <c r="C2047" t="s">
        <v>62</v>
      </c>
      <c r="D2047" t="str">
        <f>VLOOKUP(C2047,[1]Sheet1!$A:$B,2,0)</f>
        <v>C(C)OS(=O)(=O)[O-]</v>
      </c>
      <c r="E2047" t="str">
        <f t="shared" si="93"/>
        <v>CC[n+]1ccn(c1)C.C(C)OS(=O)(=O)[O-]</v>
      </c>
      <c r="F2047">
        <v>313</v>
      </c>
      <c r="G2047">
        <v>1.4753000000000001</v>
      </c>
      <c r="H2047">
        <f t="shared" si="94"/>
        <v>-0.12504320063254507</v>
      </c>
      <c r="I2047">
        <f t="shared" si="95"/>
        <v>34</v>
      </c>
    </row>
    <row r="2048" spans="1:9" x14ac:dyDescent="0.2">
      <c r="A2048" t="s">
        <v>32</v>
      </c>
      <c r="B2048" t="str">
        <f>VLOOKUP(A2048,[1]Sheet1!$A:$B,2,0)</f>
        <v>CC[n+]1ccn(c1)C</v>
      </c>
      <c r="C2048" t="s">
        <v>62</v>
      </c>
      <c r="D2048" t="str">
        <f>VLOOKUP(C2048,[1]Sheet1!$A:$B,2,0)</f>
        <v>C(C)OS(=O)(=O)[O-]</v>
      </c>
      <c r="E2048" t="str">
        <f t="shared" si="93"/>
        <v>CC[n+]1ccn(c1)C.C(C)OS(=O)(=O)[O-]</v>
      </c>
      <c r="F2048">
        <v>318</v>
      </c>
      <c r="G2048">
        <v>1.474</v>
      </c>
      <c r="H2048">
        <f t="shared" si="94"/>
        <v>0.11182041719157422</v>
      </c>
      <c r="I2048">
        <f t="shared" si="95"/>
        <v>34</v>
      </c>
    </row>
    <row r="2049" spans="1:9" x14ac:dyDescent="0.2">
      <c r="A2049" t="s">
        <v>32</v>
      </c>
      <c r="B2049" t="str">
        <f>VLOOKUP(A2049,[1]Sheet1!$A:$B,2,0)</f>
        <v>CC[n+]1ccn(c1)C</v>
      </c>
      <c r="C2049" t="s">
        <v>62</v>
      </c>
      <c r="D2049" t="str">
        <f>VLOOKUP(C2049,[1]Sheet1!$A:$B,2,0)</f>
        <v>C(C)OS(=O)(=O)[O-]</v>
      </c>
      <c r="E2049" t="str">
        <f t="shared" si="93"/>
        <v>CC[n+]1ccn(c1)C.C(C)OS(=O)(=O)[O-]</v>
      </c>
      <c r="F2049">
        <v>323</v>
      </c>
      <c r="G2049">
        <v>1.4725999999999999</v>
      </c>
      <c r="H2049">
        <f t="shared" si="94"/>
        <v>0.34868403501569351</v>
      </c>
      <c r="I2049">
        <f t="shared" si="95"/>
        <v>34</v>
      </c>
    </row>
    <row r="2050" spans="1:9" x14ac:dyDescent="0.2">
      <c r="A2050" t="s">
        <v>32</v>
      </c>
      <c r="B2050" t="str">
        <f>VLOOKUP(A2050,[1]Sheet1!$A:$B,2,0)</f>
        <v>CC[n+]1ccn(c1)C</v>
      </c>
      <c r="C2050" t="s">
        <v>62</v>
      </c>
      <c r="D2050" t="str">
        <f>VLOOKUP(C2050,[1]Sheet1!$A:$B,2,0)</f>
        <v>C(C)OS(=O)(=O)[O-]</v>
      </c>
      <c r="E2050" t="str">
        <f t="shared" ref="E2050:E2113" si="96">B2050&amp;"."&amp;D2050</f>
        <v>CC[n+]1ccn(c1)C.C(C)OS(=O)(=O)[O-]</v>
      </c>
      <c r="F2050">
        <v>328</v>
      </c>
      <c r="G2050">
        <v>1.4713000000000001</v>
      </c>
      <c r="H2050">
        <f t="shared" ref="H2050:H2113" si="97">STANDARDIZE(F2050,AVERAGE(F:F),STDEVP(F:F))</f>
        <v>0.5855476528398128</v>
      </c>
      <c r="I2050">
        <f t="shared" ref="I2050:I2113" si="98">LEN(E2050)</f>
        <v>34</v>
      </c>
    </row>
    <row r="2051" spans="1:9" x14ac:dyDescent="0.2">
      <c r="A2051" t="s">
        <v>32</v>
      </c>
      <c r="B2051" t="str">
        <f>VLOOKUP(A2051,[1]Sheet1!$A:$B,2,0)</f>
        <v>CC[n+]1ccn(c1)C</v>
      </c>
      <c r="C2051" t="s">
        <v>62</v>
      </c>
      <c r="D2051" t="str">
        <f>VLOOKUP(C2051,[1]Sheet1!$A:$B,2,0)</f>
        <v>C(C)OS(=O)(=O)[O-]</v>
      </c>
      <c r="E2051" t="str">
        <f t="shared" si="96"/>
        <v>CC[n+]1ccn(c1)C.C(C)OS(=O)(=O)[O-]</v>
      </c>
      <c r="F2051">
        <v>333</v>
      </c>
      <c r="G2051">
        <v>1.4699</v>
      </c>
      <c r="H2051">
        <f t="shared" si="97"/>
        <v>0.82241127066393216</v>
      </c>
      <c r="I2051">
        <f t="shared" si="98"/>
        <v>34</v>
      </c>
    </row>
    <row r="2052" spans="1:9" x14ac:dyDescent="0.2">
      <c r="A2052" t="s">
        <v>32</v>
      </c>
      <c r="B2052" t="str">
        <f>VLOOKUP(A2052,[1]Sheet1!$A:$B,2,0)</f>
        <v>CC[n+]1ccn(c1)C</v>
      </c>
      <c r="C2052" t="s">
        <v>62</v>
      </c>
      <c r="D2052" t="str">
        <f>VLOOKUP(C2052,[1]Sheet1!$A:$B,2,0)</f>
        <v>C(C)OS(=O)(=O)[O-]</v>
      </c>
      <c r="E2052" t="str">
        <f t="shared" si="96"/>
        <v>CC[n+]1ccn(c1)C.C(C)OS(=O)(=O)[O-]</v>
      </c>
      <c r="F2052">
        <v>338</v>
      </c>
      <c r="G2052">
        <v>1.4684999999999999</v>
      </c>
      <c r="H2052">
        <f t="shared" si="97"/>
        <v>1.0592748884880514</v>
      </c>
      <c r="I2052">
        <f t="shared" si="98"/>
        <v>34</v>
      </c>
    </row>
    <row r="2053" spans="1:9" x14ac:dyDescent="0.2">
      <c r="A2053" t="s">
        <v>32</v>
      </c>
      <c r="B2053" t="str">
        <f>VLOOKUP(A2053,[1]Sheet1!$A:$B,2,0)</f>
        <v>CC[n+]1ccn(c1)C</v>
      </c>
      <c r="C2053" t="s">
        <v>62</v>
      </c>
      <c r="D2053" t="str">
        <f>VLOOKUP(C2053,[1]Sheet1!$A:$B,2,0)</f>
        <v>C(C)OS(=O)(=O)[O-]</v>
      </c>
      <c r="E2053" t="str">
        <f t="shared" si="96"/>
        <v>CC[n+]1ccn(c1)C.C(C)OS(=O)(=O)[O-]</v>
      </c>
      <c r="F2053">
        <v>343</v>
      </c>
      <c r="G2053">
        <v>1.4672000000000001</v>
      </c>
      <c r="H2053">
        <f t="shared" si="97"/>
        <v>1.2961385063121706</v>
      </c>
      <c r="I2053">
        <f t="shared" si="98"/>
        <v>34</v>
      </c>
    </row>
    <row r="2054" spans="1:9" x14ac:dyDescent="0.2">
      <c r="A2054" t="s">
        <v>32</v>
      </c>
      <c r="B2054" t="str">
        <f>VLOOKUP(A2054,[1]Sheet1!$A:$B,2,0)</f>
        <v>CC[n+]1ccn(c1)C</v>
      </c>
      <c r="C2054" t="s">
        <v>62</v>
      </c>
      <c r="D2054" t="str">
        <f>VLOOKUP(C2054,[1]Sheet1!$A:$B,2,0)</f>
        <v>C(C)OS(=O)(=O)[O-]</v>
      </c>
      <c r="E2054" t="str">
        <f t="shared" si="96"/>
        <v>CC[n+]1ccn(c1)C.C(C)OS(=O)(=O)[O-]</v>
      </c>
      <c r="F2054">
        <v>348</v>
      </c>
      <c r="G2054">
        <v>1.466</v>
      </c>
      <c r="H2054">
        <f t="shared" si="97"/>
        <v>1.5330021241362899</v>
      </c>
      <c r="I2054">
        <f t="shared" si="98"/>
        <v>34</v>
      </c>
    </row>
    <row r="2055" spans="1:9" x14ac:dyDescent="0.2">
      <c r="A2055" t="s">
        <v>32</v>
      </c>
      <c r="B2055" t="str">
        <f>VLOOKUP(A2055,[1]Sheet1!$A:$B,2,0)</f>
        <v>CC[n+]1ccn(c1)C</v>
      </c>
      <c r="C2055" t="s">
        <v>62</v>
      </c>
      <c r="D2055" t="str">
        <f>VLOOKUP(C2055,[1]Sheet1!$A:$B,2,0)</f>
        <v>C(C)OS(=O)(=O)[O-]</v>
      </c>
      <c r="E2055" t="str">
        <f t="shared" si="96"/>
        <v>CC[n+]1ccn(c1)C.C(C)OS(=O)(=O)[O-]</v>
      </c>
      <c r="F2055">
        <v>353</v>
      </c>
      <c r="G2055">
        <v>1.4646999999999999</v>
      </c>
      <c r="H2055">
        <f t="shared" si="97"/>
        <v>1.7698657419604094</v>
      </c>
      <c r="I2055">
        <f t="shared" si="98"/>
        <v>34</v>
      </c>
    </row>
    <row r="2056" spans="1:9" x14ac:dyDescent="0.2">
      <c r="A2056" t="s">
        <v>91</v>
      </c>
      <c r="B2056" t="str">
        <f>VLOOKUP(A2056,[1]Sheet1!$A:$B,2,0)</f>
        <v>CCCCCCCC[P+](CCCC)(CCCC)CCCC</v>
      </c>
      <c r="C2056" t="s">
        <v>42</v>
      </c>
      <c r="D2056" t="str">
        <f>VLOOKUP(C2056,[1]Sheet1!$A:$B,2,0)</f>
        <v>[Cl-]</v>
      </c>
      <c r="E2056" t="str">
        <f t="shared" si="96"/>
        <v>CCCCCCCC[P+](CCCC)(CCCC)CCCC.[Cl-]</v>
      </c>
      <c r="F2056">
        <v>293</v>
      </c>
      <c r="G2056">
        <v>1.4955000000000001</v>
      </c>
      <c r="H2056">
        <f t="shared" si="97"/>
        <v>-1.0724976719290222</v>
      </c>
      <c r="I2056">
        <f t="shared" si="98"/>
        <v>34</v>
      </c>
    </row>
    <row r="2057" spans="1:9" x14ac:dyDescent="0.2">
      <c r="A2057" t="s">
        <v>91</v>
      </c>
      <c r="B2057" t="str">
        <f>VLOOKUP(A2057,[1]Sheet1!$A:$B,2,0)</f>
        <v>CCCCCCCC[P+](CCCC)(CCCC)CCCC</v>
      </c>
      <c r="C2057" t="s">
        <v>42</v>
      </c>
      <c r="D2057" t="str">
        <f>VLOOKUP(C2057,[1]Sheet1!$A:$B,2,0)</f>
        <v>[Cl-]</v>
      </c>
      <c r="E2057" t="str">
        <f t="shared" si="96"/>
        <v>CCCCCCCC[P+](CCCC)(CCCC)CCCC.[Cl-]</v>
      </c>
      <c r="F2057">
        <v>298</v>
      </c>
      <c r="G2057">
        <v>1.4939</v>
      </c>
      <c r="H2057">
        <f t="shared" si="97"/>
        <v>-0.83563405410490299</v>
      </c>
      <c r="I2057">
        <f t="shared" si="98"/>
        <v>34</v>
      </c>
    </row>
    <row r="2058" spans="1:9" x14ac:dyDescent="0.2">
      <c r="A2058" t="s">
        <v>91</v>
      </c>
      <c r="B2058" t="str">
        <f>VLOOKUP(A2058,[1]Sheet1!$A:$B,2,0)</f>
        <v>CCCCCCCC[P+](CCCC)(CCCC)CCCC</v>
      </c>
      <c r="C2058" t="s">
        <v>42</v>
      </c>
      <c r="D2058" t="str">
        <f>VLOOKUP(C2058,[1]Sheet1!$A:$B,2,0)</f>
        <v>[Cl-]</v>
      </c>
      <c r="E2058" t="str">
        <f t="shared" si="96"/>
        <v>CCCCCCCC[P+](CCCC)(CCCC)CCCC.[Cl-]</v>
      </c>
      <c r="F2058">
        <v>303</v>
      </c>
      <c r="G2058">
        <v>1.4923</v>
      </c>
      <c r="H2058">
        <f t="shared" si="97"/>
        <v>-0.59877043628078364</v>
      </c>
      <c r="I2058">
        <f t="shared" si="98"/>
        <v>34</v>
      </c>
    </row>
    <row r="2059" spans="1:9" x14ac:dyDescent="0.2">
      <c r="A2059" t="s">
        <v>91</v>
      </c>
      <c r="B2059" t="str">
        <f>VLOOKUP(A2059,[1]Sheet1!$A:$B,2,0)</f>
        <v>CCCCCCCC[P+](CCCC)(CCCC)CCCC</v>
      </c>
      <c r="C2059" t="s">
        <v>42</v>
      </c>
      <c r="D2059" t="str">
        <f>VLOOKUP(C2059,[1]Sheet1!$A:$B,2,0)</f>
        <v>[Cl-]</v>
      </c>
      <c r="E2059" t="str">
        <f t="shared" si="96"/>
        <v>CCCCCCCC[P+](CCCC)(CCCC)CCCC.[Cl-]</v>
      </c>
      <c r="F2059">
        <v>308</v>
      </c>
      <c r="G2059">
        <v>1.4906999999999999</v>
      </c>
      <c r="H2059">
        <f t="shared" si="97"/>
        <v>-0.36190681845666439</v>
      </c>
      <c r="I2059">
        <f t="shared" si="98"/>
        <v>34</v>
      </c>
    </row>
    <row r="2060" spans="1:9" x14ac:dyDescent="0.2">
      <c r="A2060" t="s">
        <v>91</v>
      </c>
      <c r="B2060" t="str">
        <f>VLOOKUP(A2060,[1]Sheet1!$A:$B,2,0)</f>
        <v>CCCCCCCC[P+](CCCC)(CCCC)CCCC</v>
      </c>
      <c r="C2060" t="s">
        <v>42</v>
      </c>
      <c r="D2060" t="str">
        <f>VLOOKUP(C2060,[1]Sheet1!$A:$B,2,0)</f>
        <v>[Cl-]</v>
      </c>
      <c r="E2060" t="str">
        <f t="shared" si="96"/>
        <v>CCCCCCCC[P+](CCCC)(CCCC)CCCC.[Cl-]</v>
      </c>
      <c r="F2060">
        <v>313</v>
      </c>
      <c r="G2060">
        <v>1.4891000000000001</v>
      </c>
      <c r="H2060">
        <f t="shared" si="97"/>
        <v>-0.12504320063254507</v>
      </c>
      <c r="I2060">
        <f t="shared" si="98"/>
        <v>34</v>
      </c>
    </row>
    <row r="2061" spans="1:9" x14ac:dyDescent="0.2">
      <c r="A2061" t="s">
        <v>91</v>
      </c>
      <c r="B2061" t="str">
        <f>VLOOKUP(A2061,[1]Sheet1!$A:$B,2,0)</f>
        <v>CCCCCCCC[P+](CCCC)(CCCC)CCCC</v>
      </c>
      <c r="C2061" t="s">
        <v>42</v>
      </c>
      <c r="D2061" t="str">
        <f>VLOOKUP(C2061,[1]Sheet1!$A:$B,2,0)</f>
        <v>[Cl-]</v>
      </c>
      <c r="E2061" t="str">
        <f t="shared" si="96"/>
        <v>CCCCCCCC[P+](CCCC)(CCCC)CCCC.[Cl-]</v>
      </c>
      <c r="F2061">
        <v>318</v>
      </c>
      <c r="G2061">
        <v>1.4875</v>
      </c>
      <c r="H2061">
        <f t="shared" si="97"/>
        <v>0.11182041719157422</v>
      </c>
      <c r="I2061">
        <f t="shared" si="98"/>
        <v>34</v>
      </c>
    </row>
    <row r="2062" spans="1:9" x14ac:dyDescent="0.2">
      <c r="A2062" t="s">
        <v>91</v>
      </c>
      <c r="B2062" t="str">
        <f>VLOOKUP(A2062,[1]Sheet1!$A:$B,2,0)</f>
        <v>CCCCCCCC[P+](CCCC)(CCCC)CCCC</v>
      </c>
      <c r="C2062" t="s">
        <v>42</v>
      </c>
      <c r="D2062" t="str">
        <f>VLOOKUP(C2062,[1]Sheet1!$A:$B,2,0)</f>
        <v>[Cl-]</v>
      </c>
      <c r="E2062" t="str">
        <f t="shared" si="96"/>
        <v>CCCCCCCC[P+](CCCC)(CCCC)CCCC.[Cl-]</v>
      </c>
      <c r="F2062">
        <v>323</v>
      </c>
      <c r="G2062">
        <v>1.4859</v>
      </c>
      <c r="H2062">
        <f t="shared" si="97"/>
        <v>0.34868403501569351</v>
      </c>
      <c r="I2062">
        <f t="shared" si="98"/>
        <v>34</v>
      </c>
    </row>
    <row r="2063" spans="1:9" x14ac:dyDescent="0.2">
      <c r="A2063" t="s">
        <v>91</v>
      </c>
      <c r="B2063" t="str">
        <f>VLOOKUP(A2063,[1]Sheet1!$A:$B,2,0)</f>
        <v>CCCCCCCC[P+](CCCC)(CCCC)CCCC</v>
      </c>
      <c r="C2063" t="s">
        <v>42</v>
      </c>
      <c r="D2063" t="str">
        <f>VLOOKUP(C2063,[1]Sheet1!$A:$B,2,0)</f>
        <v>[Cl-]</v>
      </c>
      <c r="E2063" t="str">
        <f t="shared" si="96"/>
        <v>CCCCCCCC[P+](CCCC)(CCCC)CCCC.[Cl-]</v>
      </c>
      <c r="F2063">
        <v>328</v>
      </c>
      <c r="G2063">
        <v>1.4843</v>
      </c>
      <c r="H2063">
        <f t="shared" si="97"/>
        <v>0.5855476528398128</v>
      </c>
      <c r="I2063">
        <f t="shared" si="98"/>
        <v>34</v>
      </c>
    </row>
    <row r="2064" spans="1:9" x14ac:dyDescent="0.2">
      <c r="A2064" t="s">
        <v>91</v>
      </c>
      <c r="B2064" t="str">
        <f>VLOOKUP(A2064,[1]Sheet1!$A:$B,2,0)</f>
        <v>CCCCCCCC[P+](CCCC)(CCCC)CCCC</v>
      </c>
      <c r="C2064" t="s">
        <v>42</v>
      </c>
      <c r="D2064" t="str">
        <f>VLOOKUP(C2064,[1]Sheet1!$A:$B,2,0)</f>
        <v>[Cl-]</v>
      </c>
      <c r="E2064" t="str">
        <f t="shared" si="96"/>
        <v>CCCCCCCC[P+](CCCC)(CCCC)CCCC.[Cl-]</v>
      </c>
      <c r="F2064">
        <v>333</v>
      </c>
      <c r="G2064">
        <v>1.4826999999999999</v>
      </c>
      <c r="H2064">
        <f t="shared" si="97"/>
        <v>0.82241127066393216</v>
      </c>
      <c r="I2064">
        <f t="shared" si="98"/>
        <v>34</v>
      </c>
    </row>
    <row r="2065" spans="1:9" x14ac:dyDescent="0.2">
      <c r="A2065" t="s">
        <v>91</v>
      </c>
      <c r="B2065" t="str">
        <f>VLOOKUP(A2065,[1]Sheet1!$A:$B,2,0)</f>
        <v>CCCCCCCC[P+](CCCC)(CCCC)CCCC</v>
      </c>
      <c r="C2065" t="s">
        <v>42</v>
      </c>
      <c r="D2065" t="str">
        <f>VLOOKUP(C2065,[1]Sheet1!$A:$B,2,0)</f>
        <v>[Cl-]</v>
      </c>
      <c r="E2065" t="str">
        <f t="shared" si="96"/>
        <v>CCCCCCCC[P+](CCCC)(CCCC)CCCC.[Cl-]</v>
      </c>
      <c r="F2065">
        <v>338</v>
      </c>
      <c r="G2065">
        <v>1.4810000000000001</v>
      </c>
      <c r="H2065">
        <f t="shared" si="97"/>
        <v>1.0592748884880514</v>
      </c>
      <c r="I2065">
        <f t="shared" si="98"/>
        <v>34</v>
      </c>
    </row>
    <row r="2066" spans="1:9" x14ac:dyDescent="0.2">
      <c r="A2066" t="s">
        <v>91</v>
      </c>
      <c r="B2066" t="str">
        <f>VLOOKUP(A2066,[1]Sheet1!$A:$B,2,0)</f>
        <v>CCCCCCCC[P+](CCCC)(CCCC)CCCC</v>
      </c>
      <c r="C2066" t="s">
        <v>42</v>
      </c>
      <c r="D2066" t="str">
        <f>VLOOKUP(C2066,[1]Sheet1!$A:$B,2,0)</f>
        <v>[Cl-]</v>
      </c>
      <c r="E2066" t="str">
        <f t="shared" si="96"/>
        <v>CCCCCCCC[P+](CCCC)(CCCC)CCCC.[Cl-]</v>
      </c>
      <c r="F2066">
        <v>343</v>
      </c>
      <c r="G2066">
        <v>1.4794</v>
      </c>
      <c r="H2066">
        <f t="shared" si="97"/>
        <v>1.2961385063121706</v>
      </c>
      <c r="I2066">
        <f t="shared" si="98"/>
        <v>34</v>
      </c>
    </row>
    <row r="2067" spans="1:9" x14ac:dyDescent="0.2">
      <c r="A2067" t="s">
        <v>93</v>
      </c>
      <c r="B2067" t="str">
        <f>VLOOKUP(A2067,[1]Sheet1!$A:$B,2,0)</f>
        <v>CC[n+]1ccccc1CC</v>
      </c>
      <c r="C2067" t="s">
        <v>62</v>
      </c>
      <c r="D2067" t="str">
        <f>VLOOKUP(C2067,[1]Sheet1!$A:$B,2,0)</f>
        <v>C(C)OS(=O)(=O)[O-]</v>
      </c>
      <c r="E2067" t="str">
        <f t="shared" si="96"/>
        <v>CC[n+]1ccccc1CC.C(C)OS(=O)(=O)[O-]</v>
      </c>
      <c r="F2067">
        <v>293</v>
      </c>
      <c r="G2067">
        <v>1.5145999999999999</v>
      </c>
      <c r="H2067">
        <f t="shared" si="97"/>
        <v>-1.0724976719290222</v>
      </c>
      <c r="I2067">
        <f t="shared" si="98"/>
        <v>34</v>
      </c>
    </row>
    <row r="2068" spans="1:9" x14ac:dyDescent="0.2">
      <c r="A2068" t="s">
        <v>93</v>
      </c>
      <c r="B2068" t="str">
        <f>VLOOKUP(A2068,[1]Sheet1!$A:$B,2,0)</f>
        <v>CC[n+]1ccccc1CC</v>
      </c>
      <c r="C2068" t="s">
        <v>62</v>
      </c>
      <c r="D2068" t="str">
        <f>VLOOKUP(C2068,[1]Sheet1!$A:$B,2,0)</f>
        <v>C(C)OS(=O)(=O)[O-]</v>
      </c>
      <c r="E2068" t="str">
        <f t="shared" si="96"/>
        <v>CC[n+]1ccccc1CC.C(C)OS(=O)(=O)[O-]</v>
      </c>
      <c r="F2068">
        <v>298</v>
      </c>
      <c r="G2068">
        <v>1.5133000000000001</v>
      </c>
      <c r="H2068">
        <f t="shared" si="97"/>
        <v>-0.83563405410490299</v>
      </c>
      <c r="I2068">
        <f t="shared" si="98"/>
        <v>34</v>
      </c>
    </row>
    <row r="2069" spans="1:9" x14ac:dyDescent="0.2">
      <c r="A2069" t="s">
        <v>93</v>
      </c>
      <c r="B2069" t="str">
        <f>VLOOKUP(A2069,[1]Sheet1!$A:$B,2,0)</f>
        <v>CC[n+]1ccccc1CC</v>
      </c>
      <c r="C2069" t="s">
        <v>62</v>
      </c>
      <c r="D2069" t="str">
        <f>VLOOKUP(C2069,[1]Sheet1!$A:$B,2,0)</f>
        <v>C(C)OS(=O)(=O)[O-]</v>
      </c>
      <c r="E2069" t="str">
        <f t="shared" si="96"/>
        <v>CC[n+]1ccccc1CC.C(C)OS(=O)(=O)[O-]</v>
      </c>
      <c r="F2069">
        <v>303</v>
      </c>
      <c r="G2069">
        <v>1.5119</v>
      </c>
      <c r="H2069">
        <f t="shared" si="97"/>
        <v>-0.59877043628078364</v>
      </c>
      <c r="I2069">
        <f t="shared" si="98"/>
        <v>34</v>
      </c>
    </row>
    <row r="2070" spans="1:9" x14ac:dyDescent="0.2">
      <c r="A2070" t="s">
        <v>93</v>
      </c>
      <c r="B2070" t="str">
        <f>VLOOKUP(A2070,[1]Sheet1!$A:$B,2,0)</f>
        <v>CC[n+]1ccccc1CC</v>
      </c>
      <c r="C2070" t="s">
        <v>62</v>
      </c>
      <c r="D2070" t="str">
        <f>VLOOKUP(C2070,[1]Sheet1!$A:$B,2,0)</f>
        <v>C(C)OS(=O)(=O)[O-]</v>
      </c>
      <c r="E2070" t="str">
        <f t="shared" si="96"/>
        <v>CC[n+]1ccccc1CC.C(C)OS(=O)(=O)[O-]</v>
      </c>
      <c r="F2070">
        <v>308</v>
      </c>
      <c r="G2070">
        <v>1.5105999999999999</v>
      </c>
      <c r="H2070">
        <f t="shared" si="97"/>
        <v>-0.36190681845666439</v>
      </c>
      <c r="I2070">
        <f t="shared" si="98"/>
        <v>34</v>
      </c>
    </row>
    <row r="2071" spans="1:9" x14ac:dyDescent="0.2">
      <c r="A2071" t="s">
        <v>93</v>
      </c>
      <c r="B2071" t="str">
        <f>VLOOKUP(A2071,[1]Sheet1!$A:$B,2,0)</f>
        <v>CC[n+]1ccccc1CC</v>
      </c>
      <c r="C2071" t="s">
        <v>62</v>
      </c>
      <c r="D2071" t="str">
        <f>VLOOKUP(C2071,[1]Sheet1!$A:$B,2,0)</f>
        <v>C(C)OS(=O)(=O)[O-]</v>
      </c>
      <c r="E2071" t="str">
        <f t="shared" si="96"/>
        <v>CC[n+]1ccccc1CC.C(C)OS(=O)(=O)[O-]</v>
      </c>
      <c r="F2071">
        <v>313</v>
      </c>
      <c r="G2071">
        <v>1.5092000000000001</v>
      </c>
      <c r="H2071">
        <f t="shared" si="97"/>
        <v>-0.12504320063254507</v>
      </c>
      <c r="I2071">
        <f t="shared" si="98"/>
        <v>34</v>
      </c>
    </row>
    <row r="2072" spans="1:9" x14ac:dyDescent="0.2">
      <c r="A2072" t="s">
        <v>93</v>
      </c>
      <c r="B2072" t="str">
        <f>VLOOKUP(A2072,[1]Sheet1!$A:$B,2,0)</f>
        <v>CC[n+]1ccccc1CC</v>
      </c>
      <c r="C2072" t="s">
        <v>62</v>
      </c>
      <c r="D2072" t="str">
        <f>VLOOKUP(C2072,[1]Sheet1!$A:$B,2,0)</f>
        <v>C(C)OS(=O)(=O)[O-]</v>
      </c>
      <c r="E2072" t="str">
        <f t="shared" si="96"/>
        <v>CC[n+]1ccccc1CC.C(C)OS(=O)(=O)[O-]</v>
      </c>
      <c r="F2072">
        <v>318</v>
      </c>
      <c r="G2072">
        <v>1.5079</v>
      </c>
      <c r="H2072">
        <f t="shared" si="97"/>
        <v>0.11182041719157422</v>
      </c>
      <c r="I2072">
        <f t="shared" si="98"/>
        <v>34</v>
      </c>
    </row>
    <row r="2073" spans="1:9" x14ac:dyDescent="0.2">
      <c r="A2073" t="s">
        <v>93</v>
      </c>
      <c r="B2073" t="str">
        <f>VLOOKUP(A2073,[1]Sheet1!$A:$B,2,0)</f>
        <v>CC[n+]1ccccc1CC</v>
      </c>
      <c r="C2073" t="s">
        <v>62</v>
      </c>
      <c r="D2073" t="str">
        <f>VLOOKUP(C2073,[1]Sheet1!$A:$B,2,0)</f>
        <v>C(C)OS(=O)(=O)[O-]</v>
      </c>
      <c r="E2073" t="str">
        <f t="shared" si="96"/>
        <v>CC[n+]1ccccc1CC.C(C)OS(=O)(=O)[O-]</v>
      </c>
      <c r="F2073">
        <v>323</v>
      </c>
      <c r="G2073">
        <v>1.5065</v>
      </c>
      <c r="H2073">
        <f t="shared" si="97"/>
        <v>0.34868403501569351</v>
      </c>
      <c r="I2073">
        <f t="shared" si="98"/>
        <v>34</v>
      </c>
    </row>
    <row r="2074" spans="1:9" x14ac:dyDescent="0.2">
      <c r="A2074" t="s">
        <v>93</v>
      </c>
      <c r="B2074" t="str">
        <f>VLOOKUP(A2074,[1]Sheet1!$A:$B,2,0)</f>
        <v>CC[n+]1ccccc1CC</v>
      </c>
      <c r="C2074" t="s">
        <v>62</v>
      </c>
      <c r="D2074" t="str">
        <f>VLOOKUP(C2074,[1]Sheet1!$A:$B,2,0)</f>
        <v>C(C)OS(=O)(=O)[O-]</v>
      </c>
      <c r="E2074" t="str">
        <f t="shared" si="96"/>
        <v>CC[n+]1ccccc1CC.C(C)OS(=O)(=O)[O-]</v>
      </c>
      <c r="F2074">
        <v>328</v>
      </c>
      <c r="G2074">
        <v>1.5051000000000001</v>
      </c>
      <c r="H2074">
        <f t="shared" si="97"/>
        <v>0.5855476528398128</v>
      </c>
      <c r="I2074">
        <f t="shared" si="98"/>
        <v>34</v>
      </c>
    </row>
    <row r="2075" spans="1:9" x14ac:dyDescent="0.2">
      <c r="A2075" t="s">
        <v>93</v>
      </c>
      <c r="B2075" t="str">
        <f>VLOOKUP(A2075,[1]Sheet1!$A:$B,2,0)</f>
        <v>CC[n+]1ccccc1CC</v>
      </c>
      <c r="C2075" t="s">
        <v>62</v>
      </c>
      <c r="D2075" t="str">
        <f>VLOOKUP(C2075,[1]Sheet1!$A:$B,2,0)</f>
        <v>C(C)OS(=O)(=O)[O-]</v>
      </c>
      <c r="E2075" t="str">
        <f t="shared" si="96"/>
        <v>CC[n+]1ccccc1CC.C(C)OS(=O)(=O)[O-]</v>
      </c>
      <c r="F2075">
        <v>333</v>
      </c>
      <c r="G2075">
        <v>1.5038</v>
      </c>
      <c r="H2075">
        <f t="shared" si="97"/>
        <v>0.82241127066393216</v>
      </c>
      <c r="I2075">
        <f t="shared" si="98"/>
        <v>34</v>
      </c>
    </row>
    <row r="2076" spans="1:9" x14ac:dyDescent="0.2">
      <c r="A2076" t="s">
        <v>93</v>
      </c>
      <c r="B2076" t="str">
        <f>VLOOKUP(A2076,[1]Sheet1!$A:$B,2,0)</f>
        <v>CC[n+]1ccccc1CC</v>
      </c>
      <c r="C2076" t="s">
        <v>62</v>
      </c>
      <c r="D2076" t="str">
        <f>VLOOKUP(C2076,[1]Sheet1!$A:$B,2,0)</f>
        <v>C(C)OS(=O)(=O)[O-]</v>
      </c>
      <c r="E2076" t="str">
        <f t="shared" si="96"/>
        <v>CC[n+]1ccccc1CC.C(C)OS(=O)(=O)[O-]</v>
      </c>
      <c r="F2076">
        <v>338</v>
      </c>
      <c r="G2076">
        <v>1.5024</v>
      </c>
      <c r="H2076">
        <f t="shared" si="97"/>
        <v>1.0592748884880514</v>
      </c>
      <c r="I2076">
        <f t="shared" si="98"/>
        <v>34</v>
      </c>
    </row>
    <row r="2077" spans="1:9" x14ac:dyDescent="0.2">
      <c r="A2077" t="s">
        <v>93</v>
      </c>
      <c r="B2077" t="str">
        <f>VLOOKUP(A2077,[1]Sheet1!$A:$B,2,0)</f>
        <v>CC[n+]1ccccc1CC</v>
      </c>
      <c r="C2077" t="s">
        <v>62</v>
      </c>
      <c r="D2077" t="str">
        <f>VLOOKUP(C2077,[1]Sheet1!$A:$B,2,0)</f>
        <v>C(C)OS(=O)(=O)[O-]</v>
      </c>
      <c r="E2077" t="str">
        <f t="shared" si="96"/>
        <v>CC[n+]1ccccc1CC.C(C)OS(=O)(=O)[O-]</v>
      </c>
      <c r="F2077">
        <v>343</v>
      </c>
      <c r="G2077">
        <v>1.5008999999999999</v>
      </c>
      <c r="H2077">
        <f t="shared" si="97"/>
        <v>1.2961385063121706</v>
      </c>
      <c r="I2077">
        <f t="shared" si="98"/>
        <v>34</v>
      </c>
    </row>
    <row r="2078" spans="1:9" x14ac:dyDescent="0.2">
      <c r="A2078" t="s">
        <v>81</v>
      </c>
      <c r="B2078" t="str">
        <f>VLOOKUP(A2078,[1]Sheet1!$A:$B,2,0)</f>
        <v>OCC[N+](C)(C)C</v>
      </c>
      <c r="C2078" t="s">
        <v>74</v>
      </c>
      <c r="D2078" t="str">
        <f>VLOOKUP(C2078,[1]Sheet1!$A:$B,2,0)</f>
        <v>[O-]C(=O)[C@@H](N)C</v>
      </c>
      <c r="E2078" t="str">
        <f t="shared" si="96"/>
        <v>OCC[N+](C)(C)C.[O-]C(=O)[C@@H](N)C</v>
      </c>
      <c r="F2078">
        <v>293</v>
      </c>
      <c r="G2078">
        <v>1.5145999999999999</v>
      </c>
      <c r="H2078">
        <f t="shared" si="97"/>
        <v>-1.0724976719290222</v>
      </c>
      <c r="I2078">
        <f t="shared" si="98"/>
        <v>34</v>
      </c>
    </row>
    <row r="2079" spans="1:9" x14ac:dyDescent="0.2">
      <c r="A2079" t="s">
        <v>81</v>
      </c>
      <c r="B2079" t="str">
        <f>VLOOKUP(A2079,[1]Sheet1!$A:$B,2,0)</f>
        <v>OCC[N+](C)(C)C</v>
      </c>
      <c r="C2079" t="s">
        <v>74</v>
      </c>
      <c r="D2079" t="str">
        <f>VLOOKUP(C2079,[1]Sheet1!$A:$B,2,0)</f>
        <v>[O-]C(=O)[C@@H](N)C</v>
      </c>
      <c r="E2079" t="str">
        <f t="shared" si="96"/>
        <v>OCC[N+](C)(C)C.[O-]C(=O)[C@@H](N)C</v>
      </c>
      <c r="F2079">
        <v>298</v>
      </c>
      <c r="G2079">
        <v>1.514</v>
      </c>
      <c r="H2079">
        <f t="shared" si="97"/>
        <v>-0.83563405410490299</v>
      </c>
      <c r="I2079">
        <f t="shared" si="98"/>
        <v>34</v>
      </c>
    </row>
    <row r="2080" spans="1:9" x14ac:dyDescent="0.2">
      <c r="A2080" t="s">
        <v>81</v>
      </c>
      <c r="B2080" t="str">
        <f>VLOOKUP(A2080,[1]Sheet1!$A:$B,2,0)</f>
        <v>OCC[N+](C)(C)C</v>
      </c>
      <c r="C2080" t="s">
        <v>74</v>
      </c>
      <c r="D2080" t="str">
        <f>VLOOKUP(C2080,[1]Sheet1!$A:$B,2,0)</f>
        <v>[O-]C(=O)[C@@H](N)C</v>
      </c>
      <c r="E2080" t="str">
        <f t="shared" si="96"/>
        <v>OCC[N+](C)(C)C.[O-]C(=O)[C@@H](N)C</v>
      </c>
      <c r="F2080">
        <v>303</v>
      </c>
      <c r="G2080">
        <v>1.5126999999999999</v>
      </c>
      <c r="H2080">
        <f t="shared" si="97"/>
        <v>-0.59877043628078364</v>
      </c>
      <c r="I2080">
        <f t="shared" si="98"/>
        <v>34</v>
      </c>
    </row>
    <row r="2081" spans="1:9" x14ac:dyDescent="0.2">
      <c r="A2081" t="s">
        <v>81</v>
      </c>
      <c r="B2081" t="str">
        <f>VLOOKUP(A2081,[1]Sheet1!$A:$B,2,0)</f>
        <v>OCC[N+](C)(C)C</v>
      </c>
      <c r="C2081" t="s">
        <v>74</v>
      </c>
      <c r="D2081" t="str">
        <f>VLOOKUP(C2081,[1]Sheet1!$A:$B,2,0)</f>
        <v>[O-]C(=O)[C@@H](N)C</v>
      </c>
      <c r="E2081" t="str">
        <f t="shared" si="96"/>
        <v>OCC[N+](C)(C)C.[O-]C(=O)[C@@H](N)C</v>
      </c>
      <c r="F2081">
        <v>308</v>
      </c>
      <c r="G2081">
        <v>1.5118</v>
      </c>
      <c r="H2081">
        <f t="shared" si="97"/>
        <v>-0.36190681845666439</v>
      </c>
      <c r="I2081">
        <f t="shared" si="98"/>
        <v>34</v>
      </c>
    </row>
    <row r="2082" spans="1:9" x14ac:dyDescent="0.2">
      <c r="A2082" t="s">
        <v>81</v>
      </c>
      <c r="B2082" t="str">
        <f>VLOOKUP(A2082,[1]Sheet1!$A:$B,2,0)</f>
        <v>OCC[N+](C)(C)C</v>
      </c>
      <c r="C2082" t="s">
        <v>74</v>
      </c>
      <c r="D2082" t="str">
        <f>VLOOKUP(C2082,[1]Sheet1!$A:$B,2,0)</f>
        <v>[O-]C(=O)[C@@H](N)C</v>
      </c>
      <c r="E2082" t="str">
        <f t="shared" si="96"/>
        <v>OCC[N+](C)(C)C.[O-]C(=O)[C@@H](N)C</v>
      </c>
      <c r="F2082">
        <v>313</v>
      </c>
      <c r="G2082">
        <v>1.5105</v>
      </c>
      <c r="H2082">
        <f t="shared" si="97"/>
        <v>-0.12504320063254507</v>
      </c>
      <c r="I2082">
        <f t="shared" si="98"/>
        <v>34</v>
      </c>
    </row>
    <row r="2083" spans="1:9" x14ac:dyDescent="0.2">
      <c r="A2083" t="s">
        <v>81</v>
      </c>
      <c r="B2083" t="str">
        <f>VLOOKUP(A2083,[1]Sheet1!$A:$B,2,0)</f>
        <v>OCC[N+](C)(C)C</v>
      </c>
      <c r="C2083" t="s">
        <v>74</v>
      </c>
      <c r="D2083" t="str">
        <f>VLOOKUP(C2083,[1]Sheet1!$A:$B,2,0)</f>
        <v>[O-]C(=O)[C@@H](N)C</v>
      </c>
      <c r="E2083" t="str">
        <f t="shared" si="96"/>
        <v>OCC[N+](C)(C)C.[O-]C(=O)[C@@H](N)C</v>
      </c>
      <c r="F2083">
        <v>318</v>
      </c>
      <c r="G2083">
        <v>1.5094000000000001</v>
      </c>
      <c r="H2083">
        <f t="shared" si="97"/>
        <v>0.11182041719157422</v>
      </c>
      <c r="I2083">
        <f t="shared" si="98"/>
        <v>34</v>
      </c>
    </row>
    <row r="2084" spans="1:9" x14ac:dyDescent="0.2">
      <c r="A2084" t="s">
        <v>81</v>
      </c>
      <c r="B2084" t="str">
        <f>VLOOKUP(A2084,[1]Sheet1!$A:$B,2,0)</f>
        <v>OCC[N+](C)(C)C</v>
      </c>
      <c r="C2084" t="s">
        <v>74</v>
      </c>
      <c r="D2084" t="str">
        <f>VLOOKUP(C2084,[1]Sheet1!$A:$B,2,0)</f>
        <v>[O-]C(=O)[C@@H](N)C</v>
      </c>
      <c r="E2084" t="str">
        <f t="shared" si="96"/>
        <v>OCC[N+](C)(C)C.[O-]C(=O)[C@@H](N)C</v>
      </c>
      <c r="F2084">
        <v>323</v>
      </c>
      <c r="G2084">
        <v>1.5084</v>
      </c>
      <c r="H2084">
        <f t="shared" si="97"/>
        <v>0.34868403501569351</v>
      </c>
      <c r="I2084">
        <f t="shared" si="98"/>
        <v>34</v>
      </c>
    </row>
    <row r="2085" spans="1:9" x14ac:dyDescent="0.2">
      <c r="A2085" t="s">
        <v>81</v>
      </c>
      <c r="B2085" t="str">
        <f>VLOOKUP(A2085,[1]Sheet1!$A:$B,2,0)</f>
        <v>OCC[N+](C)(C)C</v>
      </c>
      <c r="C2085" t="s">
        <v>74</v>
      </c>
      <c r="D2085" t="str">
        <f>VLOOKUP(C2085,[1]Sheet1!$A:$B,2,0)</f>
        <v>[O-]C(=O)[C@@H](N)C</v>
      </c>
      <c r="E2085" t="str">
        <f t="shared" si="96"/>
        <v>OCC[N+](C)(C)C.[O-]C(=O)[C@@H](N)C</v>
      </c>
      <c r="F2085">
        <v>328</v>
      </c>
      <c r="G2085">
        <v>1.5072000000000001</v>
      </c>
      <c r="H2085">
        <f t="shared" si="97"/>
        <v>0.5855476528398128</v>
      </c>
      <c r="I2085">
        <f t="shared" si="98"/>
        <v>34</v>
      </c>
    </row>
    <row r="2086" spans="1:9" x14ac:dyDescent="0.2">
      <c r="A2086" t="s">
        <v>81</v>
      </c>
      <c r="B2086" t="str">
        <f>VLOOKUP(A2086,[1]Sheet1!$A:$B,2,0)</f>
        <v>OCC[N+](C)(C)C</v>
      </c>
      <c r="C2086" t="s">
        <v>74</v>
      </c>
      <c r="D2086" t="str">
        <f>VLOOKUP(C2086,[1]Sheet1!$A:$B,2,0)</f>
        <v>[O-]C(=O)[C@@H](N)C</v>
      </c>
      <c r="E2086" t="str">
        <f t="shared" si="96"/>
        <v>OCC[N+](C)(C)C.[O-]C(=O)[C@@H](N)C</v>
      </c>
      <c r="F2086">
        <v>333</v>
      </c>
      <c r="G2086">
        <v>1.506</v>
      </c>
      <c r="H2086">
        <f t="shared" si="97"/>
        <v>0.82241127066393216</v>
      </c>
      <c r="I2086">
        <f t="shared" si="98"/>
        <v>34</v>
      </c>
    </row>
    <row r="2087" spans="1:9" x14ac:dyDescent="0.2">
      <c r="A2087" t="s">
        <v>81</v>
      </c>
      <c r="B2087" t="str">
        <f>VLOOKUP(A2087,[1]Sheet1!$A:$B,2,0)</f>
        <v>OCC[N+](C)(C)C</v>
      </c>
      <c r="C2087" t="s">
        <v>74</v>
      </c>
      <c r="D2087" t="str">
        <f>VLOOKUP(C2087,[1]Sheet1!$A:$B,2,0)</f>
        <v>[O-]C(=O)[C@@H](N)C</v>
      </c>
      <c r="E2087" t="str">
        <f t="shared" si="96"/>
        <v>OCC[N+](C)(C)C.[O-]C(=O)[C@@H](N)C</v>
      </c>
      <c r="F2087">
        <v>338</v>
      </c>
      <c r="G2087">
        <v>1.5052000000000001</v>
      </c>
      <c r="H2087">
        <f t="shared" si="97"/>
        <v>1.0592748884880514</v>
      </c>
      <c r="I2087">
        <f t="shared" si="98"/>
        <v>34</v>
      </c>
    </row>
    <row r="2088" spans="1:9" x14ac:dyDescent="0.2">
      <c r="A2088" t="s">
        <v>81</v>
      </c>
      <c r="B2088" t="str">
        <f>VLOOKUP(A2088,[1]Sheet1!$A:$B,2,0)</f>
        <v>OCC[N+](C)(C)C</v>
      </c>
      <c r="C2088" t="s">
        <v>74</v>
      </c>
      <c r="D2088" t="str">
        <f>VLOOKUP(C2088,[1]Sheet1!$A:$B,2,0)</f>
        <v>[O-]C(=O)[C@@H](N)C</v>
      </c>
      <c r="E2088" t="str">
        <f t="shared" si="96"/>
        <v>OCC[N+](C)(C)C.[O-]C(=O)[C@@H](N)C</v>
      </c>
      <c r="F2088">
        <v>343</v>
      </c>
      <c r="G2088">
        <v>1.5041</v>
      </c>
      <c r="H2088">
        <f t="shared" si="97"/>
        <v>1.2961385063121706</v>
      </c>
      <c r="I2088">
        <f t="shared" si="98"/>
        <v>34</v>
      </c>
    </row>
    <row r="2089" spans="1:9" x14ac:dyDescent="0.2">
      <c r="A2089" t="s">
        <v>81</v>
      </c>
      <c r="B2089" t="str">
        <f>VLOOKUP(A2089,[1]Sheet1!$A:$B,2,0)</f>
        <v>OCC[N+](C)(C)C</v>
      </c>
      <c r="C2089" t="s">
        <v>76</v>
      </c>
      <c r="D2089" t="str">
        <f>VLOOKUP(C2089,[1]Sheet1!$A:$B,2,0)</f>
        <v>[O-]C(=O)[C@H](CO)N</v>
      </c>
      <c r="E2089" t="str">
        <f t="shared" si="96"/>
        <v>OCC[N+](C)(C)C.[O-]C(=O)[C@H](CO)N</v>
      </c>
      <c r="F2089">
        <v>293</v>
      </c>
      <c r="G2089">
        <v>1.5447</v>
      </c>
      <c r="H2089">
        <f t="shared" si="97"/>
        <v>-1.0724976719290222</v>
      </c>
      <c r="I2089">
        <f t="shared" si="98"/>
        <v>34</v>
      </c>
    </row>
    <row r="2090" spans="1:9" x14ac:dyDescent="0.2">
      <c r="A2090" t="s">
        <v>81</v>
      </c>
      <c r="B2090" t="str">
        <f>VLOOKUP(A2090,[1]Sheet1!$A:$B,2,0)</f>
        <v>OCC[N+](C)(C)C</v>
      </c>
      <c r="C2090" t="s">
        <v>76</v>
      </c>
      <c r="D2090" t="str">
        <f>VLOOKUP(C2090,[1]Sheet1!$A:$B,2,0)</f>
        <v>[O-]C(=O)[C@H](CO)N</v>
      </c>
      <c r="E2090" t="str">
        <f t="shared" si="96"/>
        <v>OCC[N+](C)(C)C.[O-]C(=O)[C@H](CO)N</v>
      </c>
      <c r="F2090">
        <v>298</v>
      </c>
      <c r="G2090">
        <v>1.5428999999999999</v>
      </c>
      <c r="H2090">
        <f t="shared" si="97"/>
        <v>-0.83563405410490299</v>
      </c>
      <c r="I2090">
        <f t="shared" si="98"/>
        <v>34</v>
      </c>
    </row>
    <row r="2091" spans="1:9" x14ac:dyDescent="0.2">
      <c r="A2091" t="s">
        <v>81</v>
      </c>
      <c r="B2091" t="str">
        <f>VLOOKUP(A2091,[1]Sheet1!$A:$B,2,0)</f>
        <v>OCC[N+](C)(C)C</v>
      </c>
      <c r="C2091" t="s">
        <v>76</v>
      </c>
      <c r="D2091" t="str">
        <f>VLOOKUP(C2091,[1]Sheet1!$A:$B,2,0)</f>
        <v>[O-]C(=O)[C@H](CO)N</v>
      </c>
      <c r="E2091" t="str">
        <f t="shared" si="96"/>
        <v>OCC[N+](C)(C)C.[O-]C(=O)[C@H](CO)N</v>
      </c>
      <c r="F2091">
        <v>303</v>
      </c>
      <c r="G2091">
        <v>1.5416000000000001</v>
      </c>
      <c r="H2091">
        <f t="shared" si="97"/>
        <v>-0.59877043628078364</v>
      </c>
      <c r="I2091">
        <f t="shared" si="98"/>
        <v>34</v>
      </c>
    </row>
    <row r="2092" spans="1:9" x14ac:dyDescent="0.2">
      <c r="A2092" t="s">
        <v>81</v>
      </c>
      <c r="B2092" t="str">
        <f>VLOOKUP(A2092,[1]Sheet1!$A:$B,2,0)</f>
        <v>OCC[N+](C)(C)C</v>
      </c>
      <c r="C2092" t="s">
        <v>76</v>
      </c>
      <c r="D2092" t="str">
        <f>VLOOKUP(C2092,[1]Sheet1!$A:$B,2,0)</f>
        <v>[O-]C(=O)[C@H](CO)N</v>
      </c>
      <c r="E2092" t="str">
        <f t="shared" si="96"/>
        <v>OCC[N+](C)(C)C.[O-]C(=O)[C@H](CO)N</v>
      </c>
      <c r="F2092">
        <v>308</v>
      </c>
      <c r="G2092">
        <v>1.5407999999999999</v>
      </c>
      <c r="H2092">
        <f t="shared" si="97"/>
        <v>-0.36190681845666439</v>
      </c>
      <c r="I2092">
        <f t="shared" si="98"/>
        <v>34</v>
      </c>
    </row>
    <row r="2093" spans="1:9" x14ac:dyDescent="0.2">
      <c r="A2093" t="s">
        <v>81</v>
      </c>
      <c r="B2093" t="str">
        <f>VLOOKUP(A2093,[1]Sheet1!$A:$B,2,0)</f>
        <v>OCC[N+](C)(C)C</v>
      </c>
      <c r="C2093" t="s">
        <v>76</v>
      </c>
      <c r="D2093" t="str">
        <f>VLOOKUP(C2093,[1]Sheet1!$A:$B,2,0)</f>
        <v>[O-]C(=O)[C@H](CO)N</v>
      </c>
      <c r="E2093" t="str">
        <f t="shared" si="96"/>
        <v>OCC[N+](C)(C)C.[O-]C(=O)[C@H](CO)N</v>
      </c>
      <c r="F2093">
        <v>313</v>
      </c>
      <c r="G2093">
        <v>1.5397000000000001</v>
      </c>
      <c r="H2093">
        <f t="shared" si="97"/>
        <v>-0.12504320063254507</v>
      </c>
      <c r="I2093">
        <f t="shared" si="98"/>
        <v>34</v>
      </c>
    </row>
    <row r="2094" spans="1:9" x14ac:dyDescent="0.2">
      <c r="A2094" t="s">
        <v>81</v>
      </c>
      <c r="B2094" t="str">
        <f>VLOOKUP(A2094,[1]Sheet1!$A:$B,2,0)</f>
        <v>OCC[N+](C)(C)C</v>
      </c>
      <c r="C2094" t="s">
        <v>76</v>
      </c>
      <c r="D2094" t="str">
        <f>VLOOKUP(C2094,[1]Sheet1!$A:$B,2,0)</f>
        <v>[O-]C(=O)[C@H](CO)N</v>
      </c>
      <c r="E2094" t="str">
        <f t="shared" si="96"/>
        <v>OCC[N+](C)(C)C.[O-]C(=O)[C@H](CO)N</v>
      </c>
      <c r="F2094">
        <v>318</v>
      </c>
      <c r="G2094">
        <v>1.5387999999999999</v>
      </c>
      <c r="H2094">
        <f t="shared" si="97"/>
        <v>0.11182041719157422</v>
      </c>
      <c r="I2094">
        <f t="shared" si="98"/>
        <v>34</v>
      </c>
    </row>
    <row r="2095" spans="1:9" x14ac:dyDescent="0.2">
      <c r="A2095" t="s">
        <v>81</v>
      </c>
      <c r="B2095" t="str">
        <f>VLOOKUP(A2095,[1]Sheet1!$A:$B,2,0)</f>
        <v>OCC[N+](C)(C)C</v>
      </c>
      <c r="C2095" t="s">
        <v>76</v>
      </c>
      <c r="D2095" t="str">
        <f>VLOOKUP(C2095,[1]Sheet1!$A:$B,2,0)</f>
        <v>[O-]C(=O)[C@H](CO)N</v>
      </c>
      <c r="E2095" t="str">
        <f t="shared" si="96"/>
        <v>OCC[N+](C)(C)C.[O-]C(=O)[C@H](CO)N</v>
      </c>
      <c r="F2095">
        <v>323</v>
      </c>
      <c r="G2095">
        <v>1.5382</v>
      </c>
      <c r="H2095">
        <f t="shared" si="97"/>
        <v>0.34868403501569351</v>
      </c>
      <c r="I2095">
        <f t="shared" si="98"/>
        <v>34</v>
      </c>
    </row>
    <row r="2096" spans="1:9" x14ac:dyDescent="0.2">
      <c r="A2096" t="s">
        <v>81</v>
      </c>
      <c r="B2096" t="str">
        <f>VLOOKUP(A2096,[1]Sheet1!$A:$B,2,0)</f>
        <v>OCC[N+](C)(C)C</v>
      </c>
      <c r="C2096" t="s">
        <v>76</v>
      </c>
      <c r="D2096" t="str">
        <f>VLOOKUP(C2096,[1]Sheet1!$A:$B,2,0)</f>
        <v>[O-]C(=O)[C@H](CO)N</v>
      </c>
      <c r="E2096" t="str">
        <f t="shared" si="96"/>
        <v>OCC[N+](C)(C)C.[O-]C(=O)[C@H](CO)N</v>
      </c>
      <c r="F2096">
        <v>328</v>
      </c>
      <c r="G2096">
        <v>1.5366</v>
      </c>
      <c r="H2096">
        <f t="shared" si="97"/>
        <v>0.5855476528398128</v>
      </c>
      <c r="I2096">
        <f t="shared" si="98"/>
        <v>34</v>
      </c>
    </row>
    <row r="2097" spans="1:9" x14ac:dyDescent="0.2">
      <c r="A2097" t="s">
        <v>81</v>
      </c>
      <c r="B2097" t="str">
        <f>VLOOKUP(A2097,[1]Sheet1!$A:$B,2,0)</f>
        <v>OCC[N+](C)(C)C</v>
      </c>
      <c r="C2097" t="s">
        <v>76</v>
      </c>
      <c r="D2097" t="str">
        <f>VLOOKUP(C2097,[1]Sheet1!$A:$B,2,0)</f>
        <v>[O-]C(=O)[C@H](CO)N</v>
      </c>
      <c r="E2097" t="str">
        <f t="shared" si="96"/>
        <v>OCC[N+](C)(C)C.[O-]C(=O)[C@H](CO)N</v>
      </c>
      <c r="F2097">
        <v>333</v>
      </c>
      <c r="G2097">
        <v>1.5348999999999999</v>
      </c>
      <c r="H2097">
        <f t="shared" si="97"/>
        <v>0.82241127066393216</v>
      </c>
      <c r="I2097">
        <f t="shared" si="98"/>
        <v>34</v>
      </c>
    </row>
    <row r="2098" spans="1:9" x14ac:dyDescent="0.2">
      <c r="A2098" t="s">
        <v>81</v>
      </c>
      <c r="B2098" t="str">
        <f>VLOOKUP(A2098,[1]Sheet1!$A:$B,2,0)</f>
        <v>OCC[N+](C)(C)C</v>
      </c>
      <c r="C2098" t="s">
        <v>76</v>
      </c>
      <c r="D2098" t="str">
        <f>VLOOKUP(C2098,[1]Sheet1!$A:$B,2,0)</f>
        <v>[O-]C(=O)[C@H](CO)N</v>
      </c>
      <c r="E2098" t="str">
        <f t="shared" si="96"/>
        <v>OCC[N+](C)(C)C.[O-]C(=O)[C@H](CO)N</v>
      </c>
      <c r="F2098">
        <v>338</v>
      </c>
      <c r="G2098">
        <v>1.5341</v>
      </c>
      <c r="H2098">
        <f t="shared" si="97"/>
        <v>1.0592748884880514</v>
      </c>
      <c r="I2098">
        <f t="shared" si="98"/>
        <v>34</v>
      </c>
    </row>
    <row r="2099" spans="1:9" x14ac:dyDescent="0.2">
      <c r="A2099" t="s">
        <v>81</v>
      </c>
      <c r="B2099" t="str">
        <f>VLOOKUP(A2099,[1]Sheet1!$A:$B,2,0)</f>
        <v>OCC[N+](C)(C)C</v>
      </c>
      <c r="C2099" t="s">
        <v>76</v>
      </c>
      <c r="D2099" t="str">
        <f>VLOOKUP(C2099,[1]Sheet1!$A:$B,2,0)</f>
        <v>[O-]C(=O)[C@H](CO)N</v>
      </c>
      <c r="E2099" t="str">
        <f t="shared" si="96"/>
        <v>OCC[N+](C)(C)C.[O-]C(=O)[C@H](CO)N</v>
      </c>
      <c r="F2099">
        <v>343</v>
      </c>
      <c r="G2099">
        <v>1.5326</v>
      </c>
      <c r="H2099">
        <f t="shared" si="97"/>
        <v>1.2961385063121706</v>
      </c>
      <c r="I2099">
        <f t="shared" si="98"/>
        <v>34</v>
      </c>
    </row>
    <row r="2100" spans="1:9" x14ac:dyDescent="0.2">
      <c r="A2100" t="s">
        <v>31</v>
      </c>
      <c r="B2100" t="str">
        <f>VLOOKUP(A2100,[1]Sheet1!$A:$B,2,0)</f>
        <v>CCCCCCCC[n+]1ccn(c1)C</v>
      </c>
      <c r="C2100" t="s">
        <v>122</v>
      </c>
      <c r="D2100" t="str">
        <f>VLOOKUP(C2100,[1]Sheet1!$A:$B,2,0)</f>
        <v>[O-]c1ccccc1</v>
      </c>
      <c r="E2100" t="str">
        <f t="shared" si="96"/>
        <v>CCCCCCCC[n+]1ccn(c1)C.[O-]c1ccccc1</v>
      </c>
      <c r="F2100">
        <v>293</v>
      </c>
      <c r="G2100">
        <v>1.53</v>
      </c>
      <c r="H2100">
        <f t="shared" si="97"/>
        <v>-1.0724976719290222</v>
      </c>
      <c r="I2100">
        <f t="shared" si="98"/>
        <v>34</v>
      </c>
    </row>
    <row r="2101" spans="1:9" x14ac:dyDescent="0.2">
      <c r="A2101" t="s">
        <v>31</v>
      </c>
      <c r="B2101" t="str">
        <f>VLOOKUP(A2101,[1]Sheet1!$A:$B,2,0)</f>
        <v>CCCCCCCC[n+]1ccn(c1)C</v>
      </c>
      <c r="C2101" t="s">
        <v>122</v>
      </c>
      <c r="D2101" t="str">
        <f>VLOOKUP(C2101,[1]Sheet1!$A:$B,2,0)</f>
        <v>[O-]c1ccccc1</v>
      </c>
      <c r="E2101" t="str">
        <f t="shared" si="96"/>
        <v>CCCCCCCC[n+]1ccn(c1)C.[O-]c1ccccc1</v>
      </c>
      <c r="F2101">
        <v>298</v>
      </c>
      <c r="G2101">
        <v>1.5286</v>
      </c>
      <c r="H2101">
        <f t="shared" si="97"/>
        <v>-0.83563405410490299</v>
      </c>
      <c r="I2101">
        <f t="shared" si="98"/>
        <v>34</v>
      </c>
    </row>
    <row r="2102" spans="1:9" x14ac:dyDescent="0.2">
      <c r="A2102" t="s">
        <v>31</v>
      </c>
      <c r="B2102" t="str">
        <f>VLOOKUP(A2102,[1]Sheet1!$A:$B,2,0)</f>
        <v>CCCCCCCC[n+]1ccn(c1)C</v>
      </c>
      <c r="C2102" t="s">
        <v>122</v>
      </c>
      <c r="D2102" t="str">
        <f>VLOOKUP(C2102,[1]Sheet1!$A:$B,2,0)</f>
        <v>[O-]c1ccccc1</v>
      </c>
      <c r="E2102" t="str">
        <f t="shared" si="96"/>
        <v>CCCCCCCC[n+]1ccn(c1)C.[O-]c1ccccc1</v>
      </c>
      <c r="F2102">
        <v>303</v>
      </c>
      <c r="G2102">
        <v>1.5269999999999999</v>
      </c>
      <c r="H2102">
        <f t="shared" si="97"/>
        <v>-0.59877043628078364</v>
      </c>
      <c r="I2102">
        <f t="shared" si="98"/>
        <v>34</v>
      </c>
    </row>
    <row r="2103" spans="1:9" x14ac:dyDescent="0.2">
      <c r="A2103" t="s">
        <v>31</v>
      </c>
      <c r="B2103" t="str">
        <f>VLOOKUP(A2103,[1]Sheet1!$A:$B,2,0)</f>
        <v>CCCCCCCC[n+]1ccn(c1)C</v>
      </c>
      <c r="C2103" t="s">
        <v>122</v>
      </c>
      <c r="D2103" t="str">
        <f>VLOOKUP(C2103,[1]Sheet1!$A:$B,2,0)</f>
        <v>[O-]c1ccccc1</v>
      </c>
      <c r="E2103" t="str">
        <f t="shared" si="96"/>
        <v>CCCCCCCC[n+]1ccn(c1)C.[O-]c1ccccc1</v>
      </c>
      <c r="F2103">
        <v>308</v>
      </c>
      <c r="G2103">
        <v>1.5253000000000001</v>
      </c>
      <c r="H2103">
        <f t="shared" si="97"/>
        <v>-0.36190681845666439</v>
      </c>
      <c r="I2103">
        <f t="shared" si="98"/>
        <v>34</v>
      </c>
    </row>
    <row r="2104" spans="1:9" x14ac:dyDescent="0.2">
      <c r="A2104" t="s">
        <v>31</v>
      </c>
      <c r="B2104" t="str">
        <f>VLOOKUP(A2104,[1]Sheet1!$A:$B,2,0)</f>
        <v>CCCCCCCC[n+]1ccn(c1)C</v>
      </c>
      <c r="C2104" t="s">
        <v>122</v>
      </c>
      <c r="D2104" t="str">
        <f>VLOOKUP(C2104,[1]Sheet1!$A:$B,2,0)</f>
        <v>[O-]c1ccccc1</v>
      </c>
      <c r="E2104" t="str">
        <f t="shared" si="96"/>
        <v>CCCCCCCC[n+]1ccn(c1)C.[O-]c1ccccc1</v>
      </c>
      <c r="F2104">
        <v>313</v>
      </c>
      <c r="G2104">
        <v>1.5236000000000001</v>
      </c>
      <c r="H2104">
        <f t="shared" si="97"/>
        <v>-0.12504320063254507</v>
      </c>
      <c r="I2104">
        <f t="shared" si="98"/>
        <v>34</v>
      </c>
    </row>
    <row r="2105" spans="1:9" x14ac:dyDescent="0.2">
      <c r="A2105" t="s">
        <v>31</v>
      </c>
      <c r="B2105" t="str">
        <f>VLOOKUP(A2105,[1]Sheet1!$A:$B,2,0)</f>
        <v>CCCCCCCC[n+]1ccn(c1)C</v>
      </c>
      <c r="C2105" t="s">
        <v>122</v>
      </c>
      <c r="D2105" t="str">
        <f>VLOOKUP(C2105,[1]Sheet1!$A:$B,2,0)</f>
        <v>[O-]c1ccccc1</v>
      </c>
      <c r="E2105" t="str">
        <f t="shared" si="96"/>
        <v>CCCCCCCC[n+]1ccn(c1)C.[O-]c1ccccc1</v>
      </c>
      <c r="F2105">
        <v>318</v>
      </c>
      <c r="G2105">
        <v>1.5218</v>
      </c>
      <c r="H2105">
        <f t="shared" si="97"/>
        <v>0.11182041719157422</v>
      </c>
      <c r="I2105">
        <f t="shared" si="98"/>
        <v>34</v>
      </c>
    </row>
    <row r="2106" spans="1:9" x14ac:dyDescent="0.2">
      <c r="A2106" t="s">
        <v>31</v>
      </c>
      <c r="B2106" t="str">
        <f>VLOOKUP(A2106,[1]Sheet1!$A:$B,2,0)</f>
        <v>CCCCCCCC[n+]1ccn(c1)C</v>
      </c>
      <c r="C2106" t="s">
        <v>122</v>
      </c>
      <c r="D2106" t="str">
        <f>VLOOKUP(C2106,[1]Sheet1!$A:$B,2,0)</f>
        <v>[O-]c1ccccc1</v>
      </c>
      <c r="E2106" t="str">
        <f t="shared" si="96"/>
        <v>CCCCCCCC[n+]1ccn(c1)C.[O-]c1ccccc1</v>
      </c>
      <c r="F2106">
        <v>323</v>
      </c>
      <c r="G2106">
        <v>1.5199</v>
      </c>
      <c r="H2106">
        <f t="shared" si="97"/>
        <v>0.34868403501569351</v>
      </c>
      <c r="I2106">
        <f t="shared" si="98"/>
        <v>34</v>
      </c>
    </row>
    <row r="2107" spans="1:9" x14ac:dyDescent="0.2">
      <c r="A2107" t="s">
        <v>31</v>
      </c>
      <c r="B2107" t="str">
        <f>VLOOKUP(A2107,[1]Sheet1!$A:$B,2,0)</f>
        <v>CCCCCCCC[n+]1ccn(c1)C</v>
      </c>
      <c r="C2107" t="s">
        <v>122</v>
      </c>
      <c r="D2107" t="str">
        <f>VLOOKUP(C2107,[1]Sheet1!$A:$B,2,0)</f>
        <v>[O-]c1ccccc1</v>
      </c>
      <c r="E2107" t="str">
        <f t="shared" si="96"/>
        <v>CCCCCCCC[n+]1ccn(c1)C.[O-]c1ccccc1</v>
      </c>
      <c r="F2107">
        <v>328</v>
      </c>
      <c r="G2107">
        <v>1.518</v>
      </c>
      <c r="H2107">
        <f t="shared" si="97"/>
        <v>0.5855476528398128</v>
      </c>
      <c r="I2107">
        <f t="shared" si="98"/>
        <v>34</v>
      </c>
    </row>
    <row r="2108" spans="1:9" x14ac:dyDescent="0.2">
      <c r="A2108" t="s">
        <v>31</v>
      </c>
      <c r="B2108" t="str">
        <f>VLOOKUP(A2108,[1]Sheet1!$A:$B,2,0)</f>
        <v>CCCCCCCC[n+]1ccn(c1)C</v>
      </c>
      <c r="C2108" t="s">
        <v>122</v>
      </c>
      <c r="D2108" t="str">
        <f>VLOOKUP(C2108,[1]Sheet1!$A:$B,2,0)</f>
        <v>[O-]c1ccccc1</v>
      </c>
      <c r="E2108" t="str">
        <f t="shared" si="96"/>
        <v>CCCCCCCC[n+]1ccn(c1)C.[O-]c1ccccc1</v>
      </c>
      <c r="F2108">
        <v>333</v>
      </c>
      <c r="G2108">
        <v>1.516</v>
      </c>
      <c r="H2108">
        <f t="shared" si="97"/>
        <v>0.82241127066393216</v>
      </c>
      <c r="I2108">
        <f t="shared" si="98"/>
        <v>34</v>
      </c>
    </row>
    <row r="2109" spans="1:9" x14ac:dyDescent="0.2">
      <c r="A2109" t="s">
        <v>34</v>
      </c>
      <c r="B2109" t="str">
        <f>VLOOKUP(A2109,[1]Sheet1!$A:$B,2,0)</f>
        <v>CCCC[n+]1ccn(c1)C</v>
      </c>
      <c r="C2109" t="s">
        <v>63</v>
      </c>
      <c r="D2109" t="str">
        <f>VLOOKUP(C2109,[1]Sheet1!$A:$B,2,0)</f>
        <v>S(=O)(=O)(O)[O-]</v>
      </c>
      <c r="E2109" t="str">
        <f t="shared" si="96"/>
        <v>CCCC[n+]1ccn(c1)C.S(=O)(=O)(O)[O-]</v>
      </c>
      <c r="F2109">
        <v>298</v>
      </c>
      <c r="G2109">
        <v>1.5043</v>
      </c>
      <c r="H2109">
        <f t="shared" si="97"/>
        <v>-0.83563405410490299</v>
      </c>
      <c r="I2109">
        <f t="shared" si="98"/>
        <v>34</v>
      </c>
    </row>
    <row r="2110" spans="1:9" x14ac:dyDescent="0.2">
      <c r="A2110" t="s">
        <v>34</v>
      </c>
      <c r="B2110" t="str">
        <f>VLOOKUP(A2110,[1]Sheet1!$A:$B,2,0)</f>
        <v>CCCC[n+]1ccn(c1)C</v>
      </c>
      <c r="C2110" t="s">
        <v>63</v>
      </c>
      <c r="D2110" t="str">
        <f>VLOOKUP(C2110,[1]Sheet1!$A:$B,2,0)</f>
        <v>S(=O)(=O)(O)[O-]</v>
      </c>
      <c r="E2110" t="str">
        <f t="shared" si="96"/>
        <v>CCCC[n+]1ccn(c1)C.S(=O)(=O)(O)[O-]</v>
      </c>
      <c r="F2110">
        <v>303</v>
      </c>
      <c r="G2110">
        <v>1.5</v>
      </c>
      <c r="H2110">
        <f t="shared" si="97"/>
        <v>-0.59877043628078364</v>
      </c>
      <c r="I2110">
        <f t="shared" si="98"/>
        <v>34</v>
      </c>
    </row>
    <row r="2111" spans="1:9" x14ac:dyDescent="0.2">
      <c r="A2111" t="s">
        <v>34</v>
      </c>
      <c r="B2111" t="str">
        <f>VLOOKUP(A2111,[1]Sheet1!$A:$B,2,0)</f>
        <v>CCCC[n+]1ccn(c1)C</v>
      </c>
      <c r="C2111" t="s">
        <v>63</v>
      </c>
      <c r="D2111" t="str">
        <f>VLOOKUP(C2111,[1]Sheet1!$A:$B,2,0)</f>
        <v>S(=O)(=O)(O)[O-]</v>
      </c>
      <c r="E2111" t="str">
        <f t="shared" si="96"/>
        <v>CCCC[n+]1ccn(c1)C.S(=O)(=O)(O)[O-]</v>
      </c>
      <c r="F2111">
        <v>308</v>
      </c>
      <c r="G2111">
        <v>1.4964999999999999</v>
      </c>
      <c r="H2111">
        <f t="shared" si="97"/>
        <v>-0.36190681845666439</v>
      </c>
      <c r="I2111">
        <f t="shared" si="98"/>
        <v>34</v>
      </c>
    </row>
    <row r="2112" spans="1:9" x14ac:dyDescent="0.2">
      <c r="A2112" t="s">
        <v>34</v>
      </c>
      <c r="B2112" t="str">
        <f>VLOOKUP(A2112,[1]Sheet1!$A:$B,2,0)</f>
        <v>CCCC[n+]1ccn(c1)C</v>
      </c>
      <c r="C2112" t="s">
        <v>63</v>
      </c>
      <c r="D2112" t="str">
        <f>VLOOKUP(C2112,[1]Sheet1!$A:$B,2,0)</f>
        <v>S(=O)(=O)(O)[O-]</v>
      </c>
      <c r="E2112" t="str">
        <f t="shared" si="96"/>
        <v>CCCC[n+]1ccn(c1)C.S(=O)(=O)(O)[O-]</v>
      </c>
      <c r="F2112">
        <v>313</v>
      </c>
      <c r="G2112">
        <v>1.4914000000000001</v>
      </c>
      <c r="H2112">
        <f t="shared" si="97"/>
        <v>-0.12504320063254507</v>
      </c>
      <c r="I2112">
        <f t="shared" si="98"/>
        <v>34</v>
      </c>
    </row>
    <row r="2113" spans="1:9" x14ac:dyDescent="0.2">
      <c r="A2113" t="s">
        <v>34</v>
      </c>
      <c r="B2113" t="str">
        <f>VLOOKUP(A2113,[1]Sheet1!$A:$B,2,0)</f>
        <v>CCCC[n+]1ccn(c1)C</v>
      </c>
      <c r="C2113" t="s">
        <v>63</v>
      </c>
      <c r="D2113" t="str">
        <f>VLOOKUP(C2113,[1]Sheet1!$A:$B,2,0)</f>
        <v>S(=O)(=O)(O)[O-]</v>
      </c>
      <c r="E2113" t="str">
        <f t="shared" si="96"/>
        <v>CCCC[n+]1ccn(c1)C.S(=O)(=O)(O)[O-]</v>
      </c>
      <c r="F2113">
        <v>318</v>
      </c>
      <c r="G2113">
        <v>1.4857</v>
      </c>
      <c r="H2113">
        <f t="shared" si="97"/>
        <v>0.11182041719157422</v>
      </c>
      <c r="I2113">
        <f t="shared" si="98"/>
        <v>34</v>
      </c>
    </row>
    <row r="2114" spans="1:9" x14ac:dyDescent="0.2">
      <c r="A2114" t="s">
        <v>34</v>
      </c>
      <c r="B2114" t="str">
        <f>VLOOKUP(A2114,[1]Sheet1!$A:$B,2,0)</f>
        <v>CCCC[n+]1ccn(c1)C</v>
      </c>
      <c r="C2114" t="s">
        <v>63</v>
      </c>
      <c r="D2114" t="str">
        <f>VLOOKUP(C2114,[1]Sheet1!$A:$B,2,0)</f>
        <v>S(=O)(=O)(O)[O-]</v>
      </c>
      <c r="E2114" t="str">
        <f t="shared" ref="E2114:E2177" si="99">B2114&amp;"."&amp;D2114</f>
        <v>CCCC[n+]1ccn(c1)C.S(=O)(=O)(O)[O-]</v>
      </c>
      <c r="F2114">
        <v>323</v>
      </c>
      <c r="G2114">
        <v>1.4813000000000001</v>
      </c>
      <c r="H2114">
        <f t="shared" ref="H2114:H2177" si="100">STANDARDIZE(F2114,AVERAGE(F:F),STDEVP(F:F))</f>
        <v>0.34868403501569351</v>
      </c>
      <c r="I2114">
        <f t="shared" ref="I2114:I2177" si="101">LEN(E2114)</f>
        <v>34</v>
      </c>
    </row>
    <row r="2115" spans="1:9" x14ac:dyDescent="0.2">
      <c r="A2115" t="s">
        <v>34</v>
      </c>
      <c r="B2115" t="str">
        <f>VLOOKUP(A2115,[1]Sheet1!$A:$B,2,0)</f>
        <v>CCCC[n+]1ccn(c1)C</v>
      </c>
      <c r="C2115" t="s">
        <v>63</v>
      </c>
      <c r="D2115" t="str">
        <f>VLOOKUP(C2115,[1]Sheet1!$A:$B,2,0)</f>
        <v>S(=O)(=O)(O)[O-]</v>
      </c>
      <c r="E2115" t="str">
        <f t="shared" si="99"/>
        <v>CCCC[n+]1ccn(c1)C.S(=O)(=O)(O)[O-]</v>
      </c>
      <c r="F2115">
        <v>328</v>
      </c>
      <c r="G2115">
        <v>1.4762</v>
      </c>
      <c r="H2115">
        <f t="shared" si="100"/>
        <v>0.5855476528398128</v>
      </c>
      <c r="I2115">
        <f t="shared" si="101"/>
        <v>34</v>
      </c>
    </row>
    <row r="2116" spans="1:9" x14ac:dyDescent="0.2">
      <c r="A2116" t="s">
        <v>34</v>
      </c>
      <c r="B2116" t="str">
        <f>VLOOKUP(A2116,[1]Sheet1!$A:$B,2,0)</f>
        <v>CCCC[n+]1ccn(c1)C</v>
      </c>
      <c r="C2116" t="s">
        <v>63</v>
      </c>
      <c r="D2116" t="str">
        <f>VLOOKUP(C2116,[1]Sheet1!$A:$B,2,0)</f>
        <v>S(=O)(=O)(O)[O-]</v>
      </c>
      <c r="E2116" t="str">
        <f t="shared" si="99"/>
        <v>CCCC[n+]1ccn(c1)C.S(=O)(=O)(O)[O-]</v>
      </c>
      <c r="F2116">
        <v>333</v>
      </c>
      <c r="G2116">
        <v>1.4721</v>
      </c>
      <c r="H2116">
        <f t="shared" si="100"/>
        <v>0.82241127066393216</v>
      </c>
      <c r="I2116">
        <f t="shared" si="101"/>
        <v>34</v>
      </c>
    </row>
    <row r="2117" spans="1:9" x14ac:dyDescent="0.2">
      <c r="A2117" t="s">
        <v>134</v>
      </c>
      <c r="B2117" t="str">
        <f>VLOOKUP(A2117,[1]Sheet1!$A:$B,2,0)</f>
        <v>CC[N+]1(C)CCCC1</v>
      </c>
      <c r="C2117" t="s">
        <v>62</v>
      </c>
      <c r="D2117" t="str">
        <f>VLOOKUP(C2117,[1]Sheet1!$A:$B,2,0)</f>
        <v>C(C)OS(=O)(=O)[O-]</v>
      </c>
      <c r="E2117" t="str">
        <f t="shared" si="99"/>
        <v>CC[N+]1(C)CCCC1.C(C)OS(=O)(=O)[O-]</v>
      </c>
      <c r="F2117">
        <v>308</v>
      </c>
      <c r="G2117">
        <v>1.4702</v>
      </c>
      <c r="H2117">
        <f t="shared" si="100"/>
        <v>-0.36190681845666439</v>
      </c>
      <c r="I2117">
        <f t="shared" si="101"/>
        <v>34</v>
      </c>
    </row>
    <row r="2118" spans="1:9" x14ac:dyDescent="0.2">
      <c r="A2118" t="s">
        <v>134</v>
      </c>
      <c r="B2118" t="str">
        <f>VLOOKUP(A2118,[1]Sheet1!$A:$B,2,0)</f>
        <v>CC[N+]1(C)CCCC1</v>
      </c>
      <c r="C2118" t="s">
        <v>62</v>
      </c>
      <c r="D2118" t="str">
        <f>VLOOKUP(C2118,[1]Sheet1!$A:$B,2,0)</f>
        <v>C(C)OS(=O)(=O)[O-]</v>
      </c>
      <c r="E2118" t="str">
        <f t="shared" si="99"/>
        <v>CC[N+]1(C)CCCC1.C(C)OS(=O)(=O)[O-]</v>
      </c>
      <c r="F2118">
        <v>313</v>
      </c>
      <c r="G2118">
        <v>1.4689000000000001</v>
      </c>
      <c r="H2118">
        <f t="shared" si="100"/>
        <v>-0.12504320063254507</v>
      </c>
      <c r="I2118">
        <f t="shared" si="101"/>
        <v>34</v>
      </c>
    </row>
    <row r="2119" spans="1:9" x14ac:dyDescent="0.2">
      <c r="A2119" t="s">
        <v>134</v>
      </c>
      <c r="B2119" t="str">
        <f>VLOOKUP(A2119,[1]Sheet1!$A:$B,2,0)</f>
        <v>CC[N+]1(C)CCCC1</v>
      </c>
      <c r="C2119" t="s">
        <v>62</v>
      </c>
      <c r="D2119" t="str">
        <f>VLOOKUP(C2119,[1]Sheet1!$A:$B,2,0)</f>
        <v>C(C)OS(=O)(=O)[O-]</v>
      </c>
      <c r="E2119" t="str">
        <f t="shared" si="99"/>
        <v>CC[N+]1(C)CCCC1.C(C)OS(=O)(=O)[O-]</v>
      </c>
      <c r="F2119">
        <v>318</v>
      </c>
      <c r="G2119">
        <v>1.4676</v>
      </c>
      <c r="H2119">
        <f t="shared" si="100"/>
        <v>0.11182041719157422</v>
      </c>
      <c r="I2119">
        <f t="shared" si="101"/>
        <v>34</v>
      </c>
    </row>
    <row r="2120" spans="1:9" x14ac:dyDescent="0.2">
      <c r="A2120" t="s">
        <v>134</v>
      </c>
      <c r="B2120" t="str">
        <f>VLOOKUP(A2120,[1]Sheet1!$A:$B,2,0)</f>
        <v>CC[N+]1(C)CCCC1</v>
      </c>
      <c r="C2120" t="s">
        <v>62</v>
      </c>
      <c r="D2120" t="str">
        <f>VLOOKUP(C2120,[1]Sheet1!$A:$B,2,0)</f>
        <v>C(C)OS(=O)(=O)[O-]</v>
      </c>
      <c r="E2120" t="str">
        <f t="shared" si="99"/>
        <v>CC[N+]1(C)CCCC1.C(C)OS(=O)(=O)[O-]</v>
      </c>
      <c r="F2120">
        <v>323</v>
      </c>
      <c r="G2120">
        <v>1.4662999999999999</v>
      </c>
      <c r="H2120">
        <f t="shared" si="100"/>
        <v>0.34868403501569351</v>
      </c>
      <c r="I2120">
        <f t="shared" si="101"/>
        <v>34</v>
      </c>
    </row>
    <row r="2121" spans="1:9" x14ac:dyDescent="0.2">
      <c r="A2121" t="s">
        <v>134</v>
      </c>
      <c r="B2121" t="str">
        <f>VLOOKUP(A2121,[1]Sheet1!$A:$B,2,0)</f>
        <v>CC[N+]1(C)CCCC1</v>
      </c>
      <c r="C2121" t="s">
        <v>62</v>
      </c>
      <c r="D2121" t="str">
        <f>VLOOKUP(C2121,[1]Sheet1!$A:$B,2,0)</f>
        <v>C(C)OS(=O)(=O)[O-]</v>
      </c>
      <c r="E2121" t="str">
        <f t="shared" si="99"/>
        <v>CC[N+]1(C)CCCC1.C(C)OS(=O)(=O)[O-]</v>
      </c>
      <c r="F2121">
        <v>328</v>
      </c>
      <c r="G2121">
        <v>1.4651000000000001</v>
      </c>
      <c r="H2121">
        <f t="shared" si="100"/>
        <v>0.5855476528398128</v>
      </c>
      <c r="I2121">
        <f t="shared" si="101"/>
        <v>34</v>
      </c>
    </row>
    <row r="2122" spans="1:9" x14ac:dyDescent="0.2">
      <c r="A2122" t="s">
        <v>134</v>
      </c>
      <c r="B2122" t="str">
        <f>VLOOKUP(A2122,[1]Sheet1!$A:$B,2,0)</f>
        <v>CC[N+]1(C)CCCC1</v>
      </c>
      <c r="C2122" t="s">
        <v>62</v>
      </c>
      <c r="D2122" t="str">
        <f>VLOOKUP(C2122,[1]Sheet1!$A:$B,2,0)</f>
        <v>C(C)OS(=O)(=O)[O-]</v>
      </c>
      <c r="E2122" t="str">
        <f t="shared" si="99"/>
        <v>CC[N+]1(C)CCCC1.C(C)OS(=O)(=O)[O-]</v>
      </c>
      <c r="F2122">
        <v>333</v>
      </c>
      <c r="G2122">
        <v>1.4638</v>
      </c>
      <c r="H2122">
        <f t="shared" si="100"/>
        <v>0.82241127066393216</v>
      </c>
      <c r="I2122">
        <f t="shared" si="101"/>
        <v>34</v>
      </c>
    </row>
    <row r="2123" spans="1:9" x14ac:dyDescent="0.2">
      <c r="A2123" t="s">
        <v>134</v>
      </c>
      <c r="B2123" t="str">
        <f>VLOOKUP(A2123,[1]Sheet1!$A:$B,2,0)</f>
        <v>CC[N+]1(C)CCCC1</v>
      </c>
      <c r="C2123" t="s">
        <v>62</v>
      </c>
      <c r="D2123" t="str">
        <f>VLOOKUP(C2123,[1]Sheet1!$A:$B,2,0)</f>
        <v>C(C)OS(=O)(=O)[O-]</v>
      </c>
      <c r="E2123" t="str">
        <f t="shared" si="99"/>
        <v>CC[N+]1(C)CCCC1.C(C)OS(=O)(=O)[O-]</v>
      </c>
      <c r="F2123">
        <v>338</v>
      </c>
      <c r="G2123">
        <v>1.4624999999999999</v>
      </c>
      <c r="H2123">
        <f t="shared" si="100"/>
        <v>1.0592748884880514</v>
      </c>
      <c r="I2123">
        <f t="shared" si="101"/>
        <v>34</v>
      </c>
    </row>
    <row r="2124" spans="1:9" x14ac:dyDescent="0.2">
      <c r="A2124" t="s">
        <v>134</v>
      </c>
      <c r="B2124" t="str">
        <f>VLOOKUP(A2124,[1]Sheet1!$A:$B,2,0)</f>
        <v>CC[N+]1(C)CCCC1</v>
      </c>
      <c r="C2124" t="s">
        <v>62</v>
      </c>
      <c r="D2124" t="str">
        <f>VLOOKUP(C2124,[1]Sheet1!$A:$B,2,0)</f>
        <v>C(C)OS(=O)(=O)[O-]</v>
      </c>
      <c r="E2124" t="str">
        <f t="shared" si="99"/>
        <v>CC[N+]1(C)CCCC1.C(C)OS(=O)(=O)[O-]</v>
      </c>
      <c r="F2124">
        <v>343</v>
      </c>
      <c r="G2124">
        <v>1.4612000000000001</v>
      </c>
      <c r="H2124">
        <f t="shared" si="100"/>
        <v>1.2961385063121706</v>
      </c>
      <c r="I2124">
        <f t="shared" si="101"/>
        <v>34</v>
      </c>
    </row>
    <row r="2125" spans="1:9" x14ac:dyDescent="0.2">
      <c r="A2125" t="s">
        <v>138</v>
      </c>
      <c r="B2125" t="str">
        <f>VLOOKUP(A2125,[1]Sheet1!$A:$B,2,0)</f>
        <v>C(CCCC)[N+]1=CC=CC=C1</v>
      </c>
      <c r="C2125" t="s">
        <v>30</v>
      </c>
      <c r="D2125" t="str">
        <f>VLOOKUP(C2125,[1]Sheet1!$A:$B,2,0)</f>
        <v>C(#N)[N-]C#N</v>
      </c>
      <c r="E2125" t="str">
        <f t="shared" si="99"/>
        <v>C(CCCC)[N+]1=CC=CC=C1.C(#N)[N-]C#N</v>
      </c>
      <c r="F2125">
        <v>303</v>
      </c>
      <c r="G2125">
        <v>1.5286999999999999</v>
      </c>
      <c r="H2125">
        <f t="shared" si="100"/>
        <v>-0.59877043628078364</v>
      </c>
      <c r="I2125">
        <f t="shared" si="101"/>
        <v>34</v>
      </c>
    </row>
    <row r="2126" spans="1:9" x14ac:dyDescent="0.2">
      <c r="A2126" t="s">
        <v>138</v>
      </c>
      <c r="B2126" t="str">
        <f>VLOOKUP(A2126,[1]Sheet1!$A:$B,2,0)</f>
        <v>C(CCCC)[N+]1=CC=CC=C1</v>
      </c>
      <c r="C2126" t="s">
        <v>30</v>
      </c>
      <c r="D2126" t="str">
        <f>VLOOKUP(C2126,[1]Sheet1!$A:$B,2,0)</f>
        <v>C(#N)[N-]C#N</v>
      </c>
      <c r="E2126" t="str">
        <f t="shared" si="99"/>
        <v>C(CCCC)[N+]1=CC=CC=C1.C(#N)[N-]C#N</v>
      </c>
      <c r="F2126">
        <v>308</v>
      </c>
      <c r="G2126">
        <v>1.5271999999999999</v>
      </c>
      <c r="H2126">
        <f t="shared" si="100"/>
        <v>-0.36190681845666439</v>
      </c>
      <c r="I2126">
        <f t="shared" si="101"/>
        <v>34</v>
      </c>
    </row>
    <row r="2127" spans="1:9" x14ac:dyDescent="0.2">
      <c r="A2127" t="s">
        <v>138</v>
      </c>
      <c r="B2127" t="str">
        <f>VLOOKUP(A2127,[1]Sheet1!$A:$B,2,0)</f>
        <v>C(CCCC)[N+]1=CC=CC=C1</v>
      </c>
      <c r="C2127" t="s">
        <v>30</v>
      </c>
      <c r="D2127" t="str">
        <f>VLOOKUP(C2127,[1]Sheet1!$A:$B,2,0)</f>
        <v>C(#N)[N-]C#N</v>
      </c>
      <c r="E2127" t="str">
        <f t="shared" si="99"/>
        <v>C(CCCC)[N+]1=CC=CC=C1.C(#N)[N-]C#N</v>
      </c>
      <c r="F2127">
        <v>313</v>
      </c>
      <c r="G2127">
        <v>1.5258</v>
      </c>
      <c r="H2127">
        <f t="shared" si="100"/>
        <v>-0.12504320063254507</v>
      </c>
      <c r="I2127">
        <f t="shared" si="101"/>
        <v>34</v>
      </c>
    </row>
    <row r="2128" spans="1:9" x14ac:dyDescent="0.2">
      <c r="A2128" t="s">
        <v>138</v>
      </c>
      <c r="B2128" t="str">
        <f>VLOOKUP(A2128,[1]Sheet1!$A:$B,2,0)</f>
        <v>C(CCCC)[N+]1=CC=CC=C1</v>
      </c>
      <c r="C2128" t="s">
        <v>30</v>
      </c>
      <c r="D2128" t="str">
        <f>VLOOKUP(C2128,[1]Sheet1!$A:$B,2,0)</f>
        <v>C(#N)[N-]C#N</v>
      </c>
      <c r="E2128" t="str">
        <f t="shared" si="99"/>
        <v>C(CCCC)[N+]1=CC=CC=C1.C(#N)[N-]C#N</v>
      </c>
      <c r="F2128">
        <v>318</v>
      </c>
      <c r="G2128">
        <v>1.5243</v>
      </c>
      <c r="H2128">
        <f t="shared" si="100"/>
        <v>0.11182041719157422</v>
      </c>
      <c r="I2128">
        <f t="shared" si="101"/>
        <v>34</v>
      </c>
    </row>
    <row r="2129" spans="1:9" x14ac:dyDescent="0.2">
      <c r="A2129" t="s">
        <v>138</v>
      </c>
      <c r="B2129" t="str">
        <f>VLOOKUP(A2129,[1]Sheet1!$A:$B,2,0)</f>
        <v>C(CCCC)[N+]1=CC=CC=C1</v>
      </c>
      <c r="C2129" t="s">
        <v>30</v>
      </c>
      <c r="D2129" t="str">
        <f>VLOOKUP(C2129,[1]Sheet1!$A:$B,2,0)</f>
        <v>C(#N)[N-]C#N</v>
      </c>
      <c r="E2129" t="str">
        <f t="shared" si="99"/>
        <v>C(CCCC)[N+]1=CC=CC=C1.C(#N)[N-]C#N</v>
      </c>
      <c r="F2129">
        <v>323</v>
      </c>
      <c r="G2129">
        <v>1.5229999999999999</v>
      </c>
      <c r="H2129">
        <f t="shared" si="100"/>
        <v>0.34868403501569351</v>
      </c>
      <c r="I2129">
        <f t="shared" si="101"/>
        <v>34</v>
      </c>
    </row>
    <row r="2130" spans="1:9" x14ac:dyDescent="0.2">
      <c r="A2130" t="s">
        <v>138</v>
      </c>
      <c r="B2130" t="str">
        <f>VLOOKUP(A2130,[1]Sheet1!$A:$B,2,0)</f>
        <v>C(CCCC)[N+]1=CC=CC=C1</v>
      </c>
      <c r="C2130" t="s">
        <v>30</v>
      </c>
      <c r="D2130" t="str">
        <f>VLOOKUP(C2130,[1]Sheet1!$A:$B,2,0)</f>
        <v>C(#N)[N-]C#N</v>
      </c>
      <c r="E2130" t="str">
        <f t="shared" si="99"/>
        <v>C(CCCC)[N+]1=CC=CC=C1.C(#N)[N-]C#N</v>
      </c>
      <c r="F2130">
        <v>328</v>
      </c>
      <c r="G2130">
        <v>1.5212000000000001</v>
      </c>
      <c r="H2130">
        <f t="shared" si="100"/>
        <v>0.5855476528398128</v>
      </c>
      <c r="I2130">
        <f t="shared" si="101"/>
        <v>34</v>
      </c>
    </row>
    <row r="2131" spans="1:9" x14ac:dyDescent="0.2">
      <c r="A2131" t="s">
        <v>138</v>
      </c>
      <c r="B2131" t="str">
        <f>VLOOKUP(A2131,[1]Sheet1!$A:$B,2,0)</f>
        <v>C(CCCC)[N+]1=CC=CC=C1</v>
      </c>
      <c r="C2131" t="s">
        <v>30</v>
      </c>
      <c r="D2131" t="str">
        <f>VLOOKUP(C2131,[1]Sheet1!$A:$B,2,0)</f>
        <v>C(#N)[N-]C#N</v>
      </c>
      <c r="E2131" t="str">
        <f t="shared" si="99"/>
        <v>C(CCCC)[N+]1=CC=CC=C1.C(#N)[N-]C#N</v>
      </c>
      <c r="F2131">
        <v>333</v>
      </c>
      <c r="G2131">
        <v>1.5194000000000001</v>
      </c>
      <c r="H2131">
        <f t="shared" si="100"/>
        <v>0.82241127066393216</v>
      </c>
      <c r="I2131">
        <f t="shared" si="101"/>
        <v>34</v>
      </c>
    </row>
    <row r="2132" spans="1:9" x14ac:dyDescent="0.2">
      <c r="A2132" t="s">
        <v>138</v>
      </c>
      <c r="B2132" t="str">
        <f>VLOOKUP(A2132,[1]Sheet1!$A:$B,2,0)</f>
        <v>C(CCCC)[N+]1=CC=CC=C1</v>
      </c>
      <c r="C2132" t="s">
        <v>30</v>
      </c>
      <c r="D2132" t="str">
        <f>VLOOKUP(C2132,[1]Sheet1!$A:$B,2,0)</f>
        <v>C(#N)[N-]C#N</v>
      </c>
      <c r="E2132" t="str">
        <f t="shared" si="99"/>
        <v>C(CCCC)[N+]1=CC=CC=C1.C(#N)[N-]C#N</v>
      </c>
      <c r="F2132">
        <v>338</v>
      </c>
      <c r="G2132">
        <v>1.5179</v>
      </c>
      <c r="H2132">
        <f t="shared" si="100"/>
        <v>1.0592748884880514</v>
      </c>
      <c r="I2132">
        <f t="shared" si="101"/>
        <v>34</v>
      </c>
    </row>
    <row r="2133" spans="1:9" x14ac:dyDescent="0.2">
      <c r="A2133" t="s">
        <v>162</v>
      </c>
      <c r="B2133" t="str">
        <f>VLOOKUP(A2133,[1]Sheet1!$A:$B,2,0)</f>
        <v>CCCC[NH+]1C=NC=C1</v>
      </c>
      <c r="C2133" t="s">
        <v>63</v>
      </c>
      <c r="D2133" t="str">
        <f>VLOOKUP(C2133,[1]Sheet1!$A:$B,2,0)</f>
        <v>S(=O)(=O)(O)[O-]</v>
      </c>
      <c r="E2133" t="str">
        <f t="shared" si="99"/>
        <v>CCCC[NH+]1C=NC=C1.S(=O)(=O)(O)[O-]</v>
      </c>
      <c r="F2133">
        <v>293</v>
      </c>
      <c r="G2133">
        <v>1.4925999999999999</v>
      </c>
      <c r="H2133">
        <f t="shared" si="100"/>
        <v>-1.0724976719290222</v>
      </c>
      <c r="I2133">
        <f t="shared" si="101"/>
        <v>34</v>
      </c>
    </row>
    <row r="2134" spans="1:9" x14ac:dyDescent="0.2">
      <c r="A2134" t="s">
        <v>162</v>
      </c>
      <c r="B2134" t="str">
        <f>VLOOKUP(A2134,[1]Sheet1!$A:$B,2,0)</f>
        <v>CCCC[NH+]1C=NC=C1</v>
      </c>
      <c r="C2134" t="s">
        <v>63</v>
      </c>
      <c r="D2134" t="str">
        <f>VLOOKUP(C2134,[1]Sheet1!$A:$B,2,0)</f>
        <v>S(=O)(=O)(O)[O-]</v>
      </c>
      <c r="E2134" t="str">
        <f t="shared" si="99"/>
        <v>CCCC[NH+]1C=NC=C1.S(=O)(=O)(O)[O-]</v>
      </c>
      <c r="F2134">
        <v>298</v>
      </c>
      <c r="G2134">
        <v>1.4916</v>
      </c>
      <c r="H2134">
        <f t="shared" si="100"/>
        <v>-0.83563405410490299</v>
      </c>
      <c r="I2134">
        <f t="shared" si="101"/>
        <v>34</v>
      </c>
    </row>
    <row r="2135" spans="1:9" x14ac:dyDescent="0.2">
      <c r="A2135" t="s">
        <v>162</v>
      </c>
      <c r="B2135" t="str">
        <f>VLOOKUP(A2135,[1]Sheet1!$A:$B,2,0)</f>
        <v>CCCC[NH+]1C=NC=C1</v>
      </c>
      <c r="C2135" t="s">
        <v>63</v>
      </c>
      <c r="D2135" t="str">
        <f>VLOOKUP(C2135,[1]Sheet1!$A:$B,2,0)</f>
        <v>S(=O)(=O)(O)[O-]</v>
      </c>
      <c r="E2135" t="str">
        <f t="shared" si="99"/>
        <v>CCCC[NH+]1C=NC=C1.S(=O)(=O)(O)[O-]</v>
      </c>
      <c r="F2135">
        <v>303</v>
      </c>
      <c r="G2135">
        <v>1.4905999999999999</v>
      </c>
      <c r="H2135">
        <f t="shared" si="100"/>
        <v>-0.59877043628078364</v>
      </c>
      <c r="I2135">
        <f t="shared" si="101"/>
        <v>34</v>
      </c>
    </row>
    <row r="2136" spans="1:9" x14ac:dyDescent="0.2">
      <c r="A2136" t="s">
        <v>162</v>
      </c>
      <c r="B2136" t="str">
        <f>VLOOKUP(A2136,[1]Sheet1!$A:$B,2,0)</f>
        <v>CCCC[NH+]1C=NC=C1</v>
      </c>
      <c r="C2136" t="s">
        <v>63</v>
      </c>
      <c r="D2136" t="str">
        <f>VLOOKUP(C2136,[1]Sheet1!$A:$B,2,0)</f>
        <v>S(=O)(=O)(O)[O-]</v>
      </c>
      <c r="E2136" t="str">
        <f t="shared" si="99"/>
        <v>CCCC[NH+]1C=NC=C1.S(=O)(=O)(O)[O-]</v>
      </c>
      <c r="F2136">
        <v>308</v>
      </c>
      <c r="G2136">
        <v>1.4896</v>
      </c>
      <c r="H2136">
        <f t="shared" si="100"/>
        <v>-0.36190681845666439</v>
      </c>
      <c r="I2136">
        <f t="shared" si="101"/>
        <v>34</v>
      </c>
    </row>
    <row r="2137" spans="1:9" x14ac:dyDescent="0.2">
      <c r="A2137" t="s">
        <v>162</v>
      </c>
      <c r="B2137" t="str">
        <f>VLOOKUP(A2137,[1]Sheet1!$A:$B,2,0)</f>
        <v>CCCC[NH+]1C=NC=C1</v>
      </c>
      <c r="C2137" t="s">
        <v>63</v>
      </c>
      <c r="D2137" t="str">
        <f>VLOOKUP(C2137,[1]Sheet1!$A:$B,2,0)</f>
        <v>S(=O)(=O)(O)[O-]</v>
      </c>
      <c r="E2137" t="str">
        <f t="shared" si="99"/>
        <v>CCCC[NH+]1C=NC=C1.S(=O)(=O)(O)[O-]</v>
      </c>
      <c r="F2137">
        <v>313</v>
      </c>
      <c r="G2137">
        <v>1.4885999999999999</v>
      </c>
      <c r="H2137">
        <f t="shared" si="100"/>
        <v>-0.12504320063254507</v>
      </c>
      <c r="I2137">
        <f t="shared" si="101"/>
        <v>34</v>
      </c>
    </row>
    <row r="2138" spans="1:9" x14ac:dyDescent="0.2">
      <c r="A2138" t="s">
        <v>162</v>
      </c>
      <c r="B2138" t="str">
        <f>VLOOKUP(A2138,[1]Sheet1!$A:$B,2,0)</f>
        <v>CCCC[NH+]1C=NC=C1</v>
      </c>
      <c r="C2138" t="s">
        <v>63</v>
      </c>
      <c r="D2138" t="str">
        <f>VLOOKUP(C2138,[1]Sheet1!$A:$B,2,0)</f>
        <v>S(=O)(=O)(O)[O-]</v>
      </c>
      <c r="E2138" t="str">
        <f t="shared" si="99"/>
        <v>CCCC[NH+]1C=NC=C1.S(=O)(=O)(O)[O-]</v>
      </c>
      <c r="F2138">
        <v>318</v>
      </c>
      <c r="G2138">
        <v>1.4874000000000001</v>
      </c>
      <c r="H2138">
        <f t="shared" si="100"/>
        <v>0.11182041719157422</v>
      </c>
      <c r="I2138">
        <f t="shared" si="101"/>
        <v>34</v>
      </c>
    </row>
    <row r="2139" spans="1:9" x14ac:dyDescent="0.2">
      <c r="A2139" t="s">
        <v>162</v>
      </c>
      <c r="B2139" t="str">
        <f>VLOOKUP(A2139,[1]Sheet1!$A:$B,2,0)</f>
        <v>CCCC[NH+]1C=NC=C1</v>
      </c>
      <c r="C2139" t="s">
        <v>63</v>
      </c>
      <c r="D2139" t="str">
        <f>VLOOKUP(C2139,[1]Sheet1!$A:$B,2,0)</f>
        <v>S(=O)(=O)(O)[O-]</v>
      </c>
      <c r="E2139" t="str">
        <f t="shared" si="99"/>
        <v>CCCC[NH+]1C=NC=C1.S(=O)(=O)(O)[O-]</v>
      </c>
      <c r="F2139">
        <v>323</v>
      </c>
      <c r="G2139">
        <v>1.4863</v>
      </c>
      <c r="H2139">
        <f t="shared" si="100"/>
        <v>0.34868403501569351</v>
      </c>
      <c r="I2139">
        <f t="shared" si="101"/>
        <v>34</v>
      </c>
    </row>
    <row r="2140" spans="1:9" x14ac:dyDescent="0.2">
      <c r="A2140" t="s">
        <v>183</v>
      </c>
      <c r="B2140" t="str">
        <f>VLOOKUP(A2140,[1]Sheet1!$A:$B,2,0)</f>
        <v>OCC[N+](CCO)(CCO)C</v>
      </c>
      <c r="C2140" t="s">
        <v>50</v>
      </c>
      <c r="D2140" t="str">
        <f>VLOOKUP(C2140,[1]Sheet1!$A:$B,2,0)</f>
        <v>COS(=O)(=O)[O-]</v>
      </c>
      <c r="E2140" t="str">
        <f t="shared" si="99"/>
        <v>OCC[N+](CCO)(CCO)C.COS(=O)(=O)[O-]</v>
      </c>
      <c r="F2140">
        <v>298</v>
      </c>
      <c r="G2140">
        <v>1.4849000000000001</v>
      </c>
      <c r="H2140">
        <f t="shared" si="100"/>
        <v>-0.83563405410490299</v>
      </c>
      <c r="I2140">
        <f t="shared" si="101"/>
        <v>34</v>
      </c>
    </row>
    <row r="2141" spans="1:9" x14ac:dyDescent="0.2">
      <c r="A2141" t="s">
        <v>215</v>
      </c>
      <c r="B2141" t="str">
        <f>VLOOKUP(A2141,[1]Sheet1!$A:$B,2,0)</f>
        <v>CCCC[n+]1cc(C)cc(c1)C</v>
      </c>
      <c r="C2141" t="s">
        <v>30</v>
      </c>
      <c r="D2141" t="str">
        <f>VLOOKUP(C2141,[1]Sheet1!$A:$B,2,0)</f>
        <v>C(#N)[N-]C#N</v>
      </c>
      <c r="E2141" t="str">
        <f t="shared" si="99"/>
        <v>CCCC[n+]1cc(C)cc(c1)C.C(#N)[N-]C#N</v>
      </c>
      <c r="F2141">
        <v>293</v>
      </c>
      <c r="G2141">
        <v>1.5278</v>
      </c>
      <c r="H2141">
        <f t="shared" si="100"/>
        <v>-1.0724976719290222</v>
      </c>
      <c r="I2141">
        <f t="shared" si="101"/>
        <v>34</v>
      </c>
    </row>
    <row r="2142" spans="1:9" x14ac:dyDescent="0.2">
      <c r="A2142" t="s">
        <v>31</v>
      </c>
      <c r="B2142" t="str">
        <f>VLOOKUP(A2142,[1]Sheet1!$A:$B,2,0)</f>
        <v>CCCCCCCC[n+]1ccn(c1)C</v>
      </c>
      <c r="C2142" t="s">
        <v>22</v>
      </c>
      <c r="D2142" t="str">
        <f>VLOOKUP(C2142,[1]Sheet1!$A:$B,2,0)</f>
        <v>F[B-](F)(F)F</v>
      </c>
      <c r="E2142" t="str">
        <f t="shared" si="99"/>
        <v>CCCCCCCC[n+]1ccn(c1)C.F[B-](F)(F)F</v>
      </c>
      <c r="F2142">
        <v>293</v>
      </c>
      <c r="G2142">
        <v>1.4321999999999999</v>
      </c>
      <c r="H2142">
        <f t="shared" si="100"/>
        <v>-1.0724976719290222</v>
      </c>
      <c r="I2142">
        <f t="shared" si="101"/>
        <v>34</v>
      </c>
    </row>
    <row r="2143" spans="1:9" x14ac:dyDescent="0.2">
      <c r="A2143" t="s">
        <v>31</v>
      </c>
      <c r="B2143" t="str">
        <f>VLOOKUP(A2143,[1]Sheet1!$A:$B,2,0)</f>
        <v>CCCCCCCC[n+]1ccn(c1)C</v>
      </c>
      <c r="C2143" t="s">
        <v>22</v>
      </c>
      <c r="D2143" t="str">
        <f>VLOOKUP(C2143,[1]Sheet1!$A:$B,2,0)</f>
        <v>F[B-](F)(F)F</v>
      </c>
      <c r="E2143" t="str">
        <f t="shared" si="99"/>
        <v>CCCCCCCC[n+]1ccn(c1)C.F[B-](F)(F)F</v>
      </c>
      <c r="F2143">
        <v>298</v>
      </c>
      <c r="G2143">
        <v>1.4321999999999999</v>
      </c>
      <c r="H2143">
        <f t="shared" si="100"/>
        <v>-0.83563405410490299</v>
      </c>
      <c r="I2143">
        <f t="shared" si="101"/>
        <v>34</v>
      </c>
    </row>
    <row r="2144" spans="1:9" x14ac:dyDescent="0.2">
      <c r="A2144" t="s">
        <v>296</v>
      </c>
      <c r="B2144" t="str">
        <f>VLOOKUP(A2144,[1]Sheet1!$A:$B,2,0)</f>
        <v>CCn1cc[n+](c1)CC</v>
      </c>
      <c r="C2144" t="s">
        <v>295</v>
      </c>
      <c r="D2144" t="str">
        <f>VLOOKUP(C2144,[1]Sheet1!$A:$B,2,0)</f>
        <v>FC(C(=O)[O-])(F)F</v>
      </c>
      <c r="E2144" t="str">
        <f t="shared" si="99"/>
        <v>CCn1cc[n+](c1)CC.FC(C(=O)[O-])(F)F</v>
      </c>
      <c r="F2144">
        <v>293</v>
      </c>
      <c r="G2144">
        <v>1.4431</v>
      </c>
      <c r="H2144">
        <f t="shared" si="100"/>
        <v>-1.0724976719290222</v>
      </c>
      <c r="I2144">
        <f t="shared" si="101"/>
        <v>34</v>
      </c>
    </row>
    <row r="2145" spans="1:9" x14ac:dyDescent="0.2">
      <c r="A2145" t="s">
        <v>306</v>
      </c>
      <c r="B2145" t="str">
        <f>VLOOKUP(A2145,[1]Sheet1!$A:$B,2,0)</f>
        <v>C(CCC)[NH2+]CCO</v>
      </c>
      <c r="C2145" t="s">
        <v>181</v>
      </c>
      <c r="D2145" t="str">
        <f>VLOOKUP(C2145,[1]Sheet1!$A:$B,2,0)</f>
        <v>[N+](=O)([O-])[O-]</v>
      </c>
      <c r="E2145" t="str">
        <f t="shared" si="99"/>
        <v>C(CCC)[NH2+]CCO.[N+](=O)([O-])[O-]</v>
      </c>
      <c r="F2145">
        <v>303</v>
      </c>
      <c r="G2145">
        <v>1.4675</v>
      </c>
      <c r="H2145">
        <f t="shared" si="100"/>
        <v>-0.59877043628078364</v>
      </c>
      <c r="I2145">
        <f t="shared" si="101"/>
        <v>34</v>
      </c>
    </row>
    <row r="2146" spans="1:9" x14ac:dyDescent="0.2">
      <c r="A2146" t="s">
        <v>34</v>
      </c>
      <c r="B2146" t="str">
        <f>VLOOKUP(A2146,[1]Sheet1!$A:$B,2,0)</f>
        <v>CCCC[n+]1ccn(c1)C</v>
      </c>
      <c r="C2146" t="s">
        <v>50</v>
      </c>
      <c r="D2146" t="str">
        <f>VLOOKUP(C2146,[1]Sheet1!$A:$B,2,0)</f>
        <v>COS(=O)(=O)[O-]</v>
      </c>
      <c r="E2146" t="str">
        <f t="shared" si="99"/>
        <v>CCCC[n+]1ccn(c1)C.COS(=O)(=O)[O-]</v>
      </c>
      <c r="F2146">
        <v>283</v>
      </c>
      <c r="G2146">
        <v>1.4835</v>
      </c>
      <c r="H2146">
        <f t="shared" si="100"/>
        <v>-1.5462249075772609</v>
      </c>
      <c r="I2146">
        <f t="shared" si="101"/>
        <v>33</v>
      </c>
    </row>
    <row r="2147" spans="1:9" x14ac:dyDescent="0.2">
      <c r="A2147" t="s">
        <v>34</v>
      </c>
      <c r="B2147" t="str">
        <f>VLOOKUP(A2147,[1]Sheet1!$A:$B,2,0)</f>
        <v>CCCC[n+]1ccn(c1)C</v>
      </c>
      <c r="C2147" t="s">
        <v>50</v>
      </c>
      <c r="D2147" t="str">
        <f>VLOOKUP(C2147,[1]Sheet1!$A:$B,2,0)</f>
        <v>COS(=O)(=O)[O-]</v>
      </c>
      <c r="E2147" t="str">
        <f t="shared" si="99"/>
        <v>CCCC[n+]1ccn(c1)C.COS(=O)(=O)[O-]</v>
      </c>
      <c r="F2147">
        <v>288</v>
      </c>
      <c r="G2147">
        <v>1.4821</v>
      </c>
      <c r="H2147">
        <f t="shared" si="100"/>
        <v>-1.3093612897531415</v>
      </c>
      <c r="I2147">
        <f t="shared" si="101"/>
        <v>33</v>
      </c>
    </row>
    <row r="2148" spans="1:9" x14ac:dyDescent="0.2">
      <c r="A2148" t="s">
        <v>34</v>
      </c>
      <c r="B2148" t="str">
        <f>VLOOKUP(A2148,[1]Sheet1!$A:$B,2,0)</f>
        <v>CCCC[n+]1ccn(c1)C</v>
      </c>
      <c r="C2148" t="s">
        <v>50</v>
      </c>
      <c r="D2148" t="str">
        <f>VLOOKUP(C2148,[1]Sheet1!$A:$B,2,0)</f>
        <v>COS(=O)(=O)[O-]</v>
      </c>
      <c r="E2148" t="str">
        <f t="shared" si="99"/>
        <v>CCCC[n+]1ccn(c1)C.COS(=O)(=O)[O-]</v>
      </c>
      <c r="F2148">
        <v>293</v>
      </c>
      <c r="G2148">
        <v>1.4807999999999999</v>
      </c>
      <c r="H2148">
        <f t="shared" si="100"/>
        <v>-1.0724976719290222</v>
      </c>
      <c r="I2148">
        <f t="shared" si="101"/>
        <v>33</v>
      </c>
    </row>
    <row r="2149" spans="1:9" x14ac:dyDescent="0.2">
      <c r="A2149" t="s">
        <v>34</v>
      </c>
      <c r="B2149" t="str">
        <f>VLOOKUP(A2149,[1]Sheet1!$A:$B,2,0)</f>
        <v>CCCC[n+]1ccn(c1)C</v>
      </c>
      <c r="C2149" t="s">
        <v>50</v>
      </c>
      <c r="D2149" t="str">
        <f>VLOOKUP(C2149,[1]Sheet1!$A:$B,2,0)</f>
        <v>COS(=O)(=O)[O-]</v>
      </c>
      <c r="E2149" t="str">
        <f t="shared" si="99"/>
        <v>CCCC[n+]1ccn(c1)C.COS(=O)(=O)[O-]</v>
      </c>
      <c r="F2149">
        <v>298</v>
      </c>
      <c r="G2149">
        <v>1.4794</v>
      </c>
      <c r="H2149">
        <f t="shared" si="100"/>
        <v>-0.83563405410490299</v>
      </c>
      <c r="I2149">
        <f t="shared" si="101"/>
        <v>33</v>
      </c>
    </row>
    <row r="2150" spans="1:9" x14ac:dyDescent="0.2">
      <c r="A2150" t="s">
        <v>34</v>
      </c>
      <c r="B2150" t="str">
        <f>VLOOKUP(A2150,[1]Sheet1!$A:$B,2,0)</f>
        <v>CCCC[n+]1ccn(c1)C</v>
      </c>
      <c r="C2150" t="s">
        <v>50</v>
      </c>
      <c r="D2150" t="str">
        <f>VLOOKUP(C2150,[1]Sheet1!$A:$B,2,0)</f>
        <v>COS(=O)(=O)[O-]</v>
      </c>
      <c r="E2150" t="str">
        <f t="shared" si="99"/>
        <v>CCCC[n+]1ccn(c1)C.COS(=O)(=O)[O-]</v>
      </c>
      <c r="F2150">
        <v>303</v>
      </c>
      <c r="G2150">
        <v>1.4781</v>
      </c>
      <c r="H2150">
        <f t="shared" si="100"/>
        <v>-0.59877043628078364</v>
      </c>
      <c r="I2150">
        <f t="shared" si="101"/>
        <v>33</v>
      </c>
    </row>
    <row r="2151" spans="1:9" x14ac:dyDescent="0.2">
      <c r="A2151" t="s">
        <v>34</v>
      </c>
      <c r="B2151" t="str">
        <f>VLOOKUP(A2151,[1]Sheet1!$A:$B,2,0)</f>
        <v>CCCC[n+]1ccn(c1)C</v>
      </c>
      <c r="C2151" t="s">
        <v>50</v>
      </c>
      <c r="D2151" t="str">
        <f>VLOOKUP(C2151,[1]Sheet1!$A:$B,2,0)</f>
        <v>COS(=O)(=O)[O-]</v>
      </c>
      <c r="E2151" t="str">
        <f t="shared" si="99"/>
        <v>CCCC[n+]1ccn(c1)C.COS(=O)(=O)[O-]</v>
      </c>
      <c r="F2151">
        <v>308</v>
      </c>
      <c r="G2151">
        <v>1.4766999999999999</v>
      </c>
      <c r="H2151">
        <f t="shared" si="100"/>
        <v>-0.36190681845666439</v>
      </c>
      <c r="I2151">
        <f t="shared" si="101"/>
        <v>33</v>
      </c>
    </row>
    <row r="2152" spans="1:9" x14ac:dyDescent="0.2">
      <c r="A2152" t="s">
        <v>34</v>
      </c>
      <c r="B2152" t="str">
        <f>VLOOKUP(A2152,[1]Sheet1!$A:$B,2,0)</f>
        <v>CCCC[n+]1ccn(c1)C</v>
      </c>
      <c r="C2152" t="s">
        <v>50</v>
      </c>
      <c r="D2152" t="str">
        <f>VLOOKUP(C2152,[1]Sheet1!$A:$B,2,0)</f>
        <v>COS(=O)(=O)[O-]</v>
      </c>
      <c r="E2152" t="str">
        <f t="shared" si="99"/>
        <v>CCCC[n+]1ccn(c1)C.COS(=O)(=O)[O-]</v>
      </c>
      <c r="F2152">
        <v>313</v>
      </c>
      <c r="G2152">
        <v>1.4754</v>
      </c>
      <c r="H2152">
        <f t="shared" si="100"/>
        <v>-0.12504320063254507</v>
      </c>
      <c r="I2152">
        <f t="shared" si="101"/>
        <v>33</v>
      </c>
    </row>
    <row r="2153" spans="1:9" x14ac:dyDescent="0.2">
      <c r="A2153" t="s">
        <v>34</v>
      </c>
      <c r="B2153" t="str">
        <f>VLOOKUP(A2153,[1]Sheet1!$A:$B,2,0)</f>
        <v>CCCC[n+]1ccn(c1)C</v>
      </c>
      <c r="C2153" t="s">
        <v>50</v>
      </c>
      <c r="D2153" t="str">
        <f>VLOOKUP(C2153,[1]Sheet1!$A:$B,2,0)</f>
        <v>COS(=O)(=O)[O-]</v>
      </c>
      <c r="E2153" t="str">
        <f t="shared" si="99"/>
        <v>CCCC[n+]1ccn(c1)C.COS(=O)(=O)[O-]</v>
      </c>
      <c r="F2153">
        <v>318</v>
      </c>
      <c r="G2153">
        <v>1.474</v>
      </c>
      <c r="H2153">
        <f t="shared" si="100"/>
        <v>0.11182041719157422</v>
      </c>
      <c r="I2153">
        <f t="shared" si="101"/>
        <v>33</v>
      </c>
    </row>
    <row r="2154" spans="1:9" x14ac:dyDescent="0.2">
      <c r="A2154" t="s">
        <v>34</v>
      </c>
      <c r="B2154" t="str">
        <f>VLOOKUP(A2154,[1]Sheet1!$A:$B,2,0)</f>
        <v>CCCC[n+]1ccn(c1)C</v>
      </c>
      <c r="C2154" t="s">
        <v>50</v>
      </c>
      <c r="D2154" t="str">
        <f>VLOOKUP(C2154,[1]Sheet1!$A:$B,2,0)</f>
        <v>COS(=O)(=O)[O-]</v>
      </c>
      <c r="E2154" t="str">
        <f t="shared" si="99"/>
        <v>CCCC[n+]1ccn(c1)C.COS(=O)(=O)[O-]</v>
      </c>
      <c r="F2154">
        <v>323</v>
      </c>
      <c r="G2154">
        <v>1.4726999999999999</v>
      </c>
      <c r="H2154">
        <f t="shared" si="100"/>
        <v>0.34868403501569351</v>
      </c>
      <c r="I2154">
        <f t="shared" si="101"/>
        <v>33</v>
      </c>
    </row>
    <row r="2155" spans="1:9" x14ac:dyDescent="0.2">
      <c r="A2155" t="s">
        <v>34</v>
      </c>
      <c r="B2155" t="str">
        <f>VLOOKUP(A2155,[1]Sheet1!$A:$B,2,0)</f>
        <v>CCCC[n+]1ccn(c1)C</v>
      </c>
      <c r="C2155" t="s">
        <v>50</v>
      </c>
      <c r="D2155" t="str">
        <f>VLOOKUP(C2155,[1]Sheet1!$A:$B,2,0)</f>
        <v>COS(=O)(=O)[O-]</v>
      </c>
      <c r="E2155" t="str">
        <f t="shared" si="99"/>
        <v>CCCC[n+]1ccn(c1)C.COS(=O)(=O)[O-]</v>
      </c>
      <c r="F2155">
        <v>328</v>
      </c>
      <c r="G2155">
        <v>1.4713000000000001</v>
      </c>
      <c r="H2155">
        <f t="shared" si="100"/>
        <v>0.5855476528398128</v>
      </c>
      <c r="I2155">
        <f t="shared" si="101"/>
        <v>33</v>
      </c>
    </row>
    <row r="2156" spans="1:9" x14ac:dyDescent="0.2">
      <c r="A2156" t="s">
        <v>34</v>
      </c>
      <c r="B2156" t="str">
        <f>VLOOKUP(A2156,[1]Sheet1!$A:$B,2,0)</f>
        <v>CCCC[n+]1ccn(c1)C</v>
      </c>
      <c r="C2156" t="s">
        <v>50</v>
      </c>
      <c r="D2156" t="str">
        <f>VLOOKUP(C2156,[1]Sheet1!$A:$B,2,0)</f>
        <v>COS(=O)(=O)[O-]</v>
      </c>
      <c r="E2156" t="str">
        <f t="shared" si="99"/>
        <v>CCCC[n+]1ccn(c1)C.COS(=O)(=O)[O-]</v>
      </c>
      <c r="F2156">
        <v>333</v>
      </c>
      <c r="G2156">
        <v>1.47</v>
      </c>
      <c r="H2156">
        <f t="shared" si="100"/>
        <v>0.82241127066393216</v>
      </c>
      <c r="I2156">
        <f t="shared" si="101"/>
        <v>33</v>
      </c>
    </row>
    <row r="2157" spans="1:9" x14ac:dyDescent="0.2">
      <c r="A2157" t="s">
        <v>34</v>
      </c>
      <c r="B2157" t="str">
        <f>VLOOKUP(A2157,[1]Sheet1!$A:$B,2,0)</f>
        <v>CCCC[n+]1ccn(c1)C</v>
      </c>
      <c r="C2157" t="s">
        <v>50</v>
      </c>
      <c r="D2157" t="str">
        <f>VLOOKUP(C2157,[1]Sheet1!$A:$B,2,0)</f>
        <v>COS(=O)(=O)[O-]</v>
      </c>
      <c r="E2157" t="str">
        <f t="shared" si="99"/>
        <v>CCCC[n+]1ccn(c1)C.COS(=O)(=O)[O-]</v>
      </c>
      <c r="F2157">
        <v>338</v>
      </c>
      <c r="G2157">
        <v>1.4685999999999999</v>
      </c>
      <c r="H2157">
        <f t="shared" si="100"/>
        <v>1.0592748884880514</v>
      </c>
      <c r="I2157">
        <f t="shared" si="101"/>
        <v>33</v>
      </c>
    </row>
    <row r="2158" spans="1:9" x14ac:dyDescent="0.2">
      <c r="A2158" t="s">
        <v>34</v>
      </c>
      <c r="B2158" t="str">
        <f>VLOOKUP(A2158,[1]Sheet1!$A:$B,2,0)</f>
        <v>CCCC[n+]1ccn(c1)C</v>
      </c>
      <c r="C2158" t="s">
        <v>50</v>
      </c>
      <c r="D2158" t="str">
        <f>VLOOKUP(C2158,[1]Sheet1!$A:$B,2,0)</f>
        <v>COS(=O)(=O)[O-]</v>
      </c>
      <c r="E2158" t="str">
        <f t="shared" si="99"/>
        <v>CCCC[n+]1ccn(c1)C.COS(=O)(=O)[O-]</v>
      </c>
      <c r="F2158">
        <v>343</v>
      </c>
      <c r="G2158">
        <v>1.4673</v>
      </c>
      <c r="H2158">
        <f t="shared" si="100"/>
        <v>1.2961385063121706</v>
      </c>
      <c r="I2158">
        <f t="shared" si="101"/>
        <v>33</v>
      </c>
    </row>
    <row r="2159" spans="1:9" x14ac:dyDescent="0.2">
      <c r="A2159" t="s">
        <v>37</v>
      </c>
      <c r="B2159" t="str">
        <f>VLOOKUP(A2159,[1]Sheet1!$A:$B,2,0)</f>
        <v>CCCC[N+]1(C)CCCC1</v>
      </c>
      <c r="C2159" t="s">
        <v>50</v>
      </c>
      <c r="D2159" t="str">
        <f>VLOOKUP(C2159,[1]Sheet1!$A:$B,2,0)</f>
        <v>COS(=O)(=O)[O-]</v>
      </c>
      <c r="E2159" t="str">
        <f t="shared" si="99"/>
        <v>CCCC[N+]1(C)CCCC1.COS(=O)(=O)[O-]</v>
      </c>
      <c r="F2159">
        <v>298</v>
      </c>
      <c r="G2159">
        <v>1.4731000000000001</v>
      </c>
      <c r="H2159">
        <f t="shared" si="100"/>
        <v>-0.83563405410490299</v>
      </c>
      <c r="I2159">
        <f t="shared" si="101"/>
        <v>33</v>
      </c>
    </row>
    <row r="2160" spans="1:9" x14ac:dyDescent="0.2">
      <c r="A2160" t="s">
        <v>37</v>
      </c>
      <c r="B2160" t="str">
        <f>VLOOKUP(A2160,[1]Sheet1!$A:$B,2,0)</f>
        <v>CCCC[N+]1(C)CCCC1</v>
      </c>
      <c r="C2160" t="s">
        <v>50</v>
      </c>
      <c r="D2160" t="str">
        <f>VLOOKUP(C2160,[1]Sheet1!$A:$B,2,0)</f>
        <v>COS(=O)(=O)[O-]</v>
      </c>
      <c r="E2160" t="str">
        <f t="shared" si="99"/>
        <v>CCCC[N+]1(C)CCCC1.COS(=O)(=O)[O-]</v>
      </c>
      <c r="F2160">
        <v>303</v>
      </c>
      <c r="G2160">
        <v>1.4718</v>
      </c>
      <c r="H2160">
        <f t="shared" si="100"/>
        <v>-0.59877043628078364</v>
      </c>
      <c r="I2160">
        <f t="shared" si="101"/>
        <v>33</v>
      </c>
    </row>
    <row r="2161" spans="1:9" x14ac:dyDescent="0.2">
      <c r="A2161" t="s">
        <v>37</v>
      </c>
      <c r="B2161" t="str">
        <f>VLOOKUP(A2161,[1]Sheet1!$A:$B,2,0)</f>
        <v>CCCC[N+]1(C)CCCC1</v>
      </c>
      <c r="C2161" t="s">
        <v>50</v>
      </c>
      <c r="D2161" t="str">
        <f>VLOOKUP(C2161,[1]Sheet1!$A:$B,2,0)</f>
        <v>COS(=O)(=O)[O-]</v>
      </c>
      <c r="E2161" t="str">
        <f t="shared" si="99"/>
        <v>CCCC[N+]1(C)CCCC1.COS(=O)(=O)[O-]</v>
      </c>
      <c r="F2161">
        <v>308</v>
      </c>
      <c r="G2161">
        <v>1.4704999999999999</v>
      </c>
      <c r="H2161">
        <f t="shared" si="100"/>
        <v>-0.36190681845666439</v>
      </c>
      <c r="I2161">
        <f t="shared" si="101"/>
        <v>33</v>
      </c>
    </row>
    <row r="2162" spans="1:9" x14ac:dyDescent="0.2">
      <c r="A2162" t="s">
        <v>37</v>
      </c>
      <c r="B2162" t="str">
        <f>VLOOKUP(A2162,[1]Sheet1!$A:$B,2,0)</f>
        <v>CCCC[N+]1(C)CCCC1</v>
      </c>
      <c r="C2162" t="s">
        <v>50</v>
      </c>
      <c r="D2162" t="str">
        <f>VLOOKUP(C2162,[1]Sheet1!$A:$B,2,0)</f>
        <v>COS(=O)(=O)[O-]</v>
      </c>
      <c r="E2162" t="str">
        <f t="shared" si="99"/>
        <v>CCCC[N+]1(C)CCCC1.COS(=O)(=O)[O-]</v>
      </c>
      <c r="F2162">
        <v>313</v>
      </c>
      <c r="G2162">
        <v>1.4692000000000001</v>
      </c>
      <c r="H2162">
        <f t="shared" si="100"/>
        <v>-0.12504320063254507</v>
      </c>
      <c r="I2162">
        <f t="shared" si="101"/>
        <v>33</v>
      </c>
    </row>
    <row r="2163" spans="1:9" x14ac:dyDescent="0.2">
      <c r="A2163" t="s">
        <v>37</v>
      </c>
      <c r="B2163" t="str">
        <f>VLOOKUP(A2163,[1]Sheet1!$A:$B,2,0)</f>
        <v>CCCC[N+]1(C)CCCC1</v>
      </c>
      <c r="C2163" t="s">
        <v>50</v>
      </c>
      <c r="D2163" t="str">
        <f>VLOOKUP(C2163,[1]Sheet1!$A:$B,2,0)</f>
        <v>COS(=O)(=O)[O-]</v>
      </c>
      <c r="E2163" t="str">
        <f t="shared" si="99"/>
        <v>CCCC[N+]1(C)CCCC1.COS(=O)(=O)[O-]</v>
      </c>
      <c r="F2163">
        <v>318</v>
      </c>
      <c r="G2163">
        <v>1.4679</v>
      </c>
      <c r="H2163">
        <f t="shared" si="100"/>
        <v>0.11182041719157422</v>
      </c>
      <c r="I2163">
        <f t="shared" si="101"/>
        <v>33</v>
      </c>
    </row>
    <row r="2164" spans="1:9" x14ac:dyDescent="0.2">
      <c r="A2164" t="s">
        <v>37</v>
      </c>
      <c r="B2164" t="str">
        <f>VLOOKUP(A2164,[1]Sheet1!$A:$B,2,0)</f>
        <v>CCCC[N+]1(C)CCCC1</v>
      </c>
      <c r="C2164" t="s">
        <v>50</v>
      </c>
      <c r="D2164" t="str">
        <f>VLOOKUP(C2164,[1]Sheet1!$A:$B,2,0)</f>
        <v>COS(=O)(=O)[O-]</v>
      </c>
      <c r="E2164" t="str">
        <f t="shared" si="99"/>
        <v>CCCC[N+]1(C)CCCC1.COS(=O)(=O)[O-]</v>
      </c>
      <c r="F2164">
        <v>323</v>
      </c>
      <c r="G2164">
        <v>1.4665999999999999</v>
      </c>
      <c r="H2164">
        <f t="shared" si="100"/>
        <v>0.34868403501569351</v>
      </c>
      <c r="I2164">
        <f t="shared" si="101"/>
        <v>33</v>
      </c>
    </row>
    <row r="2165" spans="1:9" x14ac:dyDescent="0.2">
      <c r="A2165" t="s">
        <v>37</v>
      </c>
      <c r="B2165" t="str">
        <f>VLOOKUP(A2165,[1]Sheet1!$A:$B,2,0)</f>
        <v>CCCC[N+]1(C)CCCC1</v>
      </c>
      <c r="C2165" t="s">
        <v>50</v>
      </c>
      <c r="D2165" t="str">
        <f>VLOOKUP(C2165,[1]Sheet1!$A:$B,2,0)</f>
        <v>COS(=O)(=O)[O-]</v>
      </c>
      <c r="E2165" t="str">
        <f t="shared" si="99"/>
        <v>CCCC[N+]1(C)CCCC1.COS(=O)(=O)[O-]</v>
      </c>
      <c r="F2165">
        <v>328</v>
      </c>
      <c r="G2165">
        <v>1.4654</v>
      </c>
      <c r="H2165">
        <f t="shared" si="100"/>
        <v>0.5855476528398128</v>
      </c>
      <c r="I2165">
        <f t="shared" si="101"/>
        <v>33</v>
      </c>
    </row>
    <row r="2166" spans="1:9" x14ac:dyDescent="0.2">
      <c r="A2166" t="s">
        <v>37</v>
      </c>
      <c r="B2166" t="str">
        <f>VLOOKUP(A2166,[1]Sheet1!$A:$B,2,0)</f>
        <v>CCCC[N+]1(C)CCCC1</v>
      </c>
      <c r="C2166" t="s">
        <v>50</v>
      </c>
      <c r="D2166" t="str">
        <f>VLOOKUP(C2166,[1]Sheet1!$A:$B,2,0)</f>
        <v>COS(=O)(=O)[O-]</v>
      </c>
      <c r="E2166" t="str">
        <f t="shared" si="99"/>
        <v>CCCC[N+]1(C)CCCC1.COS(=O)(=O)[O-]</v>
      </c>
      <c r="F2166">
        <v>333</v>
      </c>
      <c r="G2166">
        <v>1.4641</v>
      </c>
      <c r="H2166">
        <f t="shared" si="100"/>
        <v>0.82241127066393216</v>
      </c>
      <c r="I2166">
        <f t="shared" si="101"/>
        <v>33</v>
      </c>
    </row>
    <row r="2167" spans="1:9" x14ac:dyDescent="0.2">
      <c r="A2167" t="s">
        <v>37</v>
      </c>
      <c r="B2167" t="str">
        <f>VLOOKUP(A2167,[1]Sheet1!$A:$B,2,0)</f>
        <v>CCCC[N+]1(C)CCCC1</v>
      </c>
      <c r="C2167" t="s">
        <v>50</v>
      </c>
      <c r="D2167" t="str">
        <f>VLOOKUP(C2167,[1]Sheet1!$A:$B,2,0)</f>
        <v>COS(=O)(=O)[O-]</v>
      </c>
      <c r="E2167" t="str">
        <f t="shared" si="99"/>
        <v>CCCC[N+]1(C)CCCC1.COS(=O)(=O)[O-]</v>
      </c>
      <c r="F2167">
        <v>338</v>
      </c>
      <c r="G2167">
        <v>1.4626999999999999</v>
      </c>
      <c r="H2167">
        <f t="shared" si="100"/>
        <v>1.0592748884880514</v>
      </c>
      <c r="I2167">
        <f t="shared" si="101"/>
        <v>33</v>
      </c>
    </row>
    <row r="2168" spans="1:9" x14ac:dyDescent="0.2">
      <c r="A2168" t="s">
        <v>37</v>
      </c>
      <c r="B2168" t="str">
        <f>VLOOKUP(A2168,[1]Sheet1!$A:$B,2,0)</f>
        <v>CCCC[N+]1(C)CCCC1</v>
      </c>
      <c r="C2168" t="s">
        <v>50</v>
      </c>
      <c r="D2168" t="str">
        <f>VLOOKUP(C2168,[1]Sheet1!$A:$B,2,0)</f>
        <v>COS(=O)(=O)[O-]</v>
      </c>
      <c r="E2168" t="str">
        <f t="shared" si="99"/>
        <v>CCCC[N+]1(C)CCCC1.COS(=O)(=O)[O-]</v>
      </c>
      <c r="F2168">
        <v>343</v>
      </c>
      <c r="G2168">
        <v>1.4614</v>
      </c>
      <c r="H2168">
        <f t="shared" si="100"/>
        <v>1.2961385063121706</v>
      </c>
      <c r="I2168">
        <f t="shared" si="101"/>
        <v>33</v>
      </c>
    </row>
    <row r="2169" spans="1:9" x14ac:dyDescent="0.2">
      <c r="A2169" t="s">
        <v>109</v>
      </c>
      <c r="B2169" t="str">
        <f>VLOOKUP(A2169,[1]Sheet1!$A:$B,2,0)</f>
        <v>CCCCC[n+]1ccn(c1)C</v>
      </c>
      <c r="C2169" t="s">
        <v>110</v>
      </c>
      <c r="D2169" t="str">
        <f>VLOOKUP(C2169,[1]Sheet1!$A:$B,2,0)</f>
        <v>OC(C(=O)[O-])C</v>
      </c>
      <c r="E2169" t="str">
        <f t="shared" si="99"/>
        <v>CCCCC[n+]1ccn(c1)C.OC(C(=O)[O-])C</v>
      </c>
      <c r="F2169">
        <v>288</v>
      </c>
      <c r="G2169">
        <v>1.494</v>
      </c>
      <c r="H2169">
        <f t="shared" si="100"/>
        <v>-1.3093612897531415</v>
      </c>
      <c r="I2169">
        <f t="shared" si="101"/>
        <v>33</v>
      </c>
    </row>
    <row r="2170" spans="1:9" x14ac:dyDescent="0.2">
      <c r="A2170" t="s">
        <v>109</v>
      </c>
      <c r="B2170" t="str">
        <f>VLOOKUP(A2170,[1]Sheet1!$A:$B,2,0)</f>
        <v>CCCCC[n+]1ccn(c1)C</v>
      </c>
      <c r="C2170" t="s">
        <v>110</v>
      </c>
      <c r="D2170" t="str">
        <f>VLOOKUP(C2170,[1]Sheet1!$A:$B,2,0)</f>
        <v>OC(C(=O)[O-])C</v>
      </c>
      <c r="E2170" t="str">
        <f t="shared" si="99"/>
        <v>CCCCC[n+]1ccn(c1)C.OC(C(=O)[O-])C</v>
      </c>
      <c r="F2170">
        <v>293</v>
      </c>
      <c r="G2170">
        <v>1.4927999999999999</v>
      </c>
      <c r="H2170">
        <f t="shared" si="100"/>
        <v>-1.0724976719290222</v>
      </c>
      <c r="I2170">
        <f t="shared" si="101"/>
        <v>33</v>
      </c>
    </row>
    <row r="2171" spans="1:9" x14ac:dyDescent="0.2">
      <c r="A2171" t="s">
        <v>109</v>
      </c>
      <c r="B2171" t="str">
        <f>VLOOKUP(A2171,[1]Sheet1!$A:$B,2,0)</f>
        <v>CCCCC[n+]1ccn(c1)C</v>
      </c>
      <c r="C2171" t="s">
        <v>110</v>
      </c>
      <c r="D2171" t="str">
        <f>VLOOKUP(C2171,[1]Sheet1!$A:$B,2,0)</f>
        <v>OC(C(=O)[O-])C</v>
      </c>
      <c r="E2171" t="str">
        <f t="shared" si="99"/>
        <v>CCCCC[n+]1ccn(c1)C.OC(C(=O)[O-])C</v>
      </c>
      <c r="F2171">
        <v>303</v>
      </c>
      <c r="G2171">
        <v>1.4901</v>
      </c>
      <c r="H2171">
        <f t="shared" si="100"/>
        <v>-0.59877043628078364</v>
      </c>
      <c r="I2171">
        <f t="shared" si="101"/>
        <v>33</v>
      </c>
    </row>
    <row r="2172" spans="1:9" x14ac:dyDescent="0.2">
      <c r="A2172" t="s">
        <v>109</v>
      </c>
      <c r="B2172" t="str">
        <f>VLOOKUP(A2172,[1]Sheet1!$A:$B,2,0)</f>
        <v>CCCCC[n+]1ccn(c1)C</v>
      </c>
      <c r="C2172" t="s">
        <v>110</v>
      </c>
      <c r="D2172" t="str">
        <f>VLOOKUP(C2172,[1]Sheet1!$A:$B,2,0)</f>
        <v>OC(C(=O)[O-])C</v>
      </c>
      <c r="E2172" t="str">
        <f t="shared" si="99"/>
        <v>CCCCC[n+]1ccn(c1)C.OC(C(=O)[O-])C</v>
      </c>
      <c r="F2172">
        <v>308</v>
      </c>
      <c r="G2172">
        <v>1.4891000000000001</v>
      </c>
      <c r="H2172">
        <f t="shared" si="100"/>
        <v>-0.36190681845666439</v>
      </c>
      <c r="I2172">
        <f t="shared" si="101"/>
        <v>33</v>
      </c>
    </row>
    <row r="2173" spans="1:9" x14ac:dyDescent="0.2">
      <c r="A2173" t="s">
        <v>109</v>
      </c>
      <c r="B2173" t="str">
        <f>VLOOKUP(A2173,[1]Sheet1!$A:$B,2,0)</f>
        <v>CCCCC[n+]1ccn(c1)C</v>
      </c>
      <c r="C2173" t="s">
        <v>110</v>
      </c>
      <c r="D2173" t="str">
        <f>VLOOKUP(C2173,[1]Sheet1!$A:$B,2,0)</f>
        <v>OC(C(=O)[O-])C</v>
      </c>
      <c r="E2173" t="str">
        <f t="shared" si="99"/>
        <v>CCCCC[n+]1ccn(c1)C.OC(C(=O)[O-])C</v>
      </c>
      <c r="F2173">
        <v>313</v>
      </c>
      <c r="G2173">
        <v>1.4875</v>
      </c>
      <c r="H2173">
        <f t="shared" si="100"/>
        <v>-0.12504320063254507</v>
      </c>
      <c r="I2173">
        <f t="shared" si="101"/>
        <v>33</v>
      </c>
    </row>
    <row r="2174" spans="1:9" x14ac:dyDescent="0.2">
      <c r="A2174" t="s">
        <v>109</v>
      </c>
      <c r="B2174" t="str">
        <f>VLOOKUP(A2174,[1]Sheet1!$A:$B,2,0)</f>
        <v>CCCCC[n+]1ccn(c1)C</v>
      </c>
      <c r="C2174" t="s">
        <v>110</v>
      </c>
      <c r="D2174" t="str">
        <f>VLOOKUP(C2174,[1]Sheet1!$A:$B,2,0)</f>
        <v>OC(C(=O)[O-])C</v>
      </c>
      <c r="E2174" t="str">
        <f t="shared" si="99"/>
        <v>CCCCC[n+]1ccn(c1)C.OC(C(=O)[O-])C</v>
      </c>
      <c r="F2174">
        <v>318</v>
      </c>
      <c r="G2174">
        <v>1.4863999999999999</v>
      </c>
      <c r="H2174">
        <f t="shared" si="100"/>
        <v>0.11182041719157422</v>
      </c>
      <c r="I2174">
        <f t="shared" si="101"/>
        <v>33</v>
      </c>
    </row>
    <row r="2175" spans="1:9" x14ac:dyDescent="0.2">
      <c r="A2175" t="s">
        <v>109</v>
      </c>
      <c r="B2175" t="str">
        <f>VLOOKUP(A2175,[1]Sheet1!$A:$B,2,0)</f>
        <v>CCCCC[n+]1ccn(c1)C</v>
      </c>
      <c r="C2175" t="s">
        <v>110</v>
      </c>
      <c r="D2175" t="str">
        <f>VLOOKUP(C2175,[1]Sheet1!$A:$B,2,0)</f>
        <v>OC(C(=O)[O-])C</v>
      </c>
      <c r="E2175" t="str">
        <f t="shared" si="99"/>
        <v>CCCCC[n+]1ccn(c1)C.OC(C(=O)[O-])C</v>
      </c>
      <c r="F2175">
        <v>323</v>
      </c>
      <c r="G2175">
        <v>1.4850000000000001</v>
      </c>
      <c r="H2175">
        <f t="shared" si="100"/>
        <v>0.34868403501569351</v>
      </c>
      <c r="I2175">
        <f t="shared" si="101"/>
        <v>33</v>
      </c>
    </row>
    <row r="2176" spans="1:9" x14ac:dyDescent="0.2">
      <c r="A2176" t="s">
        <v>109</v>
      </c>
      <c r="B2176" t="str">
        <f>VLOOKUP(A2176,[1]Sheet1!$A:$B,2,0)</f>
        <v>CCCCC[n+]1ccn(c1)C</v>
      </c>
      <c r="C2176" t="s">
        <v>110</v>
      </c>
      <c r="D2176" t="str">
        <f>VLOOKUP(C2176,[1]Sheet1!$A:$B,2,0)</f>
        <v>OC(C(=O)[O-])C</v>
      </c>
      <c r="E2176" t="str">
        <f t="shared" si="99"/>
        <v>CCCCC[n+]1ccn(c1)C.OC(C(=O)[O-])C</v>
      </c>
      <c r="F2176">
        <v>328</v>
      </c>
      <c r="G2176">
        <v>1.4841</v>
      </c>
      <c r="H2176">
        <f t="shared" si="100"/>
        <v>0.5855476528398128</v>
      </c>
      <c r="I2176">
        <f t="shared" si="101"/>
        <v>33</v>
      </c>
    </row>
    <row r="2177" spans="1:9" x14ac:dyDescent="0.2">
      <c r="A2177" t="s">
        <v>109</v>
      </c>
      <c r="B2177" t="str">
        <f>VLOOKUP(A2177,[1]Sheet1!$A:$B,2,0)</f>
        <v>CCCCC[n+]1ccn(c1)C</v>
      </c>
      <c r="C2177" t="s">
        <v>110</v>
      </c>
      <c r="D2177" t="str">
        <f>VLOOKUP(C2177,[1]Sheet1!$A:$B,2,0)</f>
        <v>OC(C(=O)[O-])C</v>
      </c>
      <c r="E2177" t="str">
        <f t="shared" si="99"/>
        <v>CCCCC[n+]1ccn(c1)C.OC(C(=O)[O-])C</v>
      </c>
      <c r="F2177">
        <v>333</v>
      </c>
      <c r="G2177">
        <v>1.4826999999999999</v>
      </c>
      <c r="H2177">
        <f t="shared" si="100"/>
        <v>0.82241127066393216</v>
      </c>
      <c r="I2177">
        <f t="shared" si="101"/>
        <v>33</v>
      </c>
    </row>
    <row r="2178" spans="1:9" x14ac:dyDescent="0.2">
      <c r="A2178" t="s">
        <v>115</v>
      </c>
      <c r="B2178" t="str">
        <f>VLOOKUP(A2178,[1]Sheet1!$A:$B,2,0)</f>
        <v>C(CCC)[NH+]1CN(C=C1)CCCCCCO</v>
      </c>
      <c r="C2178" t="s">
        <v>42</v>
      </c>
      <c r="D2178" t="str">
        <f>VLOOKUP(C2178,[1]Sheet1!$A:$B,2,0)</f>
        <v>[Cl-]</v>
      </c>
      <c r="E2178" t="str">
        <f t="shared" ref="E2178:E2241" si="102">B2178&amp;"."&amp;D2178</f>
        <v>C(CCC)[NH+]1CN(C=C1)CCCCCCO.[Cl-]</v>
      </c>
      <c r="F2178">
        <v>293</v>
      </c>
      <c r="G2178">
        <v>1.5132000000000001</v>
      </c>
      <c r="H2178">
        <f t="shared" ref="H2178:H2241" si="103">STANDARDIZE(F2178,AVERAGE(F:F),STDEVP(F:F))</f>
        <v>-1.0724976719290222</v>
      </c>
      <c r="I2178">
        <f t="shared" ref="I2178:I2241" si="104">LEN(E2178)</f>
        <v>33</v>
      </c>
    </row>
    <row r="2179" spans="1:9" x14ac:dyDescent="0.2">
      <c r="A2179" t="s">
        <v>115</v>
      </c>
      <c r="B2179" t="str">
        <f>VLOOKUP(A2179,[1]Sheet1!$A:$B,2,0)</f>
        <v>C(CCC)[NH+]1CN(C=C1)CCCCCCO</v>
      </c>
      <c r="C2179" t="s">
        <v>42</v>
      </c>
      <c r="D2179" t="str">
        <f>VLOOKUP(C2179,[1]Sheet1!$A:$B,2,0)</f>
        <v>[Cl-]</v>
      </c>
      <c r="E2179" t="str">
        <f t="shared" si="102"/>
        <v>C(CCC)[NH+]1CN(C=C1)CCCCCCO.[Cl-]</v>
      </c>
      <c r="F2179">
        <v>298</v>
      </c>
      <c r="G2179">
        <v>1.5119</v>
      </c>
      <c r="H2179">
        <f t="shared" si="103"/>
        <v>-0.83563405410490299</v>
      </c>
      <c r="I2179">
        <f t="shared" si="104"/>
        <v>33</v>
      </c>
    </row>
    <row r="2180" spans="1:9" x14ac:dyDescent="0.2">
      <c r="A2180" t="s">
        <v>115</v>
      </c>
      <c r="B2180" t="str">
        <f>VLOOKUP(A2180,[1]Sheet1!$A:$B,2,0)</f>
        <v>C(CCC)[NH+]1CN(C=C1)CCCCCCO</v>
      </c>
      <c r="C2180" t="s">
        <v>42</v>
      </c>
      <c r="D2180" t="str">
        <f>VLOOKUP(C2180,[1]Sheet1!$A:$B,2,0)</f>
        <v>[Cl-]</v>
      </c>
      <c r="E2180" t="str">
        <f t="shared" si="102"/>
        <v>C(CCC)[NH+]1CN(C=C1)CCCCCCO.[Cl-]</v>
      </c>
      <c r="F2180">
        <v>303</v>
      </c>
      <c r="G2180">
        <v>1.5105999999999999</v>
      </c>
      <c r="H2180">
        <f t="shared" si="103"/>
        <v>-0.59877043628078364</v>
      </c>
      <c r="I2180">
        <f t="shared" si="104"/>
        <v>33</v>
      </c>
    </row>
    <row r="2181" spans="1:9" x14ac:dyDescent="0.2">
      <c r="A2181" t="s">
        <v>115</v>
      </c>
      <c r="B2181" t="str">
        <f>VLOOKUP(A2181,[1]Sheet1!$A:$B,2,0)</f>
        <v>C(CCC)[NH+]1CN(C=C1)CCCCCCO</v>
      </c>
      <c r="C2181" t="s">
        <v>42</v>
      </c>
      <c r="D2181" t="str">
        <f>VLOOKUP(C2181,[1]Sheet1!$A:$B,2,0)</f>
        <v>[Cl-]</v>
      </c>
      <c r="E2181" t="str">
        <f t="shared" si="102"/>
        <v>C(CCC)[NH+]1CN(C=C1)CCCCCCO.[Cl-]</v>
      </c>
      <c r="F2181">
        <v>308</v>
      </c>
      <c r="G2181">
        <v>1.5093000000000001</v>
      </c>
      <c r="H2181">
        <f t="shared" si="103"/>
        <v>-0.36190681845666439</v>
      </c>
      <c r="I2181">
        <f t="shared" si="104"/>
        <v>33</v>
      </c>
    </row>
    <row r="2182" spans="1:9" x14ac:dyDescent="0.2">
      <c r="A2182" t="s">
        <v>115</v>
      </c>
      <c r="B2182" t="str">
        <f>VLOOKUP(A2182,[1]Sheet1!$A:$B,2,0)</f>
        <v>C(CCC)[NH+]1CN(C=C1)CCCCCCO</v>
      </c>
      <c r="C2182" t="s">
        <v>42</v>
      </c>
      <c r="D2182" t="str">
        <f>VLOOKUP(C2182,[1]Sheet1!$A:$B,2,0)</f>
        <v>[Cl-]</v>
      </c>
      <c r="E2182" t="str">
        <f t="shared" si="102"/>
        <v>C(CCC)[NH+]1CN(C=C1)CCCCCCO.[Cl-]</v>
      </c>
      <c r="F2182">
        <v>313</v>
      </c>
      <c r="G2182">
        <v>1.508</v>
      </c>
      <c r="H2182">
        <f t="shared" si="103"/>
        <v>-0.12504320063254507</v>
      </c>
      <c r="I2182">
        <f t="shared" si="104"/>
        <v>33</v>
      </c>
    </row>
    <row r="2183" spans="1:9" x14ac:dyDescent="0.2">
      <c r="A2183" t="s">
        <v>115</v>
      </c>
      <c r="B2183" t="str">
        <f>VLOOKUP(A2183,[1]Sheet1!$A:$B,2,0)</f>
        <v>C(CCC)[NH+]1CN(C=C1)CCCCCCO</v>
      </c>
      <c r="C2183" t="s">
        <v>42</v>
      </c>
      <c r="D2183" t="str">
        <f>VLOOKUP(C2183,[1]Sheet1!$A:$B,2,0)</f>
        <v>[Cl-]</v>
      </c>
      <c r="E2183" t="str">
        <f t="shared" si="102"/>
        <v>C(CCC)[NH+]1CN(C=C1)CCCCCCO.[Cl-]</v>
      </c>
      <c r="F2183">
        <v>318</v>
      </c>
      <c r="G2183">
        <v>1.5066999999999999</v>
      </c>
      <c r="H2183">
        <f t="shared" si="103"/>
        <v>0.11182041719157422</v>
      </c>
      <c r="I2183">
        <f t="shared" si="104"/>
        <v>33</v>
      </c>
    </row>
    <row r="2184" spans="1:9" x14ac:dyDescent="0.2">
      <c r="A2184" t="s">
        <v>115</v>
      </c>
      <c r="B2184" t="str">
        <f>VLOOKUP(A2184,[1]Sheet1!$A:$B,2,0)</f>
        <v>C(CCC)[NH+]1CN(C=C1)CCCCCCO</v>
      </c>
      <c r="C2184" t="s">
        <v>42</v>
      </c>
      <c r="D2184" t="str">
        <f>VLOOKUP(C2184,[1]Sheet1!$A:$B,2,0)</f>
        <v>[Cl-]</v>
      </c>
      <c r="E2184" t="str">
        <f t="shared" si="102"/>
        <v>C(CCC)[NH+]1CN(C=C1)CCCCCCO.[Cl-]</v>
      </c>
      <c r="F2184">
        <v>323</v>
      </c>
      <c r="G2184">
        <v>1.5054000000000001</v>
      </c>
      <c r="H2184">
        <f t="shared" si="103"/>
        <v>0.34868403501569351</v>
      </c>
      <c r="I2184">
        <f t="shared" si="104"/>
        <v>33</v>
      </c>
    </row>
    <row r="2185" spans="1:9" x14ac:dyDescent="0.2">
      <c r="A2185" t="s">
        <v>115</v>
      </c>
      <c r="B2185" t="str">
        <f>VLOOKUP(A2185,[1]Sheet1!$A:$B,2,0)</f>
        <v>C(CCC)[NH+]1CN(C=C1)CCCCCCO</v>
      </c>
      <c r="C2185" t="s">
        <v>42</v>
      </c>
      <c r="D2185" t="str">
        <f>VLOOKUP(C2185,[1]Sheet1!$A:$B,2,0)</f>
        <v>[Cl-]</v>
      </c>
      <c r="E2185" t="str">
        <f t="shared" si="102"/>
        <v>C(CCC)[NH+]1CN(C=C1)CCCCCCO.[Cl-]</v>
      </c>
      <c r="F2185">
        <v>328</v>
      </c>
      <c r="G2185">
        <v>1.5041</v>
      </c>
      <c r="H2185">
        <f t="shared" si="103"/>
        <v>0.5855476528398128</v>
      </c>
      <c r="I2185">
        <f t="shared" si="104"/>
        <v>33</v>
      </c>
    </row>
    <row r="2186" spans="1:9" x14ac:dyDescent="0.2">
      <c r="A2186" t="s">
        <v>115</v>
      </c>
      <c r="B2186" t="str">
        <f>VLOOKUP(A2186,[1]Sheet1!$A:$B,2,0)</f>
        <v>C(CCC)[NH+]1CN(C=C1)CCCCCCO</v>
      </c>
      <c r="C2186" t="s">
        <v>42</v>
      </c>
      <c r="D2186" t="str">
        <f>VLOOKUP(C2186,[1]Sheet1!$A:$B,2,0)</f>
        <v>[Cl-]</v>
      </c>
      <c r="E2186" t="str">
        <f t="shared" si="102"/>
        <v>C(CCC)[NH+]1CN(C=C1)CCCCCCO.[Cl-]</v>
      </c>
      <c r="F2186">
        <v>333</v>
      </c>
      <c r="G2186">
        <v>1.5027999999999999</v>
      </c>
      <c r="H2186">
        <f t="shared" si="103"/>
        <v>0.82241127066393216</v>
      </c>
      <c r="I2186">
        <f t="shared" si="104"/>
        <v>33</v>
      </c>
    </row>
    <row r="2187" spans="1:9" x14ac:dyDescent="0.2">
      <c r="A2187" t="s">
        <v>148</v>
      </c>
      <c r="B2187" t="str">
        <f>VLOOKUP(A2187,[1]Sheet1!$A:$B,2,0)</f>
        <v>C(#N)CCN1C[NH+](C=C1)CCCCCC</v>
      </c>
      <c r="C2187" t="s">
        <v>43</v>
      </c>
      <c r="D2187" t="str">
        <f>VLOOKUP(C2187,[1]Sheet1!$A:$B,2,0)</f>
        <v>[Br-]</v>
      </c>
      <c r="E2187" t="str">
        <f t="shared" si="102"/>
        <v>C(#N)CCN1C[NH+](C=C1)CCCCCC.[Br-]</v>
      </c>
      <c r="F2187">
        <v>298</v>
      </c>
      <c r="G2187">
        <v>1.5286999999999999</v>
      </c>
      <c r="H2187">
        <f t="shared" si="103"/>
        <v>-0.83563405410490299</v>
      </c>
      <c r="I2187">
        <f t="shared" si="104"/>
        <v>33</v>
      </c>
    </row>
    <row r="2188" spans="1:9" x14ac:dyDescent="0.2">
      <c r="A2188" t="s">
        <v>148</v>
      </c>
      <c r="B2188" t="str">
        <f>VLOOKUP(A2188,[1]Sheet1!$A:$B,2,0)</f>
        <v>C(#N)CCN1C[NH+](C=C1)CCCCCC</v>
      </c>
      <c r="C2188" t="s">
        <v>43</v>
      </c>
      <c r="D2188" t="str">
        <f>VLOOKUP(C2188,[1]Sheet1!$A:$B,2,0)</f>
        <v>[Br-]</v>
      </c>
      <c r="E2188" t="str">
        <f t="shared" si="102"/>
        <v>C(#N)CCN1C[NH+](C=C1)CCCCCC.[Br-]</v>
      </c>
      <c r="F2188">
        <v>303</v>
      </c>
      <c r="G2188">
        <v>1.5282</v>
      </c>
      <c r="H2188">
        <f t="shared" si="103"/>
        <v>-0.59877043628078364</v>
      </c>
      <c r="I2188">
        <f t="shared" si="104"/>
        <v>33</v>
      </c>
    </row>
    <row r="2189" spans="1:9" x14ac:dyDescent="0.2">
      <c r="A2189" t="s">
        <v>148</v>
      </c>
      <c r="B2189" t="str">
        <f>VLOOKUP(A2189,[1]Sheet1!$A:$B,2,0)</f>
        <v>C(#N)CCN1C[NH+](C=C1)CCCCCC</v>
      </c>
      <c r="C2189" t="s">
        <v>43</v>
      </c>
      <c r="D2189" t="str">
        <f>VLOOKUP(C2189,[1]Sheet1!$A:$B,2,0)</f>
        <v>[Br-]</v>
      </c>
      <c r="E2189" t="str">
        <f t="shared" si="102"/>
        <v>C(#N)CCN1C[NH+](C=C1)CCCCCC.[Br-]</v>
      </c>
      <c r="F2189">
        <v>308</v>
      </c>
      <c r="G2189">
        <v>1.5271999999999999</v>
      </c>
      <c r="H2189">
        <f t="shared" si="103"/>
        <v>-0.36190681845666439</v>
      </c>
      <c r="I2189">
        <f t="shared" si="104"/>
        <v>33</v>
      </c>
    </row>
    <row r="2190" spans="1:9" x14ac:dyDescent="0.2">
      <c r="A2190" t="s">
        <v>148</v>
      </c>
      <c r="B2190" t="str">
        <f>VLOOKUP(A2190,[1]Sheet1!$A:$B,2,0)</f>
        <v>C(#N)CCN1C[NH+](C=C1)CCCCCC</v>
      </c>
      <c r="C2190" t="s">
        <v>43</v>
      </c>
      <c r="D2190" t="str">
        <f>VLOOKUP(C2190,[1]Sheet1!$A:$B,2,0)</f>
        <v>[Br-]</v>
      </c>
      <c r="E2190" t="str">
        <f t="shared" si="102"/>
        <v>C(#N)CCN1C[NH+](C=C1)CCCCCC.[Br-]</v>
      </c>
      <c r="F2190">
        <v>313</v>
      </c>
      <c r="G2190">
        <v>1.526</v>
      </c>
      <c r="H2190">
        <f t="shared" si="103"/>
        <v>-0.12504320063254507</v>
      </c>
      <c r="I2190">
        <f t="shared" si="104"/>
        <v>33</v>
      </c>
    </row>
    <row r="2191" spans="1:9" x14ac:dyDescent="0.2">
      <c r="A2191" t="s">
        <v>148</v>
      </c>
      <c r="B2191" t="str">
        <f>VLOOKUP(A2191,[1]Sheet1!$A:$B,2,0)</f>
        <v>C(#N)CCN1C[NH+](C=C1)CCCCCC</v>
      </c>
      <c r="C2191" t="s">
        <v>43</v>
      </c>
      <c r="D2191" t="str">
        <f>VLOOKUP(C2191,[1]Sheet1!$A:$B,2,0)</f>
        <v>[Br-]</v>
      </c>
      <c r="E2191" t="str">
        <f t="shared" si="102"/>
        <v>C(#N)CCN1C[NH+](C=C1)CCCCCC.[Br-]</v>
      </c>
      <c r="F2191">
        <v>318</v>
      </c>
      <c r="G2191">
        <v>1.5247999999999999</v>
      </c>
      <c r="H2191">
        <f t="shared" si="103"/>
        <v>0.11182041719157422</v>
      </c>
      <c r="I2191">
        <f t="shared" si="104"/>
        <v>33</v>
      </c>
    </row>
    <row r="2192" spans="1:9" x14ac:dyDescent="0.2">
      <c r="A2192" t="s">
        <v>148</v>
      </c>
      <c r="B2192" t="str">
        <f>VLOOKUP(A2192,[1]Sheet1!$A:$B,2,0)</f>
        <v>C(#N)CCN1C[NH+](C=C1)CCCCCC</v>
      </c>
      <c r="C2192" t="s">
        <v>43</v>
      </c>
      <c r="D2192" t="str">
        <f>VLOOKUP(C2192,[1]Sheet1!$A:$B,2,0)</f>
        <v>[Br-]</v>
      </c>
      <c r="E2192" t="str">
        <f t="shared" si="102"/>
        <v>C(#N)CCN1C[NH+](C=C1)CCCCCC.[Br-]</v>
      </c>
      <c r="F2192">
        <v>323</v>
      </c>
      <c r="G2192">
        <v>1.5235000000000001</v>
      </c>
      <c r="H2192">
        <f t="shared" si="103"/>
        <v>0.34868403501569351</v>
      </c>
      <c r="I2192">
        <f t="shared" si="104"/>
        <v>33</v>
      </c>
    </row>
    <row r="2193" spans="1:9" x14ac:dyDescent="0.2">
      <c r="A2193" t="s">
        <v>148</v>
      </c>
      <c r="B2193" t="str">
        <f>VLOOKUP(A2193,[1]Sheet1!$A:$B,2,0)</f>
        <v>C(#N)CCN1C[NH+](C=C1)CCCCCC</v>
      </c>
      <c r="C2193" t="s">
        <v>43</v>
      </c>
      <c r="D2193" t="str">
        <f>VLOOKUP(C2193,[1]Sheet1!$A:$B,2,0)</f>
        <v>[Br-]</v>
      </c>
      <c r="E2193" t="str">
        <f t="shared" si="102"/>
        <v>C(#N)CCN1C[NH+](C=C1)CCCCCC.[Br-]</v>
      </c>
      <c r="F2193">
        <v>328</v>
      </c>
      <c r="G2193">
        <v>1.5223</v>
      </c>
      <c r="H2193">
        <f t="shared" si="103"/>
        <v>0.5855476528398128</v>
      </c>
      <c r="I2193">
        <f t="shared" si="104"/>
        <v>33</v>
      </c>
    </row>
    <row r="2194" spans="1:9" x14ac:dyDescent="0.2">
      <c r="A2194" t="s">
        <v>148</v>
      </c>
      <c r="B2194" t="str">
        <f>VLOOKUP(A2194,[1]Sheet1!$A:$B,2,0)</f>
        <v>C(#N)CCN1C[NH+](C=C1)CCCCCC</v>
      </c>
      <c r="C2194" t="s">
        <v>43</v>
      </c>
      <c r="D2194" t="str">
        <f>VLOOKUP(C2194,[1]Sheet1!$A:$B,2,0)</f>
        <v>[Br-]</v>
      </c>
      <c r="E2194" t="str">
        <f t="shared" si="102"/>
        <v>C(#N)CCN1C[NH+](C=C1)CCCCCC.[Br-]</v>
      </c>
      <c r="F2194">
        <v>333</v>
      </c>
      <c r="G2194">
        <v>1.5212000000000001</v>
      </c>
      <c r="H2194">
        <f t="shared" si="103"/>
        <v>0.82241127066393216</v>
      </c>
      <c r="I2194">
        <f t="shared" si="104"/>
        <v>33</v>
      </c>
    </row>
    <row r="2195" spans="1:9" x14ac:dyDescent="0.2">
      <c r="A2195" t="s">
        <v>219</v>
      </c>
      <c r="B2195" t="str">
        <f>VLOOKUP(A2195,[1]Sheet1!$A:$B,2,0)</f>
        <v>CCCCCCCC[n+]1cc(C)cc(c1)C</v>
      </c>
      <c r="C2195" t="s">
        <v>56</v>
      </c>
      <c r="D2195" t="str">
        <f>VLOOKUP(C2195,[1]Sheet1!$A:$B,2,0)</f>
        <v>[S-]C#N</v>
      </c>
      <c r="E2195" t="str">
        <f t="shared" si="102"/>
        <v>CCCCCCCC[n+]1cc(C)cc(c1)C.[S-]C#N</v>
      </c>
      <c r="F2195">
        <v>293</v>
      </c>
      <c r="G2195">
        <v>1.5415000000000001</v>
      </c>
      <c r="H2195">
        <f t="shared" si="103"/>
        <v>-1.0724976719290222</v>
      </c>
      <c r="I2195">
        <f t="shared" si="104"/>
        <v>33</v>
      </c>
    </row>
    <row r="2196" spans="1:9" x14ac:dyDescent="0.2">
      <c r="A2196" t="s">
        <v>221</v>
      </c>
      <c r="B2196" t="str">
        <f>VLOOKUP(A2196,[1]Sheet1!$A:$B,2,0)</f>
        <v>CN(C(=[NH2+])N(C)C)C</v>
      </c>
      <c r="C2196" t="s">
        <v>222</v>
      </c>
      <c r="D2196" t="str">
        <f>VLOOKUP(C2196,[1]Sheet1!$A:$B,2,0)</f>
        <v>[N-]1C=NC=C1</v>
      </c>
      <c r="E2196" t="str">
        <f t="shared" si="102"/>
        <v>CN(C(=[NH2+])N(C)C)C.[N-]1C=NC=C1</v>
      </c>
      <c r="F2196">
        <v>298</v>
      </c>
      <c r="G2196">
        <v>1.4943</v>
      </c>
      <c r="H2196">
        <f t="shared" si="103"/>
        <v>-0.83563405410490299</v>
      </c>
      <c r="I2196">
        <f t="shared" si="104"/>
        <v>33</v>
      </c>
    </row>
    <row r="2197" spans="1:9" x14ac:dyDescent="0.2">
      <c r="A2197" t="s">
        <v>223</v>
      </c>
      <c r="B2197" t="str">
        <f>VLOOKUP(A2197,[1]Sheet1!$A:$B,2,0)</f>
        <v>N#CCCC[N+]1=CC=CC=C1</v>
      </c>
      <c r="C2197" t="s">
        <v>30</v>
      </c>
      <c r="D2197" t="str">
        <f>VLOOKUP(C2197,[1]Sheet1!$A:$B,2,0)</f>
        <v>C(#N)[N-]C#N</v>
      </c>
      <c r="E2197" t="str">
        <f t="shared" si="102"/>
        <v>N#CCCC[N+]1=CC=CC=C1.C(#N)[N-]C#N</v>
      </c>
      <c r="F2197">
        <v>298</v>
      </c>
      <c r="G2197">
        <v>1.5452999999999999</v>
      </c>
      <c r="H2197">
        <f t="shared" si="103"/>
        <v>-0.83563405410490299</v>
      </c>
      <c r="I2197">
        <f t="shared" si="104"/>
        <v>33</v>
      </c>
    </row>
    <row r="2198" spans="1:9" x14ac:dyDescent="0.2">
      <c r="A2198" t="s">
        <v>224</v>
      </c>
      <c r="B2198" t="str">
        <f>VLOOKUP(A2198,[1]Sheet1!$A:$B,2,0)</f>
        <v>Cc1n(C)cc[n+]1CCCC#N</v>
      </c>
      <c r="C2198" t="s">
        <v>30</v>
      </c>
      <c r="D2198" t="str">
        <f>VLOOKUP(C2198,[1]Sheet1!$A:$B,2,0)</f>
        <v>C(#N)[N-]C#N</v>
      </c>
      <c r="E2198" t="str">
        <f t="shared" si="102"/>
        <v>Cc1n(C)cc[n+]1CCCC#N.C(#N)[N-]C#N</v>
      </c>
      <c r="F2198">
        <v>298</v>
      </c>
      <c r="G2198">
        <v>1.5255000000000001</v>
      </c>
      <c r="H2198">
        <f t="shared" si="103"/>
        <v>-0.83563405410490299</v>
      </c>
      <c r="I2198">
        <f t="shared" si="104"/>
        <v>33</v>
      </c>
    </row>
    <row r="2199" spans="1:9" x14ac:dyDescent="0.2">
      <c r="A2199" t="s">
        <v>221</v>
      </c>
      <c r="B2199" t="str">
        <f>VLOOKUP(A2199,[1]Sheet1!$A:$B,2,0)</f>
        <v>CN(C(=[NH2+])N(C)C)C</v>
      </c>
      <c r="C2199" t="s">
        <v>122</v>
      </c>
      <c r="D2199" t="str">
        <f>VLOOKUP(C2199,[1]Sheet1!$A:$B,2,0)</f>
        <v>[O-]c1ccccc1</v>
      </c>
      <c r="E2199" t="str">
        <f t="shared" si="102"/>
        <v>CN(C(=[NH2+])N(C)C)C.[O-]c1ccccc1</v>
      </c>
      <c r="F2199">
        <v>298</v>
      </c>
      <c r="G2199">
        <v>1.5358000000000001</v>
      </c>
      <c r="H2199">
        <f t="shared" si="103"/>
        <v>-0.83563405410490299</v>
      </c>
      <c r="I2199">
        <f t="shared" si="104"/>
        <v>33</v>
      </c>
    </row>
    <row r="2200" spans="1:9" x14ac:dyDescent="0.2">
      <c r="A2200" t="s">
        <v>221</v>
      </c>
      <c r="B2200" t="str">
        <f>VLOOKUP(A2200,[1]Sheet1!$A:$B,2,0)</f>
        <v>CN(C(=[NH2+])N(C)C)C</v>
      </c>
      <c r="C2200" t="s">
        <v>122</v>
      </c>
      <c r="D2200" t="str">
        <f>VLOOKUP(C2200,[1]Sheet1!$A:$B,2,0)</f>
        <v>[O-]c1ccccc1</v>
      </c>
      <c r="E2200" t="str">
        <f t="shared" si="102"/>
        <v>CN(C(=[NH2+])N(C)C)C.[O-]c1ccccc1</v>
      </c>
      <c r="F2200">
        <v>303</v>
      </c>
      <c r="G2200">
        <v>1.5331999999999999</v>
      </c>
      <c r="H2200">
        <f t="shared" si="103"/>
        <v>-0.59877043628078364</v>
      </c>
      <c r="I2200">
        <f t="shared" si="104"/>
        <v>33</v>
      </c>
    </row>
    <row r="2201" spans="1:9" x14ac:dyDescent="0.2">
      <c r="A2201" t="s">
        <v>221</v>
      </c>
      <c r="B2201" t="str">
        <f>VLOOKUP(A2201,[1]Sheet1!$A:$B,2,0)</f>
        <v>CN(C(=[NH2+])N(C)C)C</v>
      </c>
      <c r="C2201" t="s">
        <v>122</v>
      </c>
      <c r="D2201" t="str">
        <f>VLOOKUP(C2201,[1]Sheet1!$A:$B,2,0)</f>
        <v>[O-]c1ccccc1</v>
      </c>
      <c r="E2201" t="str">
        <f t="shared" si="102"/>
        <v>CN(C(=[NH2+])N(C)C)C.[O-]c1ccccc1</v>
      </c>
      <c r="F2201">
        <v>308</v>
      </c>
      <c r="G2201">
        <v>1.5305</v>
      </c>
      <c r="H2201">
        <f t="shared" si="103"/>
        <v>-0.36190681845666439</v>
      </c>
      <c r="I2201">
        <f t="shared" si="104"/>
        <v>33</v>
      </c>
    </row>
    <row r="2202" spans="1:9" x14ac:dyDescent="0.2">
      <c r="A2202" t="s">
        <v>221</v>
      </c>
      <c r="B2202" t="str">
        <f>VLOOKUP(A2202,[1]Sheet1!$A:$B,2,0)</f>
        <v>CN(C(=[NH2+])N(C)C)C</v>
      </c>
      <c r="C2202" t="s">
        <v>122</v>
      </c>
      <c r="D2202" t="str">
        <f>VLOOKUP(C2202,[1]Sheet1!$A:$B,2,0)</f>
        <v>[O-]c1ccccc1</v>
      </c>
      <c r="E2202" t="str">
        <f t="shared" si="102"/>
        <v>CN(C(=[NH2+])N(C)C)C.[O-]c1ccccc1</v>
      </c>
      <c r="F2202">
        <v>313</v>
      </c>
      <c r="G2202">
        <v>1.5282</v>
      </c>
      <c r="H2202">
        <f t="shared" si="103"/>
        <v>-0.12504320063254507</v>
      </c>
      <c r="I2202">
        <f t="shared" si="104"/>
        <v>33</v>
      </c>
    </row>
    <row r="2203" spans="1:9" x14ac:dyDescent="0.2">
      <c r="A2203" t="s">
        <v>221</v>
      </c>
      <c r="B2203" t="str">
        <f>VLOOKUP(A2203,[1]Sheet1!$A:$B,2,0)</f>
        <v>CN(C(=[NH2+])N(C)C)C</v>
      </c>
      <c r="C2203" t="s">
        <v>122</v>
      </c>
      <c r="D2203" t="str">
        <f>VLOOKUP(C2203,[1]Sheet1!$A:$B,2,0)</f>
        <v>[O-]c1ccccc1</v>
      </c>
      <c r="E2203" t="str">
        <f t="shared" si="102"/>
        <v>CN(C(=[NH2+])N(C)C)C.[O-]c1ccccc1</v>
      </c>
      <c r="F2203">
        <v>318</v>
      </c>
      <c r="G2203">
        <v>1.5258</v>
      </c>
      <c r="H2203">
        <f t="shared" si="103"/>
        <v>0.11182041719157422</v>
      </c>
      <c r="I2203">
        <f t="shared" si="104"/>
        <v>33</v>
      </c>
    </row>
    <row r="2204" spans="1:9" x14ac:dyDescent="0.2">
      <c r="A2204" t="s">
        <v>221</v>
      </c>
      <c r="B2204" t="str">
        <f>VLOOKUP(A2204,[1]Sheet1!$A:$B,2,0)</f>
        <v>CN(C(=[NH2+])N(C)C)C</v>
      </c>
      <c r="C2204" t="s">
        <v>122</v>
      </c>
      <c r="D2204" t="str">
        <f>VLOOKUP(C2204,[1]Sheet1!$A:$B,2,0)</f>
        <v>[O-]c1ccccc1</v>
      </c>
      <c r="E2204" t="str">
        <f t="shared" si="102"/>
        <v>CN(C(=[NH2+])N(C)C)C.[O-]c1ccccc1</v>
      </c>
      <c r="F2204">
        <v>323</v>
      </c>
      <c r="G2204">
        <v>1.5229999999999999</v>
      </c>
      <c r="H2204">
        <f t="shared" si="103"/>
        <v>0.34868403501569351</v>
      </c>
      <c r="I2204">
        <f t="shared" si="104"/>
        <v>33</v>
      </c>
    </row>
    <row r="2205" spans="1:9" x14ac:dyDescent="0.2">
      <c r="A2205" t="s">
        <v>221</v>
      </c>
      <c r="B2205" t="str">
        <f>VLOOKUP(A2205,[1]Sheet1!$A:$B,2,0)</f>
        <v>CN(C(=[NH2+])N(C)C)C</v>
      </c>
      <c r="C2205" t="s">
        <v>122</v>
      </c>
      <c r="D2205" t="str">
        <f>VLOOKUP(C2205,[1]Sheet1!$A:$B,2,0)</f>
        <v>[O-]c1ccccc1</v>
      </c>
      <c r="E2205" t="str">
        <f t="shared" si="102"/>
        <v>CN(C(=[NH2+])N(C)C)C.[O-]c1ccccc1</v>
      </c>
      <c r="F2205">
        <v>328</v>
      </c>
      <c r="G2205">
        <v>1.5202</v>
      </c>
      <c r="H2205">
        <f t="shared" si="103"/>
        <v>0.5855476528398128</v>
      </c>
      <c r="I2205">
        <f t="shared" si="104"/>
        <v>33</v>
      </c>
    </row>
    <row r="2206" spans="1:9" x14ac:dyDescent="0.2">
      <c r="A2206" t="s">
        <v>221</v>
      </c>
      <c r="B2206" t="str">
        <f>VLOOKUP(A2206,[1]Sheet1!$A:$B,2,0)</f>
        <v>CN(C(=[NH2+])N(C)C)C</v>
      </c>
      <c r="C2206" t="s">
        <v>122</v>
      </c>
      <c r="D2206" t="str">
        <f>VLOOKUP(C2206,[1]Sheet1!$A:$B,2,0)</f>
        <v>[O-]c1ccccc1</v>
      </c>
      <c r="E2206" t="str">
        <f t="shared" si="102"/>
        <v>CN(C(=[NH2+])N(C)C)C.[O-]c1ccccc1</v>
      </c>
      <c r="F2206">
        <v>333</v>
      </c>
      <c r="G2206">
        <v>1.5178</v>
      </c>
      <c r="H2206">
        <f t="shared" si="103"/>
        <v>0.82241127066393216</v>
      </c>
      <c r="I2206">
        <f t="shared" si="104"/>
        <v>33</v>
      </c>
    </row>
    <row r="2207" spans="1:9" x14ac:dyDescent="0.2">
      <c r="A2207" t="s">
        <v>221</v>
      </c>
      <c r="B2207" t="str">
        <f>VLOOKUP(A2207,[1]Sheet1!$A:$B,2,0)</f>
        <v>CN(C(=[NH2+])N(C)C)C</v>
      </c>
      <c r="C2207" t="s">
        <v>122</v>
      </c>
      <c r="D2207" t="str">
        <f>VLOOKUP(C2207,[1]Sheet1!$A:$B,2,0)</f>
        <v>[O-]c1ccccc1</v>
      </c>
      <c r="E2207" t="str">
        <f t="shared" si="102"/>
        <v>CN(C(=[NH2+])N(C)C)C.[O-]c1ccccc1</v>
      </c>
      <c r="F2207">
        <v>338</v>
      </c>
      <c r="G2207">
        <v>1.5149999999999999</v>
      </c>
      <c r="H2207">
        <f t="shared" si="103"/>
        <v>1.0592748884880514</v>
      </c>
      <c r="I2207">
        <f t="shared" si="104"/>
        <v>33</v>
      </c>
    </row>
    <row r="2208" spans="1:9" x14ac:dyDescent="0.2">
      <c r="A2208" t="s">
        <v>221</v>
      </c>
      <c r="B2208" t="str">
        <f>VLOOKUP(A2208,[1]Sheet1!$A:$B,2,0)</f>
        <v>CN(C(=[NH2+])N(C)C)C</v>
      </c>
      <c r="C2208" t="s">
        <v>122</v>
      </c>
      <c r="D2208" t="str">
        <f>VLOOKUP(C2208,[1]Sheet1!$A:$B,2,0)</f>
        <v>[O-]c1ccccc1</v>
      </c>
      <c r="E2208" t="str">
        <f t="shared" si="102"/>
        <v>CN(C(=[NH2+])N(C)C)C.[O-]c1ccccc1</v>
      </c>
      <c r="F2208">
        <v>343</v>
      </c>
      <c r="G2208">
        <v>1.5122</v>
      </c>
      <c r="H2208">
        <f t="shared" si="103"/>
        <v>1.2961385063121706</v>
      </c>
      <c r="I2208">
        <f t="shared" si="104"/>
        <v>33</v>
      </c>
    </row>
    <row r="2209" spans="1:9" x14ac:dyDescent="0.2">
      <c r="A2209" t="s">
        <v>255</v>
      </c>
      <c r="B2209" t="str">
        <f>VLOOKUP(A2209,[1]Sheet1!$A:$B,2,0)</f>
        <v>CCCCn1cc[n+](c1)CC=C</v>
      </c>
      <c r="C2209" t="s">
        <v>30</v>
      </c>
      <c r="D2209" t="str">
        <f>VLOOKUP(C2209,[1]Sheet1!$A:$B,2,0)</f>
        <v>C(#N)[N-]C#N</v>
      </c>
      <c r="E2209" t="str">
        <f t="shared" si="102"/>
        <v>CCCCn1cc[n+](c1)CC=C.C(#N)[N-]C#N</v>
      </c>
      <c r="F2209">
        <v>298</v>
      </c>
      <c r="G2209">
        <v>1.514</v>
      </c>
      <c r="H2209">
        <f t="shared" si="103"/>
        <v>-0.83563405410490299</v>
      </c>
      <c r="I2209">
        <f t="shared" si="104"/>
        <v>33</v>
      </c>
    </row>
    <row r="2210" spans="1:9" x14ac:dyDescent="0.2">
      <c r="A2210" t="s">
        <v>269</v>
      </c>
      <c r="B2210" t="str">
        <f>VLOOKUP(A2210,[1]Sheet1!$A:$B,2,0)</f>
        <v>CCOCC[N+](C)(C)CCOCC</v>
      </c>
      <c r="C2210" t="s">
        <v>22</v>
      </c>
      <c r="D2210" t="str">
        <f>VLOOKUP(C2210,[1]Sheet1!$A:$B,2,0)</f>
        <v>F[B-](F)(F)F</v>
      </c>
      <c r="E2210" t="str">
        <f t="shared" si="102"/>
        <v>CCOCC[N+](C)(C)CCOCC.F[B-](F)(F)F</v>
      </c>
      <c r="F2210">
        <v>298</v>
      </c>
      <c r="G2210">
        <v>1.4096</v>
      </c>
      <c r="H2210">
        <f t="shared" si="103"/>
        <v>-0.83563405410490299</v>
      </c>
      <c r="I2210">
        <f t="shared" si="104"/>
        <v>33</v>
      </c>
    </row>
    <row r="2211" spans="1:9" x14ac:dyDescent="0.2">
      <c r="A2211" t="s">
        <v>32</v>
      </c>
      <c r="B2211" t="str">
        <f>VLOOKUP(A2211,[1]Sheet1!$A:$B,2,0)</f>
        <v>CC[n+]1ccn(c1)C</v>
      </c>
      <c r="C2211" t="s">
        <v>295</v>
      </c>
      <c r="D2211" t="str">
        <f>VLOOKUP(C2211,[1]Sheet1!$A:$B,2,0)</f>
        <v>FC(C(=O)[O-])(F)F</v>
      </c>
      <c r="E2211" t="str">
        <f t="shared" si="102"/>
        <v>CC[n+]1ccn(c1)C.FC(C(=O)[O-])(F)F</v>
      </c>
      <c r="F2211">
        <v>293</v>
      </c>
      <c r="G2211">
        <v>1.4404999999999999</v>
      </c>
      <c r="H2211">
        <f t="shared" si="103"/>
        <v>-1.0724976719290222</v>
      </c>
      <c r="I2211">
        <f t="shared" si="104"/>
        <v>33</v>
      </c>
    </row>
    <row r="2212" spans="1:9" x14ac:dyDescent="0.2">
      <c r="A2212" t="s">
        <v>306</v>
      </c>
      <c r="B2212" t="str">
        <f>VLOOKUP(A2212,[1]Sheet1!$A:$B,2,0)</f>
        <v>C(CCC)[NH2+]CCO</v>
      </c>
      <c r="C2212" t="s">
        <v>295</v>
      </c>
      <c r="D2212" t="str">
        <f>VLOOKUP(C2212,[1]Sheet1!$A:$B,2,0)</f>
        <v>FC(C(=O)[O-])(F)F</v>
      </c>
      <c r="E2212" t="str">
        <f t="shared" si="102"/>
        <v>C(CCC)[NH2+]CCO.FC(C(=O)[O-])(F)F</v>
      </c>
      <c r="F2212">
        <v>303</v>
      </c>
      <c r="G2212">
        <v>1.4126000000000001</v>
      </c>
      <c r="H2212">
        <f t="shared" si="103"/>
        <v>-0.59877043628078364</v>
      </c>
      <c r="I2212">
        <f t="shared" si="104"/>
        <v>33</v>
      </c>
    </row>
    <row r="2213" spans="1:9" x14ac:dyDescent="0.2">
      <c r="A2213" t="s">
        <v>52</v>
      </c>
      <c r="B2213" t="str">
        <f>VLOOKUP(A2213,[1]Sheet1!$A:$B,2,0)</f>
        <v>CCCCCC[n+]1ccn(c1)C</v>
      </c>
      <c r="C2213" t="s">
        <v>30</v>
      </c>
      <c r="D2213" t="str">
        <f>VLOOKUP(C2213,[1]Sheet1!$A:$B,2,0)</f>
        <v>C(#N)[N-]C#N</v>
      </c>
      <c r="E2213" t="str">
        <f t="shared" si="102"/>
        <v>CCCCCC[n+]1ccn(c1)C.C(#N)[N-]C#N</v>
      </c>
      <c r="F2213">
        <v>283</v>
      </c>
      <c r="G2213">
        <v>1.5086999999999999</v>
      </c>
      <c r="H2213">
        <f t="shared" si="103"/>
        <v>-1.5462249075772609</v>
      </c>
      <c r="I2213">
        <f t="shared" si="104"/>
        <v>32</v>
      </c>
    </row>
    <row r="2214" spans="1:9" x14ac:dyDescent="0.2">
      <c r="A2214" t="s">
        <v>52</v>
      </c>
      <c r="B2214" t="str">
        <f>VLOOKUP(A2214,[1]Sheet1!$A:$B,2,0)</f>
        <v>CCCCCC[n+]1ccn(c1)C</v>
      </c>
      <c r="C2214" t="s">
        <v>30</v>
      </c>
      <c r="D2214" t="str">
        <f>VLOOKUP(C2214,[1]Sheet1!$A:$B,2,0)</f>
        <v>C(#N)[N-]C#N</v>
      </c>
      <c r="E2214" t="str">
        <f t="shared" si="102"/>
        <v>CCCCCC[n+]1ccn(c1)C.C(#N)[N-]C#N</v>
      </c>
      <c r="F2214">
        <v>288</v>
      </c>
      <c r="G2214">
        <v>1.5071000000000001</v>
      </c>
      <c r="H2214">
        <f t="shared" si="103"/>
        <v>-1.3093612897531415</v>
      </c>
      <c r="I2214">
        <f t="shared" si="104"/>
        <v>32</v>
      </c>
    </row>
    <row r="2215" spans="1:9" x14ac:dyDescent="0.2">
      <c r="A2215" t="s">
        <v>52</v>
      </c>
      <c r="B2215" t="str">
        <f>VLOOKUP(A2215,[1]Sheet1!$A:$B,2,0)</f>
        <v>CCCCCC[n+]1ccn(c1)C</v>
      </c>
      <c r="C2215" t="s">
        <v>30</v>
      </c>
      <c r="D2215" t="str">
        <f>VLOOKUP(C2215,[1]Sheet1!$A:$B,2,0)</f>
        <v>C(#N)[N-]C#N</v>
      </c>
      <c r="E2215" t="str">
        <f t="shared" si="102"/>
        <v>CCCCCC[n+]1ccn(c1)C.C(#N)[N-]C#N</v>
      </c>
      <c r="F2215">
        <v>293</v>
      </c>
      <c r="G2215">
        <v>1.5055000000000001</v>
      </c>
      <c r="H2215">
        <f t="shared" si="103"/>
        <v>-1.0724976719290222</v>
      </c>
      <c r="I2215">
        <f t="shared" si="104"/>
        <v>32</v>
      </c>
    </row>
    <row r="2216" spans="1:9" x14ac:dyDescent="0.2">
      <c r="A2216" t="s">
        <v>52</v>
      </c>
      <c r="B2216" t="str">
        <f>VLOOKUP(A2216,[1]Sheet1!$A:$B,2,0)</f>
        <v>CCCCCC[n+]1ccn(c1)C</v>
      </c>
      <c r="C2216" t="s">
        <v>30</v>
      </c>
      <c r="D2216" t="str">
        <f>VLOOKUP(C2216,[1]Sheet1!$A:$B,2,0)</f>
        <v>C(#N)[N-]C#N</v>
      </c>
      <c r="E2216" t="str">
        <f t="shared" si="102"/>
        <v>CCCCCC[n+]1ccn(c1)C.C(#N)[N-]C#N</v>
      </c>
      <c r="F2216">
        <v>298</v>
      </c>
      <c r="G2216">
        <v>1.5039</v>
      </c>
      <c r="H2216">
        <f t="shared" si="103"/>
        <v>-0.83563405410490299</v>
      </c>
      <c r="I2216">
        <f t="shared" si="104"/>
        <v>32</v>
      </c>
    </row>
    <row r="2217" spans="1:9" x14ac:dyDescent="0.2">
      <c r="A2217" t="s">
        <v>52</v>
      </c>
      <c r="B2217" t="str">
        <f>VLOOKUP(A2217,[1]Sheet1!$A:$B,2,0)</f>
        <v>CCCCCC[n+]1ccn(c1)C</v>
      </c>
      <c r="C2217" t="s">
        <v>30</v>
      </c>
      <c r="D2217" t="str">
        <f>VLOOKUP(C2217,[1]Sheet1!$A:$B,2,0)</f>
        <v>C(#N)[N-]C#N</v>
      </c>
      <c r="E2217" t="str">
        <f t="shared" si="102"/>
        <v>CCCCCC[n+]1ccn(c1)C.C(#N)[N-]C#N</v>
      </c>
      <c r="F2217">
        <v>303</v>
      </c>
      <c r="G2217">
        <v>1.5022</v>
      </c>
      <c r="H2217">
        <f t="shared" si="103"/>
        <v>-0.59877043628078364</v>
      </c>
      <c r="I2217">
        <f t="shared" si="104"/>
        <v>32</v>
      </c>
    </row>
    <row r="2218" spans="1:9" x14ac:dyDescent="0.2">
      <c r="A2218" t="s">
        <v>52</v>
      </c>
      <c r="B2218" t="str">
        <f>VLOOKUP(A2218,[1]Sheet1!$A:$B,2,0)</f>
        <v>CCCCCC[n+]1ccn(c1)C</v>
      </c>
      <c r="C2218" t="s">
        <v>30</v>
      </c>
      <c r="D2218" t="str">
        <f>VLOOKUP(C2218,[1]Sheet1!$A:$B,2,0)</f>
        <v>C(#N)[N-]C#N</v>
      </c>
      <c r="E2218" t="str">
        <f t="shared" si="102"/>
        <v>CCCCCC[n+]1ccn(c1)C.C(#N)[N-]C#N</v>
      </c>
      <c r="F2218">
        <v>308</v>
      </c>
      <c r="G2218">
        <v>1.5004999999999999</v>
      </c>
      <c r="H2218">
        <f t="shared" si="103"/>
        <v>-0.36190681845666439</v>
      </c>
      <c r="I2218">
        <f t="shared" si="104"/>
        <v>32</v>
      </c>
    </row>
    <row r="2219" spans="1:9" x14ac:dyDescent="0.2">
      <c r="A2219" t="s">
        <v>52</v>
      </c>
      <c r="B2219" t="str">
        <f>VLOOKUP(A2219,[1]Sheet1!$A:$B,2,0)</f>
        <v>CCCCCC[n+]1ccn(c1)C</v>
      </c>
      <c r="C2219" t="s">
        <v>30</v>
      </c>
      <c r="D2219" t="str">
        <f>VLOOKUP(C2219,[1]Sheet1!$A:$B,2,0)</f>
        <v>C(#N)[N-]C#N</v>
      </c>
      <c r="E2219" t="str">
        <f t="shared" si="102"/>
        <v>CCCCCC[n+]1ccn(c1)C.C(#N)[N-]C#N</v>
      </c>
      <c r="F2219">
        <v>313</v>
      </c>
      <c r="G2219">
        <v>1.4987999999999999</v>
      </c>
      <c r="H2219">
        <f t="shared" si="103"/>
        <v>-0.12504320063254507</v>
      </c>
      <c r="I2219">
        <f t="shared" si="104"/>
        <v>32</v>
      </c>
    </row>
    <row r="2220" spans="1:9" x14ac:dyDescent="0.2">
      <c r="A2220" t="s">
        <v>52</v>
      </c>
      <c r="B2220" t="str">
        <f>VLOOKUP(A2220,[1]Sheet1!$A:$B,2,0)</f>
        <v>CCCCCC[n+]1ccn(c1)C</v>
      </c>
      <c r="C2220" t="s">
        <v>30</v>
      </c>
      <c r="D2220" t="str">
        <f>VLOOKUP(C2220,[1]Sheet1!$A:$B,2,0)</f>
        <v>C(#N)[N-]C#N</v>
      </c>
      <c r="E2220" t="str">
        <f t="shared" si="102"/>
        <v>CCCCCC[n+]1ccn(c1)C.C(#N)[N-]C#N</v>
      </c>
      <c r="F2220">
        <v>318</v>
      </c>
      <c r="G2220">
        <v>1.4970000000000001</v>
      </c>
      <c r="H2220">
        <f t="shared" si="103"/>
        <v>0.11182041719157422</v>
      </c>
      <c r="I2220">
        <f t="shared" si="104"/>
        <v>32</v>
      </c>
    </row>
    <row r="2221" spans="1:9" x14ac:dyDescent="0.2">
      <c r="A2221" t="s">
        <v>52</v>
      </c>
      <c r="B2221" t="str">
        <f>VLOOKUP(A2221,[1]Sheet1!$A:$B,2,0)</f>
        <v>CCCCCC[n+]1ccn(c1)C</v>
      </c>
      <c r="C2221" t="s">
        <v>30</v>
      </c>
      <c r="D2221" t="str">
        <f>VLOOKUP(C2221,[1]Sheet1!$A:$B,2,0)</f>
        <v>C(#N)[N-]C#N</v>
      </c>
      <c r="E2221" t="str">
        <f t="shared" si="102"/>
        <v>CCCCCC[n+]1ccn(c1)C.C(#N)[N-]C#N</v>
      </c>
      <c r="F2221">
        <v>323</v>
      </c>
      <c r="G2221">
        <v>1.4952000000000001</v>
      </c>
      <c r="H2221">
        <f t="shared" si="103"/>
        <v>0.34868403501569351</v>
      </c>
      <c r="I2221">
        <f t="shared" si="104"/>
        <v>32</v>
      </c>
    </row>
    <row r="2222" spans="1:9" x14ac:dyDescent="0.2">
      <c r="A2222" t="s">
        <v>52</v>
      </c>
      <c r="B2222" t="str">
        <f>VLOOKUP(A2222,[1]Sheet1!$A:$B,2,0)</f>
        <v>CCCCCC[n+]1ccn(c1)C</v>
      </c>
      <c r="C2222" t="s">
        <v>30</v>
      </c>
      <c r="D2222" t="str">
        <f>VLOOKUP(C2222,[1]Sheet1!$A:$B,2,0)</f>
        <v>C(#N)[N-]C#N</v>
      </c>
      <c r="E2222" t="str">
        <f t="shared" si="102"/>
        <v>CCCCCC[n+]1ccn(c1)C.C(#N)[N-]C#N</v>
      </c>
      <c r="F2222">
        <v>328</v>
      </c>
      <c r="G2222">
        <v>1.4935</v>
      </c>
      <c r="H2222">
        <f t="shared" si="103"/>
        <v>0.5855476528398128</v>
      </c>
      <c r="I2222">
        <f t="shared" si="104"/>
        <v>32</v>
      </c>
    </row>
    <row r="2223" spans="1:9" x14ac:dyDescent="0.2">
      <c r="A2223" t="s">
        <v>52</v>
      </c>
      <c r="B2223" t="str">
        <f>VLOOKUP(A2223,[1]Sheet1!$A:$B,2,0)</f>
        <v>CCCCCC[n+]1ccn(c1)C</v>
      </c>
      <c r="C2223" t="s">
        <v>30</v>
      </c>
      <c r="D2223" t="str">
        <f>VLOOKUP(C2223,[1]Sheet1!$A:$B,2,0)</f>
        <v>C(#N)[N-]C#N</v>
      </c>
      <c r="E2223" t="str">
        <f t="shared" si="102"/>
        <v>CCCCCC[n+]1ccn(c1)C.C(#N)[N-]C#N</v>
      </c>
      <c r="F2223">
        <v>333</v>
      </c>
      <c r="G2223">
        <v>1.4918</v>
      </c>
      <c r="H2223">
        <f t="shared" si="103"/>
        <v>0.82241127066393216</v>
      </c>
      <c r="I2223">
        <f t="shared" si="104"/>
        <v>32</v>
      </c>
    </row>
    <row r="2224" spans="1:9" x14ac:dyDescent="0.2">
      <c r="A2224" t="s">
        <v>52</v>
      </c>
      <c r="B2224" t="str">
        <f>VLOOKUP(A2224,[1]Sheet1!$A:$B,2,0)</f>
        <v>CCCCCC[n+]1ccn(c1)C</v>
      </c>
      <c r="C2224" t="s">
        <v>30</v>
      </c>
      <c r="D2224" t="str">
        <f>VLOOKUP(C2224,[1]Sheet1!$A:$B,2,0)</f>
        <v>C(#N)[N-]C#N</v>
      </c>
      <c r="E2224" t="str">
        <f t="shared" si="102"/>
        <v>CCCCCC[n+]1ccn(c1)C.C(#N)[N-]C#N</v>
      </c>
      <c r="F2224">
        <v>338</v>
      </c>
      <c r="G2224">
        <v>1.4902</v>
      </c>
      <c r="H2224">
        <f t="shared" si="103"/>
        <v>1.0592748884880514</v>
      </c>
      <c r="I2224">
        <f t="shared" si="104"/>
        <v>32</v>
      </c>
    </row>
    <row r="2225" spans="1:9" x14ac:dyDescent="0.2">
      <c r="A2225" t="s">
        <v>52</v>
      </c>
      <c r="B2225" t="str">
        <f>VLOOKUP(A2225,[1]Sheet1!$A:$B,2,0)</f>
        <v>CCCCCC[n+]1ccn(c1)C</v>
      </c>
      <c r="C2225" t="s">
        <v>30</v>
      </c>
      <c r="D2225" t="str">
        <f>VLOOKUP(C2225,[1]Sheet1!$A:$B,2,0)</f>
        <v>C(#N)[N-]C#N</v>
      </c>
      <c r="E2225" t="str">
        <f t="shared" si="102"/>
        <v>CCCCCC[n+]1ccn(c1)C.C(#N)[N-]C#N</v>
      </c>
      <c r="F2225">
        <v>343</v>
      </c>
      <c r="G2225">
        <v>1.4884999999999999</v>
      </c>
      <c r="H2225">
        <f t="shared" si="103"/>
        <v>1.2961385063121706</v>
      </c>
      <c r="I2225">
        <f t="shared" si="104"/>
        <v>32</v>
      </c>
    </row>
    <row r="2226" spans="1:9" x14ac:dyDescent="0.2">
      <c r="A2226" t="s">
        <v>52</v>
      </c>
      <c r="B2226" t="str">
        <f>VLOOKUP(A2226,[1]Sheet1!$A:$B,2,0)</f>
        <v>CCCCCC[n+]1ccn(c1)C</v>
      </c>
      <c r="C2226" t="s">
        <v>30</v>
      </c>
      <c r="D2226" t="str">
        <f>VLOOKUP(C2226,[1]Sheet1!$A:$B,2,0)</f>
        <v>C(#N)[N-]C#N</v>
      </c>
      <c r="E2226" t="str">
        <f t="shared" si="102"/>
        <v>CCCCCC[n+]1ccn(c1)C.C(#N)[N-]C#N</v>
      </c>
      <c r="F2226">
        <v>348</v>
      </c>
      <c r="G2226">
        <v>1.4869000000000001</v>
      </c>
      <c r="H2226">
        <f t="shared" si="103"/>
        <v>1.5330021241362899</v>
      </c>
      <c r="I2226">
        <f t="shared" si="104"/>
        <v>32</v>
      </c>
    </row>
    <row r="2227" spans="1:9" x14ac:dyDescent="0.2">
      <c r="A2227" t="s">
        <v>52</v>
      </c>
      <c r="B2227" t="str">
        <f>VLOOKUP(A2227,[1]Sheet1!$A:$B,2,0)</f>
        <v>CCCCCC[n+]1ccn(c1)C</v>
      </c>
      <c r="C2227" t="s">
        <v>30</v>
      </c>
      <c r="D2227" t="str">
        <f>VLOOKUP(C2227,[1]Sheet1!$A:$B,2,0)</f>
        <v>C(#N)[N-]C#N</v>
      </c>
      <c r="E2227" t="str">
        <f t="shared" si="102"/>
        <v>CCCCCC[n+]1ccn(c1)C.C(#N)[N-]C#N</v>
      </c>
      <c r="F2227">
        <v>353</v>
      </c>
      <c r="G2227">
        <v>1.4854000000000001</v>
      </c>
      <c r="H2227">
        <f t="shared" si="103"/>
        <v>1.7698657419604094</v>
      </c>
      <c r="I2227">
        <f t="shared" si="104"/>
        <v>32</v>
      </c>
    </row>
    <row r="2228" spans="1:9" x14ac:dyDescent="0.2">
      <c r="A2228" t="s">
        <v>32</v>
      </c>
      <c r="B2228" t="str">
        <f>VLOOKUP(A2228,[1]Sheet1!$A:$B,2,0)</f>
        <v>CC[n+]1ccn(c1)C</v>
      </c>
      <c r="C2228" t="s">
        <v>40</v>
      </c>
      <c r="D2228" t="str">
        <f>VLOOKUP(C2228,[1]Sheet1!$A:$B,2,0)</f>
        <v>S(C)(=O)(=O)[O-]</v>
      </c>
      <c r="E2228" t="str">
        <f t="shared" si="102"/>
        <v>CC[n+]1ccn(c1)C.S(C)(=O)(=O)[O-]</v>
      </c>
      <c r="F2228">
        <v>283</v>
      </c>
      <c r="G2228">
        <v>1.4999</v>
      </c>
      <c r="H2228">
        <f t="shared" si="103"/>
        <v>-1.5462249075772609</v>
      </c>
      <c r="I2228">
        <f t="shared" si="104"/>
        <v>32</v>
      </c>
    </row>
    <row r="2229" spans="1:9" x14ac:dyDescent="0.2">
      <c r="A2229" t="s">
        <v>32</v>
      </c>
      <c r="B2229" t="str">
        <f>VLOOKUP(A2229,[1]Sheet1!$A:$B,2,0)</f>
        <v>CC[n+]1ccn(c1)C</v>
      </c>
      <c r="C2229" t="s">
        <v>40</v>
      </c>
      <c r="D2229" t="str">
        <f>VLOOKUP(C2229,[1]Sheet1!$A:$B,2,0)</f>
        <v>S(C)(=O)(=O)[O-]</v>
      </c>
      <c r="E2229" t="str">
        <f t="shared" si="102"/>
        <v>CC[n+]1ccn(c1)C.S(C)(=O)(=O)[O-]</v>
      </c>
      <c r="F2229">
        <v>288</v>
      </c>
      <c r="G2229">
        <v>1.4985999999999999</v>
      </c>
      <c r="H2229">
        <f t="shared" si="103"/>
        <v>-1.3093612897531415</v>
      </c>
      <c r="I2229">
        <f t="shared" si="104"/>
        <v>32</v>
      </c>
    </row>
    <row r="2230" spans="1:9" x14ac:dyDescent="0.2">
      <c r="A2230" t="s">
        <v>32</v>
      </c>
      <c r="B2230" t="str">
        <f>VLOOKUP(A2230,[1]Sheet1!$A:$B,2,0)</f>
        <v>CC[n+]1ccn(c1)C</v>
      </c>
      <c r="C2230" t="s">
        <v>40</v>
      </c>
      <c r="D2230" t="str">
        <f>VLOOKUP(C2230,[1]Sheet1!$A:$B,2,0)</f>
        <v>S(C)(=O)(=O)[O-]</v>
      </c>
      <c r="E2230" t="str">
        <f t="shared" si="102"/>
        <v>CC[n+]1ccn(c1)C.S(C)(=O)(=O)[O-]</v>
      </c>
      <c r="F2230">
        <v>293</v>
      </c>
      <c r="G2230">
        <v>1.4972000000000001</v>
      </c>
      <c r="H2230">
        <f t="shared" si="103"/>
        <v>-1.0724976719290222</v>
      </c>
      <c r="I2230">
        <f t="shared" si="104"/>
        <v>32</v>
      </c>
    </row>
    <row r="2231" spans="1:9" x14ac:dyDescent="0.2">
      <c r="A2231" t="s">
        <v>32</v>
      </c>
      <c r="B2231" t="str">
        <f>VLOOKUP(A2231,[1]Sheet1!$A:$B,2,0)</f>
        <v>CC[n+]1ccn(c1)C</v>
      </c>
      <c r="C2231" t="s">
        <v>40</v>
      </c>
      <c r="D2231" t="str">
        <f>VLOOKUP(C2231,[1]Sheet1!$A:$B,2,0)</f>
        <v>S(C)(=O)(=O)[O-]</v>
      </c>
      <c r="E2231" t="str">
        <f t="shared" si="102"/>
        <v>CC[n+]1ccn(c1)C.S(C)(=O)(=O)[O-]</v>
      </c>
      <c r="F2231">
        <v>298</v>
      </c>
      <c r="G2231">
        <v>1.4958</v>
      </c>
      <c r="H2231">
        <f t="shared" si="103"/>
        <v>-0.83563405410490299</v>
      </c>
      <c r="I2231">
        <f t="shared" si="104"/>
        <v>32</v>
      </c>
    </row>
    <row r="2232" spans="1:9" x14ac:dyDescent="0.2">
      <c r="A2232" t="s">
        <v>32</v>
      </c>
      <c r="B2232" t="str">
        <f>VLOOKUP(A2232,[1]Sheet1!$A:$B,2,0)</f>
        <v>CC[n+]1ccn(c1)C</v>
      </c>
      <c r="C2232" t="s">
        <v>40</v>
      </c>
      <c r="D2232" t="str">
        <f>VLOOKUP(C2232,[1]Sheet1!$A:$B,2,0)</f>
        <v>S(C)(=O)(=O)[O-]</v>
      </c>
      <c r="E2232" t="str">
        <f t="shared" si="102"/>
        <v>CC[n+]1ccn(c1)C.S(C)(=O)(=O)[O-]</v>
      </c>
      <c r="F2232">
        <v>303</v>
      </c>
      <c r="G2232">
        <v>1.4944</v>
      </c>
      <c r="H2232">
        <f t="shared" si="103"/>
        <v>-0.59877043628078364</v>
      </c>
      <c r="I2232">
        <f t="shared" si="104"/>
        <v>32</v>
      </c>
    </row>
    <row r="2233" spans="1:9" x14ac:dyDescent="0.2">
      <c r="A2233" t="s">
        <v>32</v>
      </c>
      <c r="B2233" t="str">
        <f>VLOOKUP(A2233,[1]Sheet1!$A:$B,2,0)</f>
        <v>CC[n+]1ccn(c1)C</v>
      </c>
      <c r="C2233" t="s">
        <v>40</v>
      </c>
      <c r="D2233" t="str">
        <f>VLOOKUP(C2233,[1]Sheet1!$A:$B,2,0)</f>
        <v>S(C)(=O)(=O)[O-]</v>
      </c>
      <c r="E2233" t="str">
        <f t="shared" si="102"/>
        <v>CC[n+]1ccn(c1)C.S(C)(=O)(=O)[O-]</v>
      </c>
      <c r="F2233">
        <v>308</v>
      </c>
      <c r="G2233">
        <v>1.4931000000000001</v>
      </c>
      <c r="H2233">
        <f t="shared" si="103"/>
        <v>-0.36190681845666439</v>
      </c>
      <c r="I2233">
        <f t="shared" si="104"/>
        <v>32</v>
      </c>
    </row>
    <row r="2234" spans="1:9" x14ac:dyDescent="0.2">
      <c r="A2234" t="s">
        <v>32</v>
      </c>
      <c r="B2234" t="str">
        <f>VLOOKUP(A2234,[1]Sheet1!$A:$B,2,0)</f>
        <v>CC[n+]1ccn(c1)C</v>
      </c>
      <c r="C2234" t="s">
        <v>40</v>
      </c>
      <c r="D2234" t="str">
        <f>VLOOKUP(C2234,[1]Sheet1!$A:$B,2,0)</f>
        <v>S(C)(=O)(=O)[O-]</v>
      </c>
      <c r="E2234" t="str">
        <f t="shared" si="102"/>
        <v>CC[n+]1ccn(c1)C.S(C)(=O)(=O)[O-]</v>
      </c>
      <c r="F2234">
        <v>313</v>
      </c>
      <c r="G2234">
        <v>1.4917</v>
      </c>
      <c r="H2234">
        <f t="shared" si="103"/>
        <v>-0.12504320063254507</v>
      </c>
      <c r="I2234">
        <f t="shared" si="104"/>
        <v>32</v>
      </c>
    </row>
    <row r="2235" spans="1:9" x14ac:dyDescent="0.2">
      <c r="A2235" t="s">
        <v>32</v>
      </c>
      <c r="B2235" t="str">
        <f>VLOOKUP(A2235,[1]Sheet1!$A:$B,2,0)</f>
        <v>CC[n+]1ccn(c1)C</v>
      </c>
      <c r="C2235" t="s">
        <v>40</v>
      </c>
      <c r="D2235" t="str">
        <f>VLOOKUP(C2235,[1]Sheet1!$A:$B,2,0)</f>
        <v>S(C)(=O)(=O)[O-]</v>
      </c>
      <c r="E2235" t="str">
        <f t="shared" si="102"/>
        <v>CC[n+]1ccn(c1)C.S(C)(=O)(=O)[O-]</v>
      </c>
      <c r="F2235">
        <v>318</v>
      </c>
      <c r="G2235">
        <v>1.4903999999999999</v>
      </c>
      <c r="H2235">
        <f t="shared" si="103"/>
        <v>0.11182041719157422</v>
      </c>
      <c r="I2235">
        <f t="shared" si="104"/>
        <v>32</v>
      </c>
    </row>
    <row r="2236" spans="1:9" x14ac:dyDescent="0.2">
      <c r="A2236" t="s">
        <v>32</v>
      </c>
      <c r="B2236" t="str">
        <f>VLOOKUP(A2236,[1]Sheet1!$A:$B,2,0)</f>
        <v>CC[n+]1ccn(c1)C</v>
      </c>
      <c r="C2236" t="s">
        <v>40</v>
      </c>
      <c r="D2236" t="str">
        <f>VLOOKUP(C2236,[1]Sheet1!$A:$B,2,0)</f>
        <v>S(C)(=O)(=O)[O-]</v>
      </c>
      <c r="E2236" t="str">
        <f t="shared" si="102"/>
        <v>CC[n+]1ccn(c1)C.S(C)(=O)(=O)[O-]</v>
      </c>
      <c r="F2236">
        <v>323</v>
      </c>
      <c r="G2236">
        <v>1.4891000000000001</v>
      </c>
      <c r="H2236">
        <f t="shared" si="103"/>
        <v>0.34868403501569351</v>
      </c>
      <c r="I2236">
        <f t="shared" si="104"/>
        <v>32</v>
      </c>
    </row>
    <row r="2237" spans="1:9" x14ac:dyDescent="0.2">
      <c r="A2237" t="s">
        <v>32</v>
      </c>
      <c r="B2237" t="str">
        <f>VLOOKUP(A2237,[1]Sheet1!$A:$B,2,0)</f>
        <v>CC[n+]1ccn(c1)C</v>
      </c>
      <c r="C2237" t="s">
        <v>40</v>
      </c>
      <c r="D2237" t="str">
        <f>VLOOKUP(C2237,[1]Sheet1!$A:$B,2,0)</f>
        <v>S(C)(=O)(=O)[O-]</v>
      </c>
      <c r="E2237" t="str">
        <f t="shared" si="102"/>
        <v>CC[n+]1ccn(c1)C.S(C)(=O)(=O)[O-]</v>
      </c>
      <c r="F2237">
        <v>328</v>
      </c>
      <c r="G2237">
        <v>1.4877</v>
      </c>
      <c r="H2237">
        <f t="shared" si="103"/>
        <v>0.5855476528398128</v>
      </c>
      <c r="I2237">
        <f t="shared" si="104"/>
        <v>32</v>
      </c>
    </row>
    <row r="2238" spans="1:9" x14ac:dyDescent="0.2">
      <c r="A2238" t="s">
        <v>32</v>
      </c>
      <c r="B2238" t="str">
        <f>VLOOKUP(A2238,[1]Sheet1!$A:$B,2,0)</f>
        <v>CC[n+]1ccn(c1)C</v>
      </c>
      <c r="C2238" t="s">
        <v>40</v>
      </c>
      <c r="D2238" t="str">
        <f>VLOOKUP(C2238,[1]Sheet1!$A:$B,2,0)</f>
        <v>S(C)(=O)(=O)[O-]</v>
      </c>
      <c r="E2238" t="str">
        <f t="shared" si="102"/>
        <v>CC[n+]1ccn(c1)C.S(C)(=O)(=O)[O-]</v>
      </c>
      <c r="F2238">
        <v>333</v>
      </c>
      <c r="G2238">
        <v>1.4863999999999999</v>
      </c>
      <c r="H2238">
        <f t="shared" si="103"/>
        <v>0.82241127066393216</v>
      </c>
      <c r="I2238">
        <f t="shared" si="104"/>
        <v>32</v>
      </c>
    </row>
    <row r="2239" spans="1:9" x14ac:dyDescent="0.2">
      <c r="A2239" t="s">
        <v>32</v>
      </c>
      <c r="B2239" t="str">
        <f>VLOOKUP(A2239,[1]Sheet1!$A:$B,2,0)</f>
        <v>CC[n+]1ccn(c1)C</v>
      </c>
      <c r="C2239" t="s">
        <v>40</v>
      </c>
      <c r="D2239" t="str">
        <f>VLOOKUP(C2239,[1]Sheet1!$A:$B,2,0)</f>
        <v>S(C)(=O)(=O)[O-]</v>
      </c>
      <c r="E2239" t="str">
        <f t="shared" si="102"/>
        <v>CC[n+]1ccn(c1)C.S(C)(=O)(=O)[O-]</v>
      </c>
      <c r="F2239">
        <v>338</v>
      </c>
      <c r="G2239">
        <v>1.4850000000000001</v>
      </c>
      <c r="H2239">
        <f t="shared" si="103"/>
        <v>1.0592748884880514</v>
      </c>
      <c r="I2239">
        <f t="shared" si="104"/>
        <v>32</v>
      </c>
    </row>
    <row r="2240" spans="1:9" x14ac:dyDescent="0.2">
      <c r="A2240" t="s">
        <v>32</v>
      </c>
      <c r="B2240" t="str">
        <f>VLOOKUP(A2240,[1]Sheet1!$A:$B,2,0)</f>
        <v>CC[n+]1ccn(c1)C</v>
      </c>
      <c r="C2240" t="s">
        <v>40</v>
      </c>
      <c r="D2240" t="str">
        <f>VLOOKUP(C2240,[1]Sheet1!$A:$B,2,0)</f>
        <v>S(C)(=O)(=O)[O-]</v>
      </c>
      <c r="E2240" t="str">
        <f t="shared" si="102"/>
        <v>CC[n+]1ccn(c1)C.S(C)(=O)(=O)[O-]</v>
      </c>
      <c r="F2240">
        <v>343</v>
      </c>
      <c r="G2240">
        <v>1.4837</v>
      </c>
      <c r="H2240">
        <f t="shared" si="103"/>
        <v>1.2961385063121706</v>
      </c>
      <c r="I2240">
        <f t="shared" si="104"/>
        <v>32</v>
      </c>
    </row>
    <row r="2241" spans="1:9" x14ac:dyDescent="0.2">
      <c r="A2241" t="s">
        <v>32</v>
      </c>
      <c r="B2241" t="str">
        <f>VLOOKUP(A2241,[1]Sheet1!$A:$B,2,0)</f>
        <v>CC[n+]1ccn(c1)C</v>
      </c>
      <c r="C2241" t="s">
        <v>40</v>
      </c>
      <c r="D2241" t="str">
        <f>VLOOKUP(C2241,[1]Sheet1!$A:$B,2,0)</f>
        <v>S(C)(=O)(=O)[O-]</v>
      </c>
      <c r="E2241" t="str">
        <f t="shared" si="102"/>
        <v>CC[n+]1ccn(c1)C.S(C)(=O)(=O)[O-]</v>
      </c>
      <c r="F2241">
        <v>348</v>
      </c>
      <c r="G2241">
        <v>1.4823</v>
      </c>
      <c r="H2241">
        <f t="shared" si="103"/>
        <v>1.5330021241362899</v>
      </c>
      <c r="I2241">
        <f t="shared" si="104"/>
        <v>32</v>
      </c>
    </row>
    <row r="2242" spans="1:9" x14ac:dyDescent="0.2">
      <c r="A2242" t="s">
        <v>32</v>
      </c>
      <c r="B2242" t="str">
        <f>VLOOKUP(A2242,[1]Sheet1!$A:$B,2,0)</f>
        <v>CC[n+]1ccn(c1)C</v>
      </c>
      <c r="C2242" t="s">
        <v>40</v>
      </c>
      <c r="D2242" t="str">
        <f>VLOOKUP(C2242,[1]Sheet1!$A:$B,2,0)</f>
        <v>S(C)(=O)(=O)[O-]</v>
      </c>
      <c r="E2242" t="str">
        <f t="shared" ref="E2242:E2305" si="105">B2242&amp;"."&amp;D2242</f>
        <v>CC[n+]1ccn(c1)C.S(C)(=O)(=O)[O-]</v>
      </c>
      <c r="F2242">
        <v>353</v>
      </c>
      <c r="G2242">
        <v>1.4810000000000001</v>
      </c>
      <c r="H2242">
        <f t="shared" ref="H2242:H2305" si="106">STANDARDIZE(F2242,AVERAGE(F:F),STDEVP(F:F))</f>
        <v>1.7698657419604094</v>
      </c>
      <c r="I2242">
        <f t="shared" ref="I2242:I2305" si="107">LEN(E2242)</f>
        <v>32</v>
      </c>
    </row>
    <row r="2243" spans="1:9" x14ac:dyDescent="0.2">
      <c r="A2243" t="s">
        <v>32</v>
      </c>
      <c r="B2243" t="str">
        <f>VLOOKUP(A2243,[1]Sheet1!$A:$B,2,0)</f>
        <v>CC[n+]1ccn(c1)C</v>
      </c>
      <c r="C2243" t="s">
        <v>63</v>
      </c>
      <c r="D2243" t="str">
        <f>VLOOKUP(C2243,[1]Sheet1!$A:$B,2,0)</f>
        <v>S(=O)(=O)(O)[O-]</v>
      </c>
      <c r="E2243" t="str">
        <f t="shared" si="105"/>
        <v>CC[n+]1ccn(c1)C.S(=O)(=O)(O)[O-]</v>
      </c>
      <c r="F2243">
        <v>283</v>
      </c>
      <c r="G2243">
        <v>1.5004</v>
      </c>
      <c r="H2243">
        <f t="shared" si="106"/>
        <v>-1.5462249075772609</v>
      </c>
      <c r="I2243">
        <f t="shared" si="107"/>
        <v>32</v>
      </c>
    </row>
    <row r="2244" spans="1:9" x14ac:dyDescent="0.2">
      <c r="A2244" t="s">
        <v>32</v>
      </c>
      <c r="B2244" t="str">
        <f>VLOOKUP(A2244,[1]Sheet1!$A:$B,2,0)</f>
        <v>CC[n+]1ccn(c1)C</v>
      </c>
      <c r="C2244" t="s">
        <v>63</v>
      </c>
      <c r="D2244" t="str">
        <f>VLOOKUP(C2244,[1]Sheet1!$A:$B,2,0)</f>
        <v>S(=O)(=O)(O)[O-]</v>
      </c>
      <c r="E2244" t="str">
        <f t="shared" si="105"/>
        <v>CC[n+]1ccn(c1)C.S(=O)(=O)(O)[O-]</v>
      </c>
      <c r="F2244">
        <v>288</v>
      </c>
      <c r="G2244">
        <v>1.4993000000000001</v>
      </c>
      <c r="H2244">
        <f t="shared" si="106"/>
        <v>-1.3093612897531415</v>
      </c>
      <c r="I2244">
        <f t="shared" si="107"/>
        <v>32</v>
      </c>
    </row>
    <row r="2245" spans="1:9" x14ac:dyDescent="0.2">
      <c r="A2245" t="s">
        <v>32</v>
      </c>
      <c r="B2245" t="str">
        <f>VLOOKUP(A2245,[1]Sheet1!$A:$B,2,0)</f>
        <v>CC[n+]1ccn(c1)C</v>
      </c>
      <c r="C2245" t="s">
        <v>63</v>
      </c>
      <c r="D2245" t="str">
        <f>VLOOKUP(C2245,[1]Sheet1!$A:$B,2,0)</f>
        <v>S(=O)(=O)(O)[O-]</v>
      </c>
      <c r="E2245" t="str">
        <f t="shared" si="105"/>
        <v>CC[n+]1ccn(c1)C.S(=O)(=O)(O)[O-]</v>
      </c>
      <c r="F2245">
        <v>293</v>
      </c>
      <c r="G2245">
        <v>1.4982</v>
      </c>
      <c r="H2245">
        <f t="shared" si="106"/>
        <v>-1.0724976719290222</v>
      </c>
      <c r="I2245">
        <f t="shared" si="107"/>
        <v>32</v>
      </c>
    </row>
    <row r="2246" spans="1:9" x14ac:dyDescent="0.2">
      <c r="A2246" t="s">
        <v>32</v>
      </c>
      <c r="B2246" t="str">
        <f>VLOOKUP(A2246,[1]Sheet1!$A:$B,2,0)</f>
        <v>CC[n+]1ccn(c1)C</v>
      </c>
      <c r="C2246" t="s">
        <v>63</v>
      </c>
      <c r="D2246" t="str">
        <f>VLOOKUP(C2246,[1]Sheet1!$A:$B,2,0)</f>
        <v>S(=O)(=O)(O)[O-]</v>
      </c>
      <c r="E2246" t="str">
        <f t="shared" si="105"/>
        <v>CC[n+]1ccn(c1)C.S(=O)(=O)(O)[O-]</v>
      </c>
      <c r="F2246">
        <v>298</v>
      </c>
      <c r="G2246">
        <v>1.4971000000000001</v>
      </c>
      <c r="H2246">
        <f t="shared" si="106"/>
        <v>-0.83563405410490299</v>
      </c>
      <c r="I2246">
        <f t="shared" si="107"/>
        <v>32</v>
      </c>
    </row>
    <row r="2247" spans="1:9" x14ac:dyDescent="0.2">
      <c r="A2247" t="s">
        <v>32</v>
      </c>
      <c r="B2247" t="str">
        <f>VLOOKUP(A2247,[1]Sheet1!$A:$B,2,0)</f>
        <v>CC[n+]1ccn(c1)C</v>
      </c>
      <c r="C2247" t="s">
        <v>63</v>
      </c>
      <c r="D2247" t="str">
        <f>VLOOKUP(C2247,[1]Sheet1!$A:$B,2,0)</f>
        <v>S(=O)(=O)(O)[O-]</v>
      </c>
      <c r="E2247" t="str">
        <f t="shared" si="105"/>
        <v>CC[n+]1ccn(c1)C.S(=O)(=O)(O)[O-]</v>
      </c>
      <c r="F2247">
        <v>303</v>
      </c>
      <c r="G2247">
        <v>1.496</v>
      </c>
      <c r="H2247">
        <f t="shared" si="106"/>
        <v>-0.59877043628078364</v>
      </c>
      <c r="I2247">
        <f t="shared" si="107"/>
        <v>32</v>
      </c>
    </row>
    <row r="2248" spans="1:9" x14ac:dyDescent="0.2">
      <c r="A2248" t="s">
        <v>32</v>
      </c>
      <c r="B2248" t="str">
        <f>VLOOKUP(A2248,[1]Sheet1!$A:$B,2,0)</f>
        <v>CC[n+]1ccn(c1)C</v>
      </c>
      <c r="C2248" t="s">
        <v>63</v>
      </c>
      <c r="D2248" t="str">
        <f>VLOOKUP(C2248,[1]Sheet1!$A:$B,2,0)</f>
        <v>S(=O)(=O)(O)[O-]</v>
      </c>
      <c r="E2248" t="str">
        <f t="shared" si="105"/>
        <v>CC[n+]1ccn(c1)C.S(=O)(=O)(O)[O-]</v>
      </c>
      <c r="F2248">
        <v>308</v>
      </c>
      <c r="G2248">
        <v>1.4948999999999999</v>
      </c>
      <c r="H2248">
        <f t="shared" si="106"/>
        <v>-0.36190681845666439</v>
      </c>
      <c r="I2248">
        <f t="shared" si="107"/>
        <v>32</v>
      </c>
    </row>
    <row r="2249" spans="1:9" x14ac:dyDescent="0.2">
      <c r="A2249" t="s">
        <v>32</v>
      </c>
      <c r="B2249" t="str">
        <f>VLOOKUP(A2249,[1]Sheet1!$A:$B,2,0)</f>
        <v>CC[n+]1ccn(c1)C</v>
      </c>
      <c r="C2249" t="s">
        <v>63</v>
      </c>
      <c r="D2249" t="str">
        <f>VLOOKUP(C2249,[1]Sheet1!$A:$B,2,0)</f>
        <v>S(=O)(=O)(O)[O-]</v>
      </c>
      <c r="E2249" t="str">
        <f t="shared" si="105"/>
        <v>CC[n+]1ccn(c1)C.S(=O)(=O)(O)[O-]</v>
      </c>
      <c r="F2249">
        <v>313</v>
      </c>
      <c r="G2249">
        <v>1.4938</v>
      </c>
      <c r="H2249">
        <f t="shared" si="106"/>
        <v>-0.12504320063254507</v>
      </c>
      <c r="I2249">
        <f t="shared" si="107"/>
        <v>32</v>
      </c>
    </row>
    <row r="2250" spans="1:9" x14ac:dyDescent="0.2">
      <c r="A2250" t="s">
        <v>32</v>
      </c>
      <c r="B2250" t="str">
        <f>VLOOKUP(A2250,[1]Sheet1!$A:$B,2,0)</f>
        <v>CC[n+]1ccn(c1)C</v>
      </c>
      <c r="C2250" t="s">
        <v>63</v>
      </c>
      <c r="D2250" t="str">
        <f>VLOOKUP(C2250,[1]Sheet1!$A:$B,2,0)</f>
        <v>S(=O)(=O)(O)[O-]</v>
      </c>
      <c r="E2250" t="str">
        <f t="shared" si="105"/>
        <v>CC[n+]1ccn(c1)C.S(=O)(=O)(O)[O-]</v>
      </c>
      <c r="F2250">
        <v>318</v>
      </c>
      <c r="G2250">
        <v>1.4926999999999999</v>
      </c>
      <c r="H2250">
        <f t="shared" si="106"/>
        <v>0.11182041719157422</v>
      </c>
      <c r="I2250">
        <f t="shared" si="107"/>
        <v>32</v>
      </c>
    </row>
    <row r="2251" spans="1:9" x14ac:dyDescent="0.2">
      <c r="A2251" t="s">
        <v>32</v>
      </c>
      <c r="B2251" t="str">
        <f>VLOOKUP(A2251,[1]Sheet1!$A:$B,2,0)</f>
        <v>CC[n+]1ccn(c1)C</v>
      </c>
      <c r="C2251" t="s">
        <v>63</v>
      </c>
      <c r="D2251" t="str">
        <f>VLOOKUP(C2251,[1]Sheet1!$A:$B,2,0)</f>
        <v>S(=O)(=O)(O)[O-]</v>
      </c>
      <c r="E2251" t="str">
        <f t="shared" si="105"/>
        <v>CC[n+]1ccn(c1)C.S(=O)(=O)(O)[O-]</v>
      </c>
      <c r="F2251">
        <v>323</v>
      </c>
      <c r="G2251">
        <v>1.4916</v>
      </c>
      <c r="H2251">
        <f t="shared" si="106"/>
        <v>0.34868403501569351</v>
      </c>
      <c r="I2251">
        <f t="shared" si="107"/>
        <v>32</v>
      </c>
    </row>
    <row r="2252" spans="1:9" x14ac:dyDescent="0.2">
      <c r="A2252" t="s">
        <v>32</v>
      </c>
      <c r="B2252" t="str">
        <f>VLOOKUP(A2252,[1]Sheet1!$A:$B,2,0)</f>
        <v>CC[n+]1ccn(c1)C</v>
      </c>
      <c r="C2252" t="s">
        <v>63</v>
      </c>
      <c r="D2252" t="str">
        <f>VLOOKUP(C2252,[1]Sheet1!$A:$B,2,0)</f>
        <v>S(=O)(=O)(O)[O-]</v>
      </c>
      <c r="E2252" t="str">
        <f t="shared" si="105"/>
        <v>CC[n+]1ccn(c1)C.S(=O)(=O)(O)[O-]</v>
      </c>
      <c r="F2252">
        <v>328</v>
      </c>
      <c r="G2252">
        <v>1.4904999999999999</v>
      </c>
      <c r="H2252">
        <f t="shared" si="106"/>
        <v>0.5855476528398128</v>
      </c>
      <c r="I2252">
        <f t="shared" si="107"/>
        <v>32</v>
      </c>
    </row>
    <row r="2253" spans="1:9" x14ac:dyDescent="0.2">
      <c r="A2253" t="s">
        <v>32</v>
      </c>
      <c r="B2253" t="str">
        <f>VLOOKUP(A2253,[1]Sheet1!$A:$B,2,0)</f>
        <v>CC[n+]1ccn(c1)C</v>
      </c>
      <c r="C2253" t="s">
        <v>63</v>
      </c>
      <c r="D2253" t="str">
        <f>VLOOKUP(C2253,[1]Sheet1!$A:$B,2,0)</f>
        <v>S(=O)(=O)(O)[O-]</v>
      </c>
      <c r="E2253" t="str">
        <f t="shared" si="105"/>
        <v>CC[n+]1ccn(c1)C.S(=O)(=O)(O)[O-]</v>
      </c>
      <c r="F2253">
        <v>333</v>
      </c>
      <c r="G2253">
        <v>1.4894000000000001</v>
      </c>
      <c r="H2253">
        <f t="shared" si="106"/>
        <v>0.82241127066393216</v>
      </c>
      <c r="I2253">
        <f t="shared" si="107"/>
        <v>32</v>
      </c>
    </row>
    <row r="2254" spans="1:9" x14ac:dyDescent="0.2">
      <c r="A2254" t="s">
        <v>32</v>
      </c>
      <c r="B2254" t="str">
        <f>VLOOKUP(A2254,[1]Sheet1!$A:$B,2,0)</f>
        <v>CC[n+]1ccn(c1)C</v>
      </c>
      <c r="C2254" t="s">
        <v>63</v>
      </c>
      <c r="D2254" t="str">
        <f>VLOOKUP(C2254,[1]Sheet1!$A:$B,2,0)</f>
        <v>S(=O)(=O)(O)[O-]</v>
      </c>
      <c r="E2254" t="str">
        <f t="shared" si="105"/>
        <v>CC[n+]1ccn(c1)C.S(=O)(=O)(O)[O-]</v>
      </c>
      <c r="F2254">
        <v>338</v>
      </c>
      <c r="G2254">
        <v>1.4883999999999999</v>
      </c>
      <c r="H2254">
        <f t="shared" si="106"/>
        <v>1.0592748884880514</v>
      </c>
      <c r="I2254">
        <f t="shared" si="107"/>
        <v>32</v>
      </c>
    </row>
    <row r="2255" spans="1:9" x14ac:dyDescent="0.2">
      <c r="A2255" t="s">
        <v>32</v>
      </c>
      <c r="B2255" t="str">
        <f>VLOOKUP(A2255,[1]Sheet1!$A:$B,2,0)</f>
        <v>CC[n+]1ccn(c1)C</v>
      </c>
      <c r="C2255" t="s">
        <v>63</v>
      </c>
      <c r="D2255" t="str">
        <f>VLOOKUP(C2255,[1]Sheet1!$A:$B,2,0)</f>
        <v>S(=O)(=O)(O)[O-]</v>
      </c>
      <c r="E2255" t="str">
        <f t="shared" si="105"/>
        <v>CC[n+]1ccn(c1)C.S(=O)(=O)(O)[O-]</v>
      </c>
      <c r="F2255">
        <v>343</v>
      </c>
      <c r="G2255">
        <v>1.4873000000000001</v>
      </c>
      <c r="H2255">
        <f t="shared" si="106"/>
        <v>1.2961385063121706</v>
      </c>
      <c r="I2255">
        <f t="shared" si="107"/>
        <v>32</v>
      </c>
    </row>
    <row r="2256" spans="1:9" x14ac:dyDescent="0.2">
      <c r="A2256" t="s">
        <v>32</v>
      </c>
      <c r="B2256" t="str">
        <f>VLOOKUP(A2256,[1]Sheet1!$A:$B,2,0)</f>
        <v>CC[n+]1ccn(c1)C</v>
      </c>
      <c r="C2256" t="s">
        <v>63</v>
      </c>
      <c r="D2256" t="str">
        <f>VLOOKUP(C2256,[1]Sheet1!$A:$B,2,0)</f>
        <v>S(=O)(=O)(O)[O-]</v>
      </c>
      <c r="E2256" t="str">
        <f t="shared" si="105"/>
        <v>CC[n+]1ccn(c1)C.S(=O)(=O)(O)[O-]</v>
      </c>
      <c r="F2256">
        <v>348</v>
      </c>
      <c r="G2256">
        <v>1.4862</v>
      </c>
      <c r="H2256">
        <f t="shared" si="106"/>
        <v>1.5330021241362899</v>
      </c>
      <c r="I2256">
        <f t="shared" si="107"/>
        <v>32</v>
      </c>
    </row>
    <row r="2257" spans="1:9" x14ac:dyDescent="0.2">
      <c r="A2257" t="s">
        <v>32</v>
      </c>
      <c r="B2257" t="str">
        <f>VLOOKUP(A2257,[1]Sheet1!$A:$B,2,0)</f>
        <v>CC[n+]1ccn(c1)C</v>
      </c>
      <c r="C2257" t="s">
        <v>63</v>
      </c>
      <c r="D2257" t="str">
        <f>VLOOKUP(C2257,[1]Sheet1!$A:$B,2,0)</f>
        <v>S(=O)(=O)(O)[O-]</v>
      </c>
      <c r="E2257" t="str">
        <f t="shared" si="105"/>
        <v>CC[n+]1ccn(c1)C.S(=O)(=O)(O)[O-]</v>
      </c>
      <c r="F2257">
        <v>353</v>
      </c>
      <c r="G2257">
        <v>1.4851000000000001</v>
      </c>
      <c r="H2257">
        <f t="shared" si="106"/>
        <v>1.7698657419604094</v>
      </c>
      <c r="I2257">
        <f t="shared" si="107"/>
        <v>32</v>
      </c>
    </row>
    <row r="2258" spans="1:9" x14ac:dyDescent="0.2">
      <c r="A2258" t="s">
        <v>32</v>
      </c>
      <c r="B2258" t="str">
        <f>VLOOKUP(A2258,[1]Sheet1!$A:$B,2,0)</f>
        <v>CC[n+]1ccn(c1)C</v>
      </c>
      <c r="C2258" t="s">
        <v>75</v>
      </c>
      <c r="D2258" t="str">
        <f>VLOOKUP(C2258,[1]Sheet1!$A:$B,2,0)</f>
        <v>NCCS(=O)(=O)[O-]</v>
      </c>
      <c r="E2258" t="str">
        <f t="shared" si="105"/>
        <v>CC[n+]1ccn(c1)C.NCCS(=O)(=O)[O-]</v>
      </c>
      <c r="F2258">
        <v>293</v>
      </c>
      <c r="G2258">
        <v>1.5135000000000001</v>
      </c>
      <c r="H2258">
        <f t="shared" si="106"/>
        <v>-1.0724976719290222</v>
      </c>
      <c r="I2258">
        <f t="shared" si="107"/>
        <v>32</v>
      </c>
    </row>
    <row r="2259" spans="1:9" x14ac:dyDescent="0.2">
      <c r="A2259" t="s">
        <v>32</v>
      </c>
      <c r="B2259" t="str">
        <f>VLOOKUP(A2259,[1]Sheet1!$A:$B,2,0)</f>
        <v>CC[n+]1ccn(c1)C</v>
      </c>
      <c r="C2259" t="s">
        <v>75</v>
      </c>
      <c r="D2259" t="str">
        <f>VLOOKUP(C2259,[1]Sheet1!$A:$B,2,0)</f>
        <v>NCCS(=O)(=O)[O-]</v>
      </c>
      <c r="E2259" t="str">
        <f t="shared" si="105"/>
        <v>CC[n+]1ccn(c1)C.NCCS(=O)(=O)[O-]</v>
      </c>
      <c r="F2259">
        <v>298</v>
      </c>
      <c r="G2259">
        <v>1.5122</v>
      </c>
      <c r="H2259">
        <f t="shared" si="106"/>
        <v>-0.83563405410490299</v>
      </c>
      <c r="I2259">
        <f t="shared" si="107"/>
        <v>32</v>
      </c>
    </row>
    <row r="2260" spans="1:9" x14ac:dyDescent="0.2">
      <c r="A2260" t="s">
        <v>32</v>
      </c>
      <c r="B2260" t="str">
        <f>VLOOKUP(A2260,[1]Sheet1!$A:$B,2,0)</f>
        <v>CC[n+]1ccn(c1)C</v>
      </c>
      <c r="C2260" t="s">
        <v>75</v>
      </c>
      <c r="D2260" t="str">
        <f>VLOOKUP(C2260,[1]Sheet1!$A:$B,2,0)</f>
        <v>NCCS(=O)(=O)[O-]</v>
      </c>
      <c r="E2260" t="str">
        <f t="shared" si="105"/>
        <v>CC[n+]1ccn(c1)C.NCCS(=O)(=O)[O-]</v>
      </c>
      <c r="F2260">
        <v>303</v>
      </c>
      <c r="G2260">
        <v>1.5107999999999999</v>
      </c>
      <c r="H2260">
        <f t="shared" si="106"/>
        <v>-0.59877043628078364</v>
      </c>
      <c r="I2260">
        <f t="shared" si="107"/>
        <v>32</v>
      </c>
    </row>
    <row r="2261" spans="1:9" x14ac:dyDescent="0.2">
      <c r="A2261" t="s">
        <v>32</v>
      </c>
      <c r="B2261" t="str">
        <f>VLOOKUP(A2261,[1]Sheet1!$A:$B,2,0)</f>
        <v>CC[n+]1ccn(c1)C</v>
      </c>
      <c r="C2261" t="s">
        <v>75</v>
      </c>
      <c r="D2261" t="str">
        <f>VLOOKUP(C2261,[1]Sheet1!$A:$B,2,0)</f>
        <v>NCCS(=O)(=O)[O-]</v>
      </c>
      <c r="E2261" t="str">
        <f t="shared" si="105"/>
        <v>CC[n+]1ccn(c1)C.NCCS(=O)(=O)[O-]</v>
      </c>
      <c r="F2261">
        <v>308</v>
      </c>
      <c r="G2261">
        <v>1.5095000000000001</v>
      </c>
      <c r="H2261">
        <f t="shared" si="106"/>
        <v>-0.36190681845666439</v>
      </c>
      <c r="I2261">
        <f t="shared" si="107"/>
        <v>32</v>
      </c>
    </row>
    <row r="2262" spans="1:9" x14ac:dyDescent="0.2">
      <c r="A2262" t="s">
        <v>32</v>
      </c>
      <c r="B2262" t="str">
        <f>VLOOKUP(A2262,[1]Sheet1!$A:$B,2,0)</f>
        <v>CC[n+]1ccn(c1)C</v>
      </c>
      <c r="C2262" t="s">
        <v>75</v>
      </c>
      <c r="D2262" t="str">
        <f>VLOOKUP(C2262,[1]Sheet1!$A:$B,2,0)</f>
        <v>NCCS(=O)(=O)[O-]</v>
      </c>
      <c r="E2262" t="str">
        <f t="shared" si="105"/>
        <v>CC[n+]1ccn(c1)C.NCCS(=O)(=O)[O-]</v>
      </c>
      <c r="F2262">
        <v>313</v>
      </c>
      <c r="G2262">
        <v>1.5082</v>
      </c>
      <c r="H2262">
        <f t="shared" si="106"/>
        <v>-0.12504320063254507</v>
      </c>
      <c r="I2262">
        <f t="shared" si="107"/>
        <v>32</v>
      </c>
    </row>
    <row r="2263" spans="1:9" x14ac:dyDescent="0.2">
      <c r="A2263" t="s">
        <v>32</v>
      </c>
      <c r="B2263" t="str">
        <f>VLOOKUP(A2263,[1]Sheet1!$A:$B,2,0)</f>
        <v>CC[n+]1ccn(c1)C</v>
      </c>
      <c r="C2263" t="s">
        <v>75</v>
      </c>
      <c r="D2263" t="str">
        <f>VLOOKUP(C2263,[1]Sheet1!$A:$B,2,0)</f>
        <v>NCCS(=O)(=O)[O-]</v>
      </c>
      <c r="E2263" t="str">
        <f t="shared" si="105"/>
        <v>CC[n+]1ccn(c1)C.NCCS(=O)(=O)[O-]</v>
      </c>
      <c r="F2263">
        <v>318</v>
      </c>
      <c r="G2263">
        <v>1.5067999999999999</v>
      </c>
      <c r="H2263">
        <f t="shared" si="106"/>
        <v>0.11182041719157422</v>
      </c>
      <c r="I2263">
        <f t="shared" si="107"/>
        <v>32</v>
      </c>
    </row>
    <row r="2264" spans="1:9" x14ac:dyDescent="0.2">
      <c r="A2264" t="s">
        <v>32</v>
      </c>
      <c r="B2264" t="str">
        <f>VLOOKUP(A2264,[1]Sheet1!$A:$B,2,0)</f>
        <v>CC[n+]1ccn(c1)C</v>
      </c>
      <c r="C2264" t="s">
        <v>75</v>
      </c>
      <c r="D2264" t="str">
        <f>VLOOKUP(C2264,[1]Sheet1!$A:$B,2,0)</f>
        <v>NCCS(=O)(=O)[O-]</v>
      </c>
      <c r="E2264" t="str">
        <f t="shared" si="105"/>
        <v>CC[n+]1ccn(c1)C.NCCS(=O)(=O)[O-]</v>
      </c>
      <c r="F2264">
        <v>323</v>
      </c>
      <c r="G2264">
        <v>1.5054000000000001</v>
      </c>
      <c r="H2264">
        <f t="shared" si="106"/>
        <v>0.34868403501569351</v>
      </c>
      <c r="I2264">
        <f t="shared" si="107"/>
        <v>32</v>
      </c>
    </row>
    <row r="2265" spans="1:9" x14ac:dyDescent="0.2">
      <c r="A2265" t="s">
        <v>32</v>
      </c>
      <c r="B2265" t="str">
        <f>VLOOKUP(A2265,[1]Sheet1!$A:$B,2,0)</f>
        <v>CC[n+]1ccn(c1)C</v>
      </c>
      <c r="C2265" t="s">
        <v>75</v>
      </c>
      <c r="D2265" t="str">
        <f>VLOOKUP(C2265,[1]Sheet1!$A:$B,2,0)</f>
        <v>NCCS(=O)(=O)[O-]</v>
      </c>
      <c r="E2265" t="str">
        <f t="shared" si="105"/>
        <v>CC[n+]1ccn(c1)C.NCCS(=O)(=O)[O-]</v>
      </c>
      <c r="F2265">
        <v>328</v>
      </c>
      <c r="G2265">
        <v>1.504</v>
      </c>
      <c r="H2265">
        <f t="shared" si="106"/>
        <v>0.5855476528398128</v>
      </c>
      <c r="I2265">
        <f t="shared" si="107"/>
        <v>32</v>
      </c>
    </row>
    <row r="2266" spans="1:9" x14ac:dyDescent="0.2">
      <c r="A2266" t="s">
        <v>32</v>
      </c>
      <c r="B2266" t="str">
        <f>VLOOKUP(A2266,[1]Sheet1!$A:$B,2,0)</f>
        <v>CC[n+]1ccn(c1)C</v>
      </c>
      <c r="C2266" t="s">
        <v>75</v>
      </c>
      <c r="D2266" t="str">
        <f>VLOOKUP(C2266,[1]Sheet1!$A:$B,2,0)</f>
        <v>NCCS(=O)(=O)[O-]</v>
      </c>
      <c r="E2266" t="str">
        <f t="shared" si="105"/>
        <v>CC[n+]1ccn(c1)C.NCCS(=O)(=O)[O-]</v>
      </c>
      <c r="F2266">
        <v>333</v>
      </c>
      <c r="G2266">
        <v>1.5026999999999999</v>
      </c>
      <c r="H2266">
        <f t="shared" si="106"/>
        <v>0.82241127066393216</v>
      </c>
      <c r="I2266">
        <f t="shared" si="107"/>
        <v>32</v>
      </c>
    </row>
    <row r="2267" spans="1:9" x14ac:dyDescent="0.2">
      <c r="A2267" t="s">
        <v>32</v>
      </c>
      <c r="B2267" t="str">
        <f>VLOOKUP(A2267,[1]Sheet1!$A:$B,2,0)</f>
        <v>CC[n+]1ccn(c1)C</v>
      </c>
      <c r="C2267" t="s">
        <v>75</v>
      </c>
      <c r="D2267" t="str">
        <f>VLOOKUP(C2267,[1]Sheet1!$A:$B,2,0)</f>
        <v>NCCS(=O)(=O)[O-]</v>
      </c>
      <c r="E2267" t="str">
        <f t="shared" si="105"/>
        <v>CC[n+]1ccn(c1)C.NCCS(=O)(=O)[O-]</v>
      </c>
      <c r="F2267">
        <v>338</v>
      </c>
      <c r="G2267">
        <v>1.5014000000000001</v>
      </c>
      <c r="H2267">
        <f t="shared" si="106"/>
        <v>1.0592748884880514</v>
      </c>
      <c r="I2267">
        <f t="shared" si="107"/>
        <v>32</v>
      </c>
    </row>
    <row r="2268" spans="1:9" x14ac:dyDescent="0.2">
      <c r="A2268" t="s">
        <v>32</v>
      </c>
      <c r="B2268" t="str">
        <f>VLOOKUP(A2268,[1]Sheet1!$A:$B,2,0)</f>
        <v>CC[n+]1ccn(c1)C</v>
      </c>
      <c r="C2268" t="s">
        <v>75</v>
      </c>
      <c r="D2268" t="str">
        <f>VLOOKUP(C2268,[1]Sheet1!$A:$B,2,0)</f>
        <v>NCCS(=O)(=O)[O-]</v>
      </c>
      <c r="E2268" t="str">
        <f t="shared" si="105"/>
        <v>CC[n+]1ccn(c1)C.NCCS(=O)(=O)[O-]</v>
      </c>
      <c r="F2268">
        <v>343</v>
      </c>
      <c r="G2268">
        <v>1.5</v>
      </c>
      <c r="H2268">
        <f t="shared" si="106"/>
        <v>1.2961385063121706</v>
      </c>
      <c r="I2268">
        <f t="shared" si="107"/>
        <v>32</v>
      </c>
    </row>
    <row r="2269" spans="1:9" x14ac:dyDescent="0.2">
      <c r="A2269" t="s">
        <v>32</v>
      </c>
      <c r="B2269" t="str">
        <f>VLOOKUP(A2269,[1]Sheet1!$A:$B,2,0)</f>
        <v>CC[n+]1ccn(c1)C</v>
      </c>
      <c r="C2269" t="s">
        <v>75</v>
      </c>
      <c r="D2269" t="str">
        <f>VLOOKUP(C2269,[1]Sheet1!$A:$B,2,0)</f>
        <v>NCCS(=O)(=O)[O-]</v>
      </c>
      <c r="E2269" t="str">
        <f t="shared" si="105"/>
        <v>CC[n+]1ccn(c1)C.NCCS(=O)(=O)[O-]</v>
      </c>
      <c r="F2269">
        <v>348</v>
      </c>
      <c r="G2269">
        <v>1.4985999999999999</v>
      </c>
      <c r="H2269">
        <f t="shared" si="106"/>
        <v>1.5330021241362899</v>
      </c>
      <c r="I2269">
        <f t="shared" si="107"/>
        <v>32</v>
      </c>
    </row>
    <row r="2270" spans="1:9" x14ac:dyDescent="0.2">
      <c r="A2270" t="s">
        <v>32</v>
      </c>
      <c r="B2270" t="str">
        <f>VLOOKUP(A2270,[1]Sheet1!$A:$B,2,0)</f>
        <v>CC[n+]1ccn(c1)C</v>
      </c>
      <c r="C2270" t="s">
        <v>75</v>
      </c>
      <c r="D2270" t="str">
        <f>VLOOKUP(C2270,[1]Sheet1!$A:$B,2,0)</f>
        <v>NCCS(=O)(=O)[O-]</v>
      </c>
      <c r="E2270" t="str">
        <f t="shared" si="105"/>
        <v>CC[n+]1ccn(c1)C.NCCS(=O)(=O)[O-]</v>
      </c>
      <c r="F2270">
        <v>353</v>
      </c>
      <c r="G2270">
        <v>1.4973000000000001</v>
      </c>
      <c r="H2270">
        <f t="shared" si="106"/>
        <v>1.7698657419604094</v>
      </c>
      <c r="I2270">
        <f t="shared" si="107"/>
        <v>32</v>
      </c>
    </row>
    <row r="2271" spans="1:9" x14ac:dyDescent="0.2">
      <c r="A2271" t="s">
        <v>52</v>
      </c>
      <c r="B2271" t="str">
        <f>VLOOKUP(A2271,[1]Sheet1!$A:$B,2,0)</f>
        <v>CCCCCC[n+]1ccn(c1)C</v>
      </c>
      <c r="C2271" t="s">
        <v>22</v>
      </c>
      <c r="D2271" t="str">
        <f>VLOOKUP(C2271,[1]Sheet1!$A:$B,2,0)</f>
        <v>F[B-](F)(F)F</v>
      </c>
      <c r="E2271" t="str">
        <f t="shared" si="105"/>
        <v>CCCCCC[n+]1ccn(c1)C.F[B-](F)(F)F</v>
      </c>
      <c r="F2271">
        <v>283</v>
      </c>
      <c r="G2271">
        <v>1.4265000000000001</v>
      </c>
      <c r="H2271">
        <f t="shared" si="106"/>
        <v>-1.5462249075772609</v>
      </c>
      <c r="I2271">
        <f t="shared" si="107"/>
        <v>32</v>
      </c>
    </row>
    <row r="2272" spans="1:9" x14ac:dyDescent="0.2">
      <c r="A2272" t="s">
        <v>52</v>
      </c>
      <c r="B2272" t="str">
        <f>VLOOKUP(A2272,[1]Sheet1!$A:$B,2,0)</f>
        <v>CCCCCC[n+]1ccn(c1)C</v>
      </c>
      <c r="C2272" t="s">
        <v>22</v>
      </c>
      <c r="D2272" t="str">
        <f>VLOOKUP(C2272,[1]Sheet1!$A:$B,2,0)</f>
        <v>F[B-](F)(F)F</v>
      </c>
      <c r="E2272" t="str">
        <f t="shared" si="105"/>
        <v>CCCCCC[n+]1ccn(c1)C.F[B-](F)(F)F</v>
      </c>
      <c r="F2272">
        <v>293</v>
      </c>
      <c r="G2272">
        <v>1.4240999999999999</v>
      </c>
      <c r="H2272">
        <f t="shared" si="106"/>
        <v>-1.0724976719290222</v>
      </c>
      <c r="I2272">
        <f t="shared" si="107"/>
        <v>32</v>
      </c>
    </row>
    <row r="2273" spans="1:9" x14ac:dyDescent="0.2">
      <c r="A2273" t="s">
        <v>52</v>
      </c>
      <c r="B2273" t="str">
        <f>VLOOKUP(A2273,[1]Sheet1!$A:$B,2,0)</f>
        <v>CCCCCC[n+]1ccn(c1)C</v>
      </c>
      <c r="C2273" t="s">
        <v>22</v>
      </c>
      <c r="D2273" t="str">
        <f>VLOOKUP(C2273,[1]Sheet1!$A:$B,2,0)</f>
        <v>F[B-](F)(F)F</v>
      </c>
      <c r="E2273" t="str">
        <f t="shared" si="105"/>
        <v>CCCCCC[n+]1ccn(c1)C.F[B-](F)(F)F</v>
      </c>
      <c r="F2273">
        <v>298</v>
      </c>
      <c r="G2273">
        <v>1.4222999999999999</v>
      </c>
      <c r="H2273">
        <f t="shared" si="106"/>
        <v>-0.83563405410490299</v>
      </c>
      <c r="I2273">
        <f t="shared" si="107"/>
        <v>32</v>
      </c>
    </row>
    <row r="2274" spans="1:9" x14ac:dyDescent="0.2">
      <c r="A2274" t="s">
        <v>52</v>
      </c>
      <c r="B2274" t="str">
        <f>VLOOKUP(A2274,[1]Sheet1!$A:$B,2,0)</f>
        <v>CCCCCC[n+]1ccn(c1)C</v>
      </c>
      <c r="C2274" t="s">
        <v>22</v>
      </c>
      <c r="D2274" t="str">
        <f>VLOOKUP(C2274,[1]Sheet1!$A:$B,2,0)</f>
        <v>F[B-](F)(F)F</v>
      </c>
      <c r="E2274" t="str">
        <f t="shared" si="105"/>
        <v>CCCCCC[n+]1ccn(c1)C.F[B-](F)(F)F</v>
      </c>
      <c r="F2274">
        <v>303</v>
      </c>
      <c r="G2274">
        <v>1.4211</v>
      </c>
      <c r="H2274">
        <f t="shared" si="106"/>
        <v>-0.59877043628078364</v>
      </c>
      <c r="I2274">
        <f t="shared" si="107"/>
        <v>32</v>
      </c>
    </row>
    <row r="2275" spans="1:9" x14ac:dyDescent="0.2">
      <c r="A2275" t="s">
        <v>52</v>
      </c>
      <c r="B2275" t="str">
        <f>VLOOKUP(A2275,[1]Sheet1!$A:$B,2,0)</f>
        <v>CCCCCC[n+]1ccn(c1)C</v>
      </c>
      <c r="C2275" t="s">
        <v>22</v>
      </c>
      <c r="D2275" t="str">
        <f>VLOOKUP(C2275,[1]Sheet1!$A:$B,2,0)</f>
        <v>F[B-](F)(F)F</v>
      </c>
      <c r="E2275" t="str">
        <f t="shared" si="105"/>
        <v>CCCCCC[n+]1ccn(c1)C.F[B-](F)(F)F</v>
      </c>
      <c r="F2275">
        <v>313</v>
      </c>
      <c r="G2275">
        <v>1.4182999999999999</v>
      </c>
      <c r="H2275">
        <f t="shared" si="106"/>
        <v>-0.12504320063254507</v>
      </c>
      <c r="I2275">
        <f t="shared" si="107"/>
        <v>32</v>
      </c>
    </row>
    <row r="2276" spans="1:9" x14ac:dyDescent="0.2">
      <c r="A2276" t="s">
        <v>52</v>
      </c>
      <c r="B2276" t="str">
        <f>VLOOKUP(A2276,[1]Sheet1!$A:$B,2,0)</f>
        <v>CCCCCC[n+]1ccn(c1)C</v>
      </c>
      <c r="C2276" t="s">
        <v>22</v>
      </c>
      <c r="D2276" t="str">
        <f>VLOOKUP(C2276,[1]Sheet1!$A:$B,2,0)</f>
        <v>F[B-](F)(F)F</v>
      </c>
      <c r="E2276" t="str">
        <f t="shared" si="105"/>
        <v>CCCCCC[n+]1ccn(c1)C.F[B-](F)(F)F</v>
      </c>
      <c r="F2276">
        <v>323</v>
      </c>
      <c r="G2276">
        <v>1.4157999999999999</v>
      </c>
      <c r="H2276">
        <f t="shared" si="106"/>
        <v>0.34868403501569351</v>
      </c>
      <c r="I2276">
        <f t="shared" si="107"/>
        <v>32</v>
      </c>
    </row>
    <row r="2277" spans="1:9" x14ac:dyDescent="0.2">
      <c r="A2277" t="s">
        <v>52</v>
      </c>
      <c r="B2277" t="str">
        <f>VLOOKUP(A2277,[1]Sheet1!$A:$B,2,0)</f>
        <v>CCCCCC[n+]1ccn(c1)C</v>
      </c>
      <c r="C2277" t="s">
        <v>22</v>
      </c>
      <c r="D2277" t="str">
        <f>VLOOKUP(C2277,[1]Sheet1!$A:$B,2,0)</f>
        <v>F[B-](F)(F)F</v>
      </c>
      <c r="E2277" t="str">
        <f t="shared" si="105"/>
        <v>CCCCCC[n+]1ccn(c1)C.F[B-](F)(F)F</v>
      </c>
      <c r="F2277">
        <v>333</v>
      </c>
      <c r="G2277">
        <v>1.4137</v>
      </c>
      <c r="H2277">
        <f t="shared" si="106"/>
        <v>0.82241127066393216</v>
      </c>
      <c r="I2277">
        <f t="shared" si="107"/>
        <v>32</v>
      </c>
    </row>
    <row r="2278" spans="1:9" x14ac:dyDescent="0.2">
      <c r="A2278" t="s">
        <v>52</v>
      </c>
      <c r="B2278" t="str">
        <f>VLOOKUP(A2278,[1]Sheet1!$A:$B,2,0)</f>
        <v>CCCCCC[n+]1ccn(c1)C</v>
      </c>
      <c r="C2278" t="s">
        <v>22</v>
      </c>
      <c r="D2278" t="str">
        <f>VLOOKUP(C2278,[1]Sheet1!$A:$B,2,0)</f>
        <v>F[B-](F)(F)F</v>
      </c>
      <c r="E2278" t="str">
        <f t="shared" si="105"/>
        <v>CCCCCC[n+]1ccn(c1)C.F[B-](F)(F)F</v>
      </c>
      <c r="F2278">
        <v>343</v>
      </c>
      <c r="G2278">
        <v>1.4106000000000001</v>
      </c>
      <c r="H2278">
        <f t="shared" si="106"/>
        <v>1.2961385063121706</v>
      </c>
      <c r="I2278">
        <f t="shared" si="107"/>
        <v>32</v>
      </c>
    </row>
    <row r="2279" spans="1:9" x14ac:dyDescent="0.2">
      <c r="A2279" t="s">
        <v>52</v>
      </c>
      <c r="B2279" t="str">
        <f>VLOOKUP(A2279,[1]Sheet1!$A:$B,2,0)</f>
        <v>CCCCCC[n+]1ccn(c1)C</v>
      </c>
      <c r="C2279" t="s">
        <v>22</v>
      </c>
      <c r="D2279" t="str">
        <f>VLOOKUP(C2279,[1]Sheet1!$A:$B,2,0)</f>
        <v>F[B-](F)(F)F</v>
      </c>
      <c r="E2279" t="str">
        <f t="shared" si="105"/>
        <v>CCCCCC[n+]1ccn(c1)C.F[B-](F)(F)F</v>
      </c>
      <c r="F2279">
        <v>353</v>
      </c>
      <c r="G2279">
        <v>1.4079999999999999</v>
      </c>
      <c r="H2279">
        <f t="shared" si="106"/>
        <v>1.7698657419604094</v>
      </c>
      <c r="I2279">
        <f t="shared" si="107"/>
        <v>32</v>
      </c>
    </row>
    <row r="2280" spans="1:9" x14ac:dyDescent="0.2">
      <c r="A2280" t="s">
        <v>52</v>
      </c>
      <c r="B2280" t="str">
        <f>VLOOKUP(A2280,[1]Sheet1!$A:$B,2,0)</f>
        <v>CCCCCC[n+]1ccn(c1)C</v>
      </c>
      <c r="C2280" t="s">
        <v>22</v>
      </c>
      <c r="D2280" t="str">
        <f>VLOOKUP(C2280,[1]Sheet1!$A:$B,2,0)</f>
        <v>F[B-](F)(F)F</v>
      </c>
      <c r="E2280" t="str">
        <f t="shared" si="105"/>
        <v>CCCCCC[n+]1ccn(c1)C.F[B-](F)(F)F</v>
      </c>
      <c r="F2280">
        <v>363</v>
      </c>
      <c r="G2280">
        <v>1.4051</v>
      </c>
      <c r="H2280">
        <f t="shared" si="106"/>
        <v>2.2435929776086478</v>
      </c>
      <c r="I2280">
        <f t="shared" si="107"/>
        <v>32</v>
      </c>
    </row>
    <row r="2281" spans="1:9" x14ac:dyDescent="0.2">
      <c r="A2281" t="s">
        <v>52</v>
      </c>
      <c r="B2281" t="str">
        <f>VLOOKUP(A2281,[1]Sheet1!$A:$B,2,0)</f>
        <v>CCCCCC[n+]1ccn(c1)C</v>
      </c>
      <c r="C2281" t="s">
        <v>22</v>
      </c>
      <c r="D2281" t="str">
        <f>VLOOKUP(C2281,[1]Sheet1!$A:$B,2,0)</f>
        <v>F[B-](F)(F)F</v>
      </c>
      <c r="E2281" t="str">
        <f t="shared" si="105"/>
        <v>CCCCCC[n+]1ccn(c1)C.F[B-](F)(F)F</v>
      </c>
      <c r="F2281">
        <v>368</v>
      </c>
      <c r="G2281">
        <v>1.4037999999999999</v>
      </c>
      <c r="H2281">
        <f t="shared" si="106"/>
        <v>2.4804565954327673</v>
      </c>
      <c r="I2281">
        <f t="shared" si="107"/>
        <v>32</v>
      </c>
    </row>
    <row r="2282" spans="1:9" x14ac:dyDescent="0.2">
      <c r="A2282" t="s">
        <v>27</v>
      </c>
      <c r="B2282" t="str">
        <f>VLOOKUP(A2282,[1]Sheet1!$A:$B,2,0)</f>
        <v>CC[n+]1ccccc1</v>
      </c>
      <c r="C2282" t="s">
        <v>62</v>
      </c>
      <c r="D2282" t="str">
        <f>VLOOKUP(C2282,[1]Sheet1!$A:$B,2,0)</f>
        <v>C(C)OS(=O)(=O)[O-]</v>
      </c>
      <c r="E2282" t="str">
        <f t="shared" si="105"/>
        <v>CC[n+]1ccccc1.C(C)OS(=O)(=O)[O-]</v>
      </c>
      <c r="F2282">
        <v>298</v>
      </c>
      <c r="G2282">
        <v>1.5024999999999999</v>
      </c>
      <c r="H2282">
        <f t="shared" si="106"/>
        <v>-0.83563405410490299</v>
      </c>
      <c r="I2282">
        <f t="shared" si="107"/>
        <v>32</v>
      </c>
    </row>
    <row r="2283" spans="1:9" x14ac:dyDescent="0.2">
      <c r="A2283" t="s">
        <v>27</v>
      </c>
      <c r="B2283" t="str">
        <f>VLOOKUP(A2283,[1]Sheet1!$A:$B,2,0)</f>
        <v>CC[n+]1ccccc1</v>
      </c>
      <c r="C2283" t="s">
        <v>62</v>
      </c>
      <c r="D2283" t="str">
        <f>VLOOKUP(C2283,[1]Sheet1!$A:$B,2,0)</f>
        <v>C(C)OS(=O)(=O)[O-]</v>
      </c>
      <c r="E2283" t="str">
        <f t="shared" si="105"/>
        <v>CC[n+]1ccccc1.C(C)OS(=O)(=O)[O-]</v>
      </c>
      <c r="F2283">
        <v>298</v>
      </c>
      <c r="G2283">
        <v>1.5053000000000001</v>
      </c>
      <c r="H2283">
        <f t="shared" si="106"/>
        <v>-0.83563405410490299</v>
      </c>
      <c r="I2283">
        <f t="shared" si="107"/>
        <v>32</v>
      </c>
    </row>
    <row r="2284" spans="1:9" x14ac:dyDescent="0.2">
      <c r="A2284" t="s">
        <v>27</v>
      </c>
      <c r="B2284" t="str">
        <f>VLOOKUP(A2284,[1]Sheet1!$A:$B,2,0)</f>
        <v>CC[n+]1ccccc1</v>
      </c>
      <c r="C2284" t="s">
        <v>62</v>
      </c>
      <c r="D2284" t="str">
        <f>VLOOKUP(C2284,[1]Sheet1!$A:$B,2,0)</f>
        <v>C(C)OS(=O)(=O)[O-]</v>
      </c>
      <c r="E2284" t="str">
        <f t="shared" si="105"/>
        <v>CC[n+]1ccccc1.C(C)OS(=O)(=O)[O-]</v>
      </c>
      <c r="F2284">
        <v>303</v>
      </c>
      <c r="G2284">
        <v>1.5039</v>
      </c>
      <c r="H2284">
        <f t="shared" si="106"/>
        <v>-0.59877043628078364</v>
      </c>
      <c r="I2284">
        <f t="shared" si="107"/>
        <v>32</v>
      </c>
    </row>
    <row r="2285" spans="1:9" x14ac:dyDescent="0.2">
      <c r="A2285" t="s">
        <v>27</v>
      </c>
      <c r="B2285" t="str">
        <f>VLOOKUP(A2285,[1]Sheet1!$A:$B,2,0)</f>
        <v>CC[n+]1ccccc1</v>
      </c>
      <c r="C2285" t="s">
        <v>62</v>
      </c>
      <c r="D2285" t="str">
        <f>VLOOKUP(C2285,[1]Sheet1!$A:$B,2,0)</f>
        <v>C(C)OS(=O)(=O)[O-]</v>
      </c>
      <c r="E2285" t="str">
        <f t="shared" si="105"/>
        <v>CC[n+]1ccccc1.C(C)OS(=O)(=O)[O-]</v>
      </c>
      <c r="F2285">
        <v>308</v>
      </c>
      <c r="G2285">
        <v>1.5025999999999999</v>
      </c>
      <c r="H2285">
        <f t="shared" si="106"/>
        <v>-0.36190681845666439</v>
      </c>
      <c r="I2285">
        <f t="shared" si="107"/>
        <v>32</v>
      </c>
    </row>
    <row r="2286" spans="1:9" x14ac:dyDescent="0.2">
      <c r="A2286" t="s">
        <v>27</v>
      </c>
      <c r="B2286" t="str">
        <f>VLOOKUP(A2286,[1]Sheet1!$A:$B,2,0)</f>
        <v>CC[n+]1ccccc1</v>
      </c>
      <c r="C2286" t="s">
        <v>62</v>
      </c>
      <c r="D2286" t="str">
        <f>VLOOKUP(C2286,[1]Sheet1!$A:$B,2,0)</f>
        <v>C(C)OS(=O)(=O)[O-]</v>
      </c>
      <c r="E2286" t="str">
        <f t="shared" si="105"/>
        <v>CC[n+]1ccccc1.C(C)OS(=O)(=O)[O-]</v>
      </c>
      <c r="F2286">
        <v>313</v>
      </c>
      <c r="G2286">
        <v>1.5012000000000001</v>
      </c>
      <c r="H2286">
        <f t="shared" si="106"/>
        <v>-0.12504320063254507</v>
      </c>
      <c r="I2286">
        <f t="shared" si="107"/>
        <v>32</v>
      </c>
    </row>
    <row r="2287" spans="1:9" x14ac:dyDescent="0.2">
      <c r="A2287" t="s">
        <v>27</v>
      </c>
      <c r="B2287" t="str">
        <f>VLOOKUP(A2287,[1]Sheet1!$A:$B,2,0)</f>
        <v>CC[n+]1ccccc1</v>
      </c>
      <c r="C2287" t="s">
        <v>62</v>
      </c>
      <c r="D2287" t="str">
        <f>VLOOKUP(C2287,[1]Sheet1!$A:$B,2,0)</f>
        <v>C(C)OS(=O)(=O)[O-]</v>
      </c>
      <c r="E2287" t="str">
        <f t="shared" si="105"/>
        <v>CC[n+]1ccccc1.C(C)OS(=O)(=O)[O-]</v>
      </c>
      <c r="F2287">
        <v>318</v>
      </c>
      <c r="G2287">
        <v>1.4998</v>
      </c>
      <c r="H2287">
        <f t="shared" si="106"/>
        <v>0.11182041719157422</v>
      </c>
      <c r="I2287">
        <f t="shared" si="107"/>
        <v>32</v>
      </c>
    </row>
    <row r="2288" spans="1:9" x14ac:dyDescent="0.2">
      <c r="A2288" t="s">
        <v>27</v>
      </c>
      <c r="B2288" t="str">
        <f>VLOOKUP(A2288,[1]Sheet1!$A:$B,2,0)</f>
        <v>CC[n+]1ccccc1</v>
      </c>
      <c r="C2288" t="s">
        <v>62</v>
      </c>
      <c r="D2288" t="str">
        <f>VLOOKUP(C2288,[1]Sheet1!$A:$B,2,0)</f>
        <v>C(C)OS(=O)(=O)[O-]</v>
      </c>
      <c r="E2288" t="str">
        <f t="shared" si="105"/>
        <v>CC[n+]1ccccc1.C(C)OS(=O)(=O)[O-]</v>
      </c>
      <c r="F2288">
        <v>323</v>
      </c>
      <c r="G2288">
        <v>1.4984999999999999</v>
      </c>
      <c r="H2288">
        <f t="shared" si="106"/>
        <v>0.34868403501569351</v>
      </c>
      <c r="I2288">
        <f t="shared" si="107"/>
        <v>32</v>
      </c>
    </row>
    <row r="2289" spans="1:9" x14ac:dyDescent="0.2">
      <c r="A2289" t="s">
        <v>27</v>
      </c>
      <c r="B2289" t="str">
        <f>VLOOKUP(A2289,[1]Sheet1!$A:$B,2,0)</f>
        <v>CC[n+]1ccccc1</v>
      </c>
      <c r="C2289" t="s">
        <v>62</v>
      </c>
      <c r="D2289" t="str">
        <f>VLOOKUP(C2289,[1]Sheet1!$A:$B,2,0)</f>
        <v>C(C)OS(=O)(=O)[O-]</v>
      </c>
      <c r="E2289" t="str">
        <f t="shared" si="105"/>
        <v>CC[n+]1ccccc1.C(C)OS(=O)(=O)[O-]</v>
      </c>
      <c r="F2289">
        <v>328</v>
      </c>
      <c r="G2289">
        <v>1.4972000000000001</v>
      </c>
      <c r="H2289">
        <f t="shared" si="106"/>
        <v>0.5855476528398128</v>
      </c>
      <c r="I2289">
        <f t="shared" si="107"/>
        <v>32</v>
      </c>
    </row>
    <row r="2290" spans="1:9" x14ac:dyDescent="0.2">
      <c r="A2290" t="s">
        <v>27</v>
      </c>
      <c r="B2290" t="str">
        <f>VLOOKUP(A2290,[1]Sheet1!$A:$B,2,0)</f>
        <v>CC[n+]1ccccc1</v>
      </c>
      <c r="C2290" t="s">
        <v>62</v>
      </c>
      <c r="D2290" t="str">
        <f>VLOOKUP(C2290,[1]Sheet1!$A:$B,2,0)</f>
        <v>C(C)OS(=O)(=O)[O-]</v>
      </c>
      <c r="E2290" t="str">
        <f t="shared" si="105"/>
        <v>CC[n+]1ccccc1.C(C)OS(=O)(=O)[O-]</v>
      </c>
      <c r="F2290">
        <v>333</v>
      </c>
      <c r="G2290">
        <v>1.4959</v>
      </c>
      <c r="H2290">
        <f t="shared" si="106"/>
        <v>0.82241127066393216</v>
      </c>
      <c r="I2290">
        <f t="shared" si="107"/>
        <v>32</v>
      </c>
    </row>
    <row r="2291" spans="1:9" x14ac:dyDescent="0.2">
      <c r="A2291" t="s">
        <v>27</v>
      </c>
      <c r="B2291" t="str">
        <f>VLOOKUP(A2291,[1]Sheet1!$A:$B,2,0)</f>
        <v>CC[n+]1ccccc1</v>
      </c>
      <c r="C2291" t="s">
        <v>62</v>
      </c>
      <c r="D2291" t="str">
        <f>VLOOKUP(C2291,[1]Sheet1!$A:$B,2,0)</f>
        <v>C(C)OS(=O)(=O)[O-]</v>
      </c>
      <c r="E2291" t="str">
        <f t="shared" si="105"/>
        <v>CC[n+]1ccccc1.C(C)OS(=O)(=O)[O-]</v>
      </c>
      <c r="F2291">
        <v>338</v>
      </c>
      <c r="G2291">
        <v>1.4944999999999999</v>
      </c>
      <c r="H2291">
        <f t="shared" si="106"/>
        <v>1.0592748884880514</v>
      </c>
      <c r="I2291">
        <f t="shared" si="107"/>
        <v>32</v>
      </c>
    </row>
    <row r="2292" spans="1:9" x14ac:dyDescent="0.2">
      <c r="A2292" t="s">
        <v>27</v>
      </c>
      <c r="B2292" t="str">
        <f>VLOOKUP(A2292,[1]Sheet1!$A:$B,2,0)</f>
        <v>CC[n+]1ccccc1</v>
      </c>
      <c r="C2292" t="s">
        <v>62</v>
      </c>
      <c r="D2292" t="str">
        <f>VLOOKUP(C2292,[1]Sheet1!$A:$B,2,0)</f>
        <v>C(C)OS(=O)(=O)[O-]</v>
      </c>
      <c r="E2292" t="str">
        <f t="shared" si="105"/>
        <v>CC[n+]1ccccc1.C(C)OS(=O)(=O)[O-]</v>
      </c>
      <c r="F2292">
        <v>343</v>
      </c>
      <c r="G2292">
        <v>1.4931000000000001</v>
      </c>
      <c r="H2292">
        <f t="shared" si="106"/>
        <v>1.2961385063121706</v>
      </c>
      <c r="I2292">
        <f t="shared" si="107"/>
        <v>32</v>
      </c>
    </row>
    <row r="2293" spans="1:9" x14ac:dyDescent="0.2">
      <c r="A2293" t="s">
        <v>52</v>
      </c>
      <c r="B2293" t="str">
        <f>VLOOKUP(A2293,[1]Sheet1!$A:$B,2,0)</f>
        <v>CCCCCC[n+]1ccn(c1)C</v>
      </c>
      <c r="C2293" t="s">
        <v>33</v>
      </c>
      <c r="D2293" t="str">
        <f>VLOOKUP(C2293,[1]Sheet1!$A:$B,2,0)</f>
        <v>C(C)(=O)[O-]</v>
      </c>
      <c r="E2293" t="str">
        <f t="shared" si="105"/>
        <v>CCCCCC[n+]1ccn(c1)C.C(C)(=O)[O-]</v>
      </c>
      <c r="F2293">
        <v>298</v>
      </c>
      <c r="G2293">
        <v>1.4829000000000001</v>
      </c>
      <c r="H2293">
        <f t="shared" si="106"/>
        <v>-0.83563405410490299</v>
      </c>
      <c r="I2293">
        <f t="shared" si="107"/>
        <v>32</v>
      </c>
    </row>
    <row r="2294" spans="1:9" x14ac:dyDescent="0.2">
      <c r="A2294" t="s">
        <v>52</v>
      </c>
      <c r="B2294" t="str">
        <f>VLOOKUP(A2294,[1]Sheet1!$A:$B,2,0)</f>
        <v>CCCCCC[n+]1ccn(c1)C</v>
      </c>
      <c r="C2294" t="s">
        <v>33</v>
      </c>
      <c r="D2294" t="str">
        <f>VLOOKUP(C2294,[1]Sheet1!$A:$B,2,0)</f>
        <v>C(C)(=O)[O-]</v>
      </c>
      <c r="E2294" t="str">
        <f t="shared" si="105"/>
        <v>CCCCCC[n+]1ccn(c1)C.C(C)(=O)[O-]</v>
      </c>
      <c r="F2294">
        <v>303</v>
      </c>
      <c r="G2294">
        <v>1.4816</v>
      </c>
      <c r="H2294">
        <f t="shared" si="106"/>
        <v>-0.59877043628078364</v>
      </c>
      <c r="I2294">
        <f t="shared" si="107"/>
        <v>32</v>
      </c>
    </row>
    <row r="2295" spans="1:9" x14ac:dyDescent="0.2">
      <c r="A2295" t="s">
        <v>52</v>
      </c>
      <c r="B2295" t="str">
        <f>VLOOKUP(A2295,[1]Sheet1!$A:$B,2,0)</f>
        <v>CCCCCC[n+]1ccn(c1)C</v>
      </c>
      <c r="C2295" t="s">
        <v>33</v>
      </c>
      <c r="D2295" t="str">
        <f>VLOOKUP(C2295,[1]Sheet1!$A:$B,2,0)</f>
        <v>C(C)(=O)[O-]</v>
      </c>
      <c r="E2295" t="str">
        <f t="shared" si="105"/>
        <v>CCCCCC[n+]1ccn(c1)C.C(C)(=O)[O-]</v>
      </c>
      <c r="F2295">
        <v>308</v>
      </c>
      <c r="G2295">
        <v>1.4802</v>
      </c>
      <c r="H2295">
        <f t="shared" si="106"/>
        <v>-0.36190681845666439</v>
      </c>
      <c r="I2295">
        <f t="shared" si="107"/>
        <v>32</v>
      </c>
    </row>
    <row r="2296" spans="1:9" x14ac:dyDescent="0.2">
      <c r="A2296" t="s">
        <v>52</v>
      </c>
      <c r="B2296" t="str">
        <f>VLOOKUP(A2296,[1]Sheet1!$A:$B,2,0)</f>
        <v>CCCCCC[n+]1ccn(c1)C</v>
      </c>
      <c r="C2296" t="s">
        <v>33</v>
      </c>
      <c r="D2296" t="str">
        <f>VLOOKUP(C2296,[1]Sheet1!$A:$B,2,0)</f>
        <v>C(C)(=O)[O-]</v>
      </c>
      <c r="E2296" t="str">
        <f t="shared" si="105"/>
        <v>CCCCCC[n+]1ccn(c1)C.C(C)(=O)[O-]</v>
      </c>
      <c r="F2296">
        <v>313</v>
      </c>
      <c r="G2296">
        <v>1.4789000000000001</v>
      </c>
      <c r="H2296">
        <f t="shared" si="106"/>
        <v>-0.12504320063254507</v>
      </c>
      <c r="I2296">
        <f t="shared" si="107"/>
        <v>32</v>
      </c>
    </row>
    <row r="2297" spans="1:9" x14ac:dyDescent="0.2">
      <c r="A2297" t="s">
        <v>52</v>
      </c>
      <c r="B2297" t="str">
        <f>VLOOKUP(A2297,[1]Sheet1!$A:$B,2,0)</f>
        <v>CCCCCC[n+]1ccn(c1)C</v>
      </c>
      <c r="C2297" t="s">
        <v>33</v>
      </c>
      <c r="D2297" t="str">
        <f>VLOOKUP(C2297,[1]Sheet1!$A:$B,2,0)</f>
        <v>C(C)(=O)[O-]</v>
      </c>
      <c r="E2297" t="str">
        <f t="shared" si="105"/>
        <v>CCCCCC[n+]1ccn(c1)C.C(C)(=O)[O-]</v>
      </c>
      <c r="F2297">
        <v>318</v>
      </c>
      <c r="G2297">
        <v>1.4776</v>
      </c>
      <c r="H2297">
        <f t="shared" si="106"/>
        <v>0.11182041719157422</v>
      </c>
      <c r="I2297">
        <f t="shared" si="107"/>
        <v>32</v>
      </c>
    </row>
    <row r="2298" spans="1:9" x14ac:dyDescent="0.2">
      <c r="A2298" t="s">
        <v>52</v>
      </c>
      <c r="B2298" t="str">
        <f>VLOOKUP(A2298,[1]Sheet1!$A:$B,2,0)</f>
        <v>CCCCCC[n+]1ccn(c1)C</v>
      </c>
      <c r="C2298" t="s">
        <v>33</v>
      </c>
      <c r="D2298" t="str">
        <f>VLOOKUP(C2298,[1]Sheet1!$A:$B,2,0)</f>
        <v>C(C)(=O)[O-]</v>
      </c>
      <c r="E2298" t="str">
        <f t="shared" si="105"/>
        <v>CCCCCC[n+]1ccn(c1)C.C(C)(=O)[O-]</v>
      </c>
      <c r="F2298">
        <v>323</v>
      </c>
      <c r="G2298">
        <v>1.4762999999999999</v>
      </c>
      <c r="H2298">
        <f t="shared" si="106"/>
        <v>0.34868403501569351</v>
      </c>
      <c r="I2298">
        <f t="shared" si="107"/>
        <v>32</v>
      </c>
    </row>
    <row r="2299" spans="1:9" x14ac:dyDescent="0.2">
      <c r="A2299" t="s">
        <v>52</v>
      </c>
      <c r="B2299" t="str">
        <f>VLOOKUP(A2299,[1]Sheet1!$A:$B,2,0)</f>
        <v>CCCCCC[n+]1ccn(c1)C</v>
      </c>
      <c r="C2299" t="s">
        <v>33</v>
      </c>
      <c r="D2299" t="str">
        <f>VLOOKUP(C2299,[1]Sheet1!$A:$B,2,0)</f>
        <v>C(C)(=O)[O-]</v>
      </c>
      <c r="E2299" t="str">
        <f t="shared" si="105"/>
        <v>CCCCCC[n+]1ccn(c1)C.C(C)(=O)[O-]</v>
      </c>
      <c r="F2299">
        <v>328</v>
      </c>
      <c r="G2299">
        <v>1.4750000000000001</v>
      </c>
      <c r="H2299">
        <f t="shared" si="106"/>
        <v>0.5855476528398128</v>
      </c>
      <c r="I2299">
        <f t="shared" si="107"/>
        <v>32</v>
      </c>
    </row>
    <row r="2300" spans="1:9" x14ac:dyDescent="0.2">
      <c r="A2300" t="s">
        <v>52</v>
      </c>
      <c r="B2300" t="str">
        <f>VLOOKUP(A2300,[1]Sheet1!$A:$B,2,0)</f>
        <v>CCCCCC[n+]1ccn(c1)C</v>
      </c>
      <c r="C2300" t="s">
        <v>33</v>
      </c>
      <c r="D2300" t="str">
        <f>VLOOKUP(C2300,[1]Sheet1!$A:$B,2,0)</f>
        <v>C(C)(=O)[O-]</v>
      </c>
      <c r="E2300" t="str">
        <f t="shared" si="105"/>
        <v>CCCCCC[n+]1ccn(c1)C.C(C)(=O)[O-]</v>
      </c>
      <c r="F2300">
        <v>333</v>
      </c>
      <c r="G2300">
        <v>1.4737</v>
      </c>
      <c r="H2300">
        <f t="shared" si="106"/>
        <v>0.82241127066393216</v>
      </c>
      <c r="I2300">
        <f t="shared" si="107"/>
        <v>32</v>
      </c>
    </row>
    <row r="2301" spans="1:9" x14ac:dyDescent="0.2">
      <c r="A2301" t="s">
        <v>52</v>
      </c>
      <c r="B2301" t="str">
        <f>VLOOKUP(A2301,[1]Sheet1!$A:$B,2,0)</f>
        <v>CCCCCC[n+]1ccn(c1)C</v>
      </c>
      <c r="C2301" t="s">
        <v>33</v>
      </c>
      <c r="D2301" t="str">
        <f>VLOOKUP(C2301,[1]Sheet1!$A:$B,2,0)</f>
        <v>C(C)(=O)[O-]</v>
      </c>
      <c r="E2301" t="str">
        <f t="shared" si="105"/>
        <v>CCCCCC[n+]1ccn(c1)C.C(C)(=O)[O-]</v>
      </c>
      <c r="F2301">
        <v>338</v>
      </c>
      <c r="G2301">
        <v>1.4722</v>
      </c>
      <c r="H2301">
        <f t="shared" si="106"/>
        <v>1.0592748884880514</v>
      </c>
      <c r="I2301">
        <f t="shared" si="107"/>
        <v>32</v>
      </c>
    </row>
    <row r="2302" spans="1:9" x14ac:dyDescent="0.2">
      <c r="A2302" t="s">
        <v>52</v>
      </c>
      <c r="B2302" t="str">
        <f>VLOOKUP(A2302,[1]Sheet1!$A:$B,2,0)</f>
        <v>CCCCCC[n+]1ccn(c1)C</v>
      </c>
      <c r="C2302" t="s">
        <v>122</v>
      </c>
      <c r="D2302" t="str">
        <f>VLOOKUP(C2302,[1]Sheet1!$A:$B,2,0)</f>
        <v>[O-]c1ccccc1</v>
      </c>
      <c r="E2302" t="str">
        <f t="shared" si="105"/>
        <v>CCCCCC[n+]1ccn(c1)C.[O-]c1ccccc1</v>
      </c>
      <c r="F2302">
        <v>293</v>
      </c>
      <c r="G2302">
        <v>1.5382</v>
      </c>
      <c r="H2302">
        <f t="shared" si="106"/>
        <v>-1.0724976719290222</v>
      </c>
      <c r="I2302">
        <f t="shared" si="107"/>
        <v>32</v>
      </c>
    </row>
    <row r="2303" spans="1:9" x14ac:dyDescent="0.2">
      <c r="A2303" t="s">
        <v>52</v>
      </c>
      <c r="B2303" t="str">
        <f>VLOOKUP(A2303,[1]Sheet1!$A:$B,2,0)</f>
        <v>CCCCCC[n+]1ccn(c1)C</v>
      </c>
      <c r="C2303" t="s">
        <v>122</v>
      </c>
      <c r="D2303" t="str">
        <f>VLOOKUP(C2303,[1]Sheet1!$A:$B,2,0)</f>
        <v>[O-]c1ccccc1</v>
      </c>
      <c r="E2303" t="str">
        <f t="shared" si="105"/>
        <v>CCCCCC[n+]1ccn(c1)C.[O-]c1ccccc1</v>
      </c>
      <c r="F2303">
        <v>298</v>
      </c>
      <c r="G2303">
        <v>1.5371999999999999</v>
      </c>
      <c r="H2303">
        <f t="shared" si="106"/>
        <v>-0.83563405410490299</v>
      </c>
      <c r="I2303">
        <f t="shared" si="107"/>
        <v>32</v>
      </c>
    </row>
    <row r="2304" spans="1:9" x14ac:dyDescent="0.2">
      <c r="A2304" t="s">
        <v>52</v>
      </c>
      <c r="B2304" t="str">
        <f>VLOOKUP(A2304,[1]Sheet1!$A:$B,2,0)</f>
        <v>CCCCCC[n+]1ccn(c1)C</v>
      </c>
      <c r="C2304" t="s">
        <v>122</v>
      </c>
      <c r="D2304" t="str">
        <f>VLOOKUP(C2304,[1]Sheet1!$A:$B,2,0)</f>
        <v>[O-]c1ccccc1</v>
      </c>
      <c r="E2304" t="str">
        <f t="shared" si="105"/>
        <v>CCCCCC[n+]1ccn(c1)C.[O-]c1ccccc1</v>
      </c>
      <c r="F2304">
        <v>303</v>
      </c>
      <c r="G2304">
        <v>1.5357000000000001</v>
      </c>
      <c r="H2304">
        <f t="shared" si="106"/>
        <v>-0.59877043628078364</v>
      </c>
      <c r="I2304">
        <f t="shared" si="107"/>
        <v>32</v>
      </c>
    </row>
    <row r="2305" spans="1:9" x14ac:dyDescent="0.2">
      <c r="A2305" t="s">
        <v>52</v>
      </c>
      <c r="B2305" t="str">
        <f>VLOOKUP(A2305,[1]Sheet1!$A:$B,2,0)</f>
        <v>CCCCCC[n+]1ccn(c1)C</v>
      </c>
      <c r="C2305" t="s">
        <v>122</v>
      </c>
      <c r="D2305" t="str">
        <f>VLOOKUP(C2305,[1]Sheet1!$A:$B,2,0)</f>
        <v>[O-]c1ccccc1</v>
      </c>
      <c r="E2305" t="str">
        <f t="shared" si="105"/>
        <v>CCCCCC[n+]1ccn(c1)C.[O-]c1ccccc1</v>
      </c>
      <c r="F2305">
        <v>308</v>
      </c>
      <c r="G2305">
        <v>1.5342</v>
      </c>
      <c r="H2305">
        <f t="shared" si="106"/>
        <v>-0.36190681845666439</v>
      </c>
      <c r="I2305">
        <f t="shared" si="107"/>
        <v>32</v>
      </c>
    </row>
    <row r="2306" spans="1:9" x14ac:dyDescent="0.2">
      <c r="A2306" t="s">
        <v>52</v>
      </c>
      <c r="B2306" t="str">
        <f>VLOOKUP(A2306,[1]Sheet1!$A:$B,2,0)</f>
        <v>CCCCCC[n+]1ccn(c1)C</v>
      </c>
      <c r="C2306" t="s">
        <v>122</v>
      </c>
      <c r="D2306" t="str">
        <f>VLOOKUP(C2306,[1]Sheet1!$A:$B,2,0)</f>
        <v>[O-]c1ccccc1</v>
      </c>
      <c r="E2306" t="str">
        <f t="shared" ref="E2306:E2369" si="108">B2306&amp;"."&amp;D2306</f>
        <v>CCCCCC[n+]1ccn(c1)C.[O-]c1ccccc1</v>
      </c>
      <c r="F2306">
        <v>313</v>
      </c>
      <c r="G2306">
        <v>1.5325</v>
      </c>
      <c r="H2306">
        <f t="shared" ref="H2306:H2369" si="109">STANDARDIZE(F2306,AVERAGE(F:F),STDEVP(F:F))</f>
        <v>-0.12504320063254507</v>
      </c>
      <c r="I2306">
        <f t="shared" ref="I2306:I2369" si="110">LEN(E2306)</f>
        <v>32</v>
      </c>
    </row>
    <row r="2307" spans="1:9" x14ac:dyDescent="0.2">
      <c r="A2307" t="s">
        <v>52</v>
      </c>
      <c r="B2307" t="str">
        <f>VLOOKUP(A2307,[1]Sheet1!$A:$B,2,0)</f>
        <v>CCCCCC[n+]1ccn(c1)C</v>
      </c>
      <c r="C2307" t="s">
        <v>122</v>
      </c>
      <c r="D2307" t="str">
        <f>VLOOKUP(C2307,[1]Sheet1!$A:$B,2,0)</f>
        <v>[O-]c1ccccc1</v>
      </c>
      <c r="E2307" t="str">
        <f t="shared" si="108"/>
        <v>CCCCCC[n+]1ccn(c1)C.[O-]c1ccccc1</v>
      </c>
      <c r="F2307">
        <v>318</v>
      </c>
      <c r="G2307">
        <v>1.5308999999999999</v>
      </c>
      <c r="H2307">
        <f t="shared" si="109"/>
        <v>0.11182041719157422</v>
      </c>
      <c r="I2307">
        <f t="shared" si="110"/>
        <v>32</v>
      </c>
    </row>
    <row r="2308" spans="1:9" x14ac:dyDescent="0.2">
      <c r="A2308" t="s">
        <v>52</v>
      </c>
      <c r="B2308" t="str">
        <f>VLOOKUP(A2308,[1]Sheet1!$A:$B,2,0)</f>
        <v>CCCCCC[n+]1ccn(c1)C</v>
      </c>
      <c r="C2308" t="s">
        <v>122</v>
      </c>
      <c r="D2308" t="str">
        <f>VLOOKUP(C2308,[1]Sheet1!$A:$B,2,0)</f>
        <v>[O-]c1ccccc1</v>
      </c>
      <c r="E2308" t="str">
        <f t="shared" si="108"/>
        <v>CCCCCC[n+]1ccn(c1)C.[O-]c1ccccc1</v>
      </c>
      <c r="F2308">
        <v>323</v>
      </c>
      <c r="G2308">
        <v>1.5291999999999999</v>
      </c>
      <c r="H2308">
        <f t="shared" si="109"/>
        <v>0.34868403501569351</v>
      </c>
      <c r="I2308">
        <f t="shared" si="110"/>
        <v>32</v>
      </c>
    </row>
    <row r="2309" spans="1:9" x14ac:dyDescent="0.2">
      <c r="A2309" t="s">
        <v>52</v>
      </c>
      <c r="B2309" t="str">
        <f>VLOOKUP(A2309,[1]Sheet1!$A:$B,2,0)</f>
        <v>CCCCCC[n+]1ccn(c1)C</v>
      </c>
      <c r="C2309" t="s">
        <v>122</v>
      </c>
      <c r="D2309" t="str">
        <f>VLOOKUP(C2309,[1]Sheet1!$A:$B,2,0)</f>
        <v>[O-]c1ccccc1</v>
      </c>
      <c r="E2309" t="str">
        <f t="shared" si="108"/>
        <v>CCCCCC[n+]1ccn(c1)C.[O-]c1ccccc1</v>
      </c>
      <c r="F2309">
        <v>328</v>
      </c>
      <c r="G2309">
        <v>1.5273000000000001</v>
      </c>
      <c r="H2309">
        <f t="shared" si="109"/>
        <v>0.5855476528398128</v>
      </c>
      <c r="I2309">
        <f t="shared" si="110"/>
        <v>32</v>
      </c>
    </row>
    <row r="2310" spans="1:9" x14ac:dyDescent="0.2">
      <c r="A2310" t="s">
        <v>52</v>
      </c>
      <c r="B2310" t="str">
        <f>VLOOKUP(A2310,[1]Sheet1!$A:$B,2,0)</f>
        <v>CCCCCC[n+]1ccn(c1)C</v>
      </c>
      <c r="C2310" t="s">
        <v>122</v>
      </c>
      <c r="D2310" t="str">
        <f>VLOOKUP(C2310,[1]Sheet1!$A:$B,2,0)</f>
        <v>[O-]c1ccccc1</v>
      </c>
      <c r="E2310" t="str">
        <f t="shared" si="108"/>
        <v>CCCCCC[n+]1ccn(c1)C.[O-]c1ccccc1</v>
      </c>
      <c r="F2310">
        <v>333</v>
      </c>
      <c r="G2310">
        <v>1.5254000000000001</v>
      </c>
      <c r="H2310">
        <f t="shared" si="109"/>
        <v>0.82241127066393216</v>
      </c>
      <c r="I2310">
        <f t="shared" si="110"/>
        <v>32</v>
      </c>
    </row>
    <row r="2311" spans="1:9" x14ac:dyDescent="0.2">
      <c r="A2311" t="s">
        <v>169</v>
      </c>
      <c r="B2311" t="str">
        <f>VLOOKUP(A2311,[1]Sheet1!$A:$B,2,0)</f>
        <v>N#CCCCn1cc[n+](c1)C</v>
      </c>
      <c r="C2311" t="s">
        <v>22</v>
      </c>
      <c r="D2311" t="str">
        <f>VLOOKUP(C2311,[1]Sheet1!$A:$B,2,0)</f>
        <v>F[B-](F)(F)F</v>
      </c>
      <c r="E2311" t="str">
        <f t="shared" si="108"/>
        <v>N#CCCCn1cc[n+](c1)C.F[B-](F)(F)F</v>
      </c>
      <c r="F2311">
        <v>283</v>
      </c>
      <c r="G2311">
        <v>1.4396</v>
      </c>
      <c r="H2311">
        <f t="shared" si="109"/>
        <v>-1.5462249075772609</v>
      </c>
      <c r="I2311">
        <f t="shared" si="110"/>
        <v>32</v>
      </c>
    </row>
    <row r="2312" spans="1:9" x14ac:dyDescent="0.2">
      <c r="A2312" t="s">
        <v>169</v>
      </c>
      <c r="B2312" t="str">
        <f>VLOOKUP(A2312,[1]Sheet1!$A:$B,2,0)</f>
        <v>N#CCCCn1cc[n+](c1)C</v>
      </c>
      <c r="C2312" t="s">
        <v>22</v>
      </c>
      <c r="D2312" t="str">
        <f>VLOOKUP(C2312,[1]Sheet1!$A:$B,2,0)</f>
        <v>F[B-](F)(F)F</v>
      </c>
      <c r="E2312" t="str">
        <f t="shared" si="108"/>
        <v>N#CCCCn1cc[n+](c1)C.F[B-](F)(F)F</v>
      </c>
      <c r="F2312">
        <v>293</v>
      </c>
      <c r="G2312">
        <v>1.4367000000000001</v>
      </c>
      <c r="H2312">
        <f t="shared" si="109"/>
        <v>-1.0724976719290222</v>
      </c>
      <c r="I2312">
        <f t="shared" si="110"/>
        <v>32</v>
      </c>
    </row>
    <row r="2313" spans="1:9" x14ac:dyDescent="0.2">
      <c r="A2313" t="s">
        <v>169</v>
      </c>
      <c r="B2313" t="str">
        <f>VLOOKUP(A2313,[1]Sheet1!$A:$B,2,0)</f>
        <v>N#CCCCn1cc[n+](c1)C</v>
      </c>
      <c r="C2313" t="s">
        <v>22</v>
      </c>
      <c r="D2313" t="str">
        <f>VLOOKUP(C2313,[1]Sheet1!$A:$B,2,0)</f>
        <v>F[B-](F)(F)F</v>
      </c>
      <c r="E2313" t="str">
        <f t="shared" si="108"/>
        <v>N#CCCCn1cc[n+](c1)C.F[B-](F)(F)F</v>
      </c>
      <c r="F2313">
        <v>303</v>
      </c>
      <c r="G2313">
        <v>1.4335</v>
      </c>
      <c r="H2313">
        <f t="shared" si="109"/>
        <v>-0.59877043628078364</v>
      </c>
      <c r="I2313">
        <f t="shared" si="110"/>
        <v>32</v>
      </c>
    </row>
    <row r="2314" spans="1:9" x14ac:dyDescent="0.2">
      <c r="A2314" t="s">
        <v>169</v>
      </c>
      <c r="B2314" t="str">
        <f>VLOOKUP(A2314,[1]Sheet1!$A:$B,2,0)</f>
        <v>N#CCCCn1cc[n+](c1)C</v>
      </c>
      <c r="C2314" t="s">
        <v>22</v>
      </c>
      <c r="D2314" t="str">
        <f>VLOOKUP(C2314,[1]Sheet1!$A:$B,2,0)</f>
        <v>F[B-](F)(F)F</v>
      </c>
      <c r="E2314" t="str">
        <f t="shared" si="108"/>
        <v>N#CCCCn1cc[n+](c1)C.F[B-](F)(F)F</v>
      </c>
      <c r="F2314">
        <v>313</v>
      </c>
      <c r="G2314">
        <v>1.4307000000000001</v>
      </c>
      <c r="H2314">
        <f t="shared" si="109"/>
        <v>-0.12504320063254507</v>
      </c>
      <c r="I2314">
        <f t="shared" si="110"/>
        <v>32</v>
      </c>
    </row>
    <row r="2315" spans="1:9" x14ac:dyDescent="0.2">
      <c r="A2315" t="s">
        <v>169</v>
      </c>
      <c r="B2315" t="str">
        <f>VLOOKUP(A2315,[1]Sheet1!$A:$B,2,0)</f>
        <v>N#CCCCn1cc[n+](c1)C</v>
      </c>
      <c r="C2315" t="s">
        <v>22</v>
      </c>
      <c r="D2315" t="str">
        <f>VLOOKUP(C2315,[1]Sheet1!$A:$B,2,0)</f>
        <v>F[B-](F)(F)F</v>
      </c>
      <c r="E2315" t="str">
        <f t="shared" si="108"/>
        <v>N#CCCCn1cc[n+](c1)C.F[B-](F)(F)F</v>
      </c>
      <c r="F2315">
        <v>323</v>
      </c>
      <c r="G2315">
        <v>1.4282999999999999</v>
      </c>
      <c r="H2315">
        <f t="shared" si="109"/>
        <v>0.34868403501569351</v>
      </c>
      <c r="I2315">
        <f t="shared" si="110"/>
        <v>32</v>
      </c>
    </row>
    <row r="2316" spans="1:9" x14ac:dyDescent="0.2">
      <c r="A2316" t="s">
        <v>96</v>
      </c>
      <c r="B2316" t="str">
        <f>VLOOKUP(A2316,[1]Sheet1!$A:$B,2,0)</f>
        <v>CCC[n+]1ccn(c1)C</v>
      </c>
      <c r="C2316" t="s">
        <v>50</v>
      </c>
      <c r="D2316" t="str">
        <f>VLOOKUP(C2316,[1]Sheet1!$A:$B,2,0)</f>
        <v>COS(=O)(=O)[O-]</v>
      </c>
      <c r="E2316" t="str">
        <f t="shared" si="108"/>
        <v>CCC[n+]1ccn(c1)C.COS(=O)(=O)[O-]</v>
      </c>
      <c r="F2316">
        <v>298</v>
      </c>
      <c r="G2316">
        <v>1.4761</v>
      </c>
      <c r="H2316">
        <f t="shared" si="109"/>
        <v>-0.83563405410490299</v>
      </c>
      <c r="I2316">
        <f t="shared" si="110"/>
        <v>32</v>
      </c>
    </row>
    <row r="2317" spans="1:9" x14ac:dyDescent="0.2">
      <c r="A2317" t="s">
        <v>96</v>
      </c>
      <c r="B2317" t="str">
        <f>VLOOKUP(A2317,[1]Sheet1!$A:$B,2,0)</f>
        <v>CCC[n+]1ccn(c1)C</v>
      </c>
      <c r="C2317" t="s">
        <v>50</v>
      </c>
      <c r="D2317" t="str">
        <f>VLOOKUP(C2317,[1]Sheet1!$A:$B,2,0)</f>
        <v>COS(=O)(=O)[O-]</v>
      </c>
      <c r="E2317" t="str">
        <f t="shared" si="108"/>
        <v>CCC[n+]1ccn(c1)C.COS(=O)(=O)[O-]</v>
      </c>
      <c r="F2317">
        <v>308</v>
      </c>
      <c r="G2317">
        <v>1.4724999999999999</v>
      </c>
      <c r="H2317">
        <f t="shared" si="109"/>
        <v>-0.36190681845666439</v>
      </c>
      <c r="I2317">
        <f t="shared" si="110"/>
        <v>32</v>
      </c>
    </row>
    <row r="2318" spans="1:9" x14ac:dyDescent="0.2">
      <c r="A2318" t="s">
        <v>96</v>
      </c>
      <c r="B2318" t="str">
        <f>VLOOKUP(A2318,[1]Sheet1!$A:$B,2,0)</f>
        <v>CCC[n+]1ccn(c1)C</v>
      </c>
      <c r="C2318" t="s">
        <v>50</v>
      </c>
      <c r="D2318" t="str">
        <f>VLOOKUP(C2318,[1]Sheet1!$A:$B,2,0)</f>
        <v>COS(=O)(=O)[O-]</v>
      </c>
      <c r="E2318" t="str">
        <f t="shared" si="108"/>
        <v>CCC[n+]1ccn(c1)C.COS(=O)(=O)[O-]</v>
      </c>
      <c r="F2318">
        <v>318</v>
      </c>
      <c r="G2318">
        <v>1.4701</v>
      </c>
      <c r="H2318">
        <f t="shared" si="109"/>
        <v>0.11182041719157422</v>
      </c>
      <c r="I2318">
        <f t="shared" si="110"/>
        <v>32</v>
      </c>
    </row>
    <row r="2319" spans="1:9" x14ac:dyDescent="0.2">
      <c r="A2319" t="s">
        <v>96</v>
      </c>
      <c r="B2319" t="str">
        <f>VLOOKUP(A2319,[1]Sheet1!$A:$B,2,0)</f>
        <v>CCC[n+]1ccn(c1)C</v>
      </c>
      <c r="C2319" t="s">
        <v>50</v>
      </c>
      <c r="D2319" t="str">
        <f>VLOOKUP(C2319,[1]Sheet1!$A:$B,2,0)</f>
        <v>COS(=O)(=O)[O-]</v>
      </c>
      <c r="E2319" t="str">
        <f t="shared" si="108"/>
        <v>CCC[n+]1ccn(c1)C.COS(=O)(=O)[O-]</v>
      </c>
      <c r="F2319">
        <v>328</v>
      </c>
      <c r="G2319">
        <v>1.4663999999999999</v>
      </c>
      <c r="H2319">
        <f t="shared" si="109"/>
        <v>0.5855476528398128</v>
      </c>
      <c r="I2319">
        <f t="shared" si="110"/>
        <v>32</v>
      </c>
    </row>
    <row r="2320" spans="1:9" x14ac:dyDescent="0.2">
      <c r="A2320" t="s">
        <v>216</v>
      </c>
      <c r="B2320" t="str">
        <f>VLOOKUP(A2320,[1]Sheet1!$A:$B,2,0)</f>
        <v>CCCC[n+]1cccc(c1C)C</v>
      </c>
      <c r="C2320" t="s">
        <v>30</v>
      </c>
      <c r="D2320" t="str">
        <f>VLOOKUP(C2320,[1]Sheet1!$A:$B,2,0)</f>
        <v>C(#N)[N-]C#N</v>
      </c>
      <c r="E2320" t="str">
        <f t="shared" si="108"/>
        <v>CCCC[n+]1cccc(c1C)C.C(#N)[N-]C#N</v>
      </c>
      <c r="F2320">
        <v>293</v>
      </c>
      <c r="G2320">
        <v>1.5403</v>
      </c>
      <c r="H2320">
        <f t="shared" si="109"/>
        <v>-1.0724976719290222</v>
      </c>
      <c r="I2320">
        <f t="shared" si="110"/>
        <v>32</v>
      </c>
    </row>
    <row r="2321" spans="1:9" x14ac:dyDescent="0.2">
      <c r="A2321" t="s">
        <v>169</v>
      </c>
      <c r="B2321" t="str">
        <f>VLOOKUP(A2321,[1]Sheet1!$A:$B,2,0)</f>
        <v>N#CCCCn1cc[n+](c1)C</v>
      </c>
      <c r="C2321" t="s">
        <v>30</v>
      </c>
      <c r="D2321" t="str">
        <f>VLOOKUP(C2321,[1]Sheet1!$A:$B,2,0)</f>
        <v>C(#N)[N-]C#N</v>
      </c>
      <c r="E2321" t="str">
        <f t="shared" si="108"/>
        <v>N#CCCCn1cc[n+](c1)C.C(#N)[N-]C#N</v>
      </c>
      <c r="F2321">
        <v>298</v>
      </c>
      <c r="G2321">
        <v>1.5258</v>
      </c>
      <c r="H2321">
        <f t="shared" si="109"/>
        <v>-0.83563405410490299</v>
      </c>
      <c r="I2321">
        <f t="shared" si="110"/>
        <v>32</v>
      </c>
    </row>
    <row r="2322" spans="1:9" x14ac:dyDescent="0.2">
      <c r="A2322" t="s">
        <v>250</v>
      </c>
      <c r="B2322" t="str">
        <f>VLOOKUP(A2322,[1]Sheet1!$A:$B,2,0)</f>
        <v>CC[NH+](C(C)C)C(C)C</v>
      </c>
      <c r="C2322" t="s">
        <v>33</v>
      </c>
      <c r="D2322" t="str">
        <f>VLOOKUP(C2322,[1]Sheet1!$A:$B,2,0)</f>
        <v>C(C)(=O)[O-]</v>
      </c>
      <c r="E2322" t="str">
        <f t="shared" si="108"/>
        <v>CC[NH+](C(C)C)C(C)C.C(C)(=O)[O-]</v>
      </c>
      <c r="F2322">
        <v>298</v>
      </c>
      <c r="G2322">
        <v>1.4435</v>
      </c>
      <c r="H2322">
        <f t="shared" si="109"/>
        <v>-0.83563405410490299</v>
      </c>
      <c r="I2322">
        <f t="shared" si="110"/>
        <v>32</v>
      </c>
    </row>
    <row r="2323" spans="1:9" x14ac:dyDescent="0.2">
      <c r="A2323" t="s">
        <v>261</v>
      </c>
      <c r="B2323" t="str">
        <f>VLOOKUP(A2323,[1]Sheet1!$A:$B,2,0)</f>
        <v>C=CC[n+]1ccn(c1)C=C</v>
      </c>
      <c r="C2323" t="s">
        <v>30</v>
      </c>
      <c r="D2323" t="str">
        <f>VLOOKUP(C2323,[1]Sheet1!$A:$B,2,0)</f>
        <v>C(#N)[N-]C#N</v>
      </c>
      <c r="E2323" t="str">
        <f t="shared" si="108"/>
        <v>C=CC[n+]1ccn(c1)C=C.C(#N)[N-]C#N</v>
      </c>
      <c r="F2323">
        <v>298</v>
      </c>
      <c r="G2323">
        <v>1.5449999999999999</v>
      </c>
      <c r="H2323">
        <f t="shared" si="109"/>
        <v>-0.83563405410490299</v>
      </c>
      <c r="I2323">
        <f t="shared" si="110"/>
        <v>32</v>
      </c>
    </row>
    <row r="2324" spans="1:9" x14ac:dyDescent="0.2">
      <c r="A2324" t="s">
        <v>268</v>
      </c>
      <c r="B2324" t="str">
        <f>VLOOKUP(A2324,[1]Sheet1!$A:$B,2,0)</f>
        <v>CCOCC[N+](C)(C)CCOC</v>
      </c>
      <c r="C2324" t="s">
        <v>22</v>
      </c>
      <c r="D2324" t="str">
        <f>VLOOKUP(C2324,[1]Sheet1!$A:$B,2,0)</f>
        <v>F[B-](F)(F)F</v>
      </c>
      <c r="E2324" t="str">
        <f t="shared" si="108"/>
        <v>CCOCC[N+](C)(C)CCOC.F[B-](F)(F)F</v>
      </c>
      <c r="F2324">
        <v>298</v>
      </c>
      <c r="G2324">
        <v>1.4094</v>
      </c>
      <c r="H2324">
        <f t="shared" si="109"/>
        <v>-0.83563405410490299</v>
      </c>
      <c r="I2324">
        <f t="shared" si="110"/>
        <v>32</v>
      </c>
    </row>
    <row r="2325" spans="1:9" x14ac:dyDescent="0.2">
      <c r="A2325" t="s">
        <v>29</v>
      </c>
      <c r="B2325" t="str">
        <f>VLOOKUP(A2325,[1]Sheet1!$A:$B,2,0)</f>
        <v>CCCC[n+]1ccc(cc1)C</v>
      </c>
      <c r="C2325" t="s">
        <v>22</v>
      </c>
      <c r="D2325" t="str">
        <f>VLOOKUP(C2325,[1]Sheet1!$A:$B,2,0)</f>
        <v>F[B-](F)(F)F</v>
      </c>
      <c r="E2325" t="str">
        <f t="shared" si="108"/>
        <v>CCCC[n+]1ccc(cc1)C.F[B-](F)(F)F</v>
      </c>
      <c r="F2325">
        <v>283</v>
      </c>
      <c r="G2325">
        <v>1.4565999999999999</v>
      </c>
      <c r="H2325">
        <f t="shared" si="109"/>
        <v>-1.5462249075772609</v>
      </c>
      <c r="I2325">
        <f t="shared" si="110"/>
        <v>31</v>
      </c>
    </row>
    <row r="2326" spans="1:9" x14ac:dyDescent="0.2">
      <c r="A2326" t="s">
        <v>29</v>
      </c>
      <c r="B2326" t="str">
        <f>VLOOKUP(A2326,[1]Sheet1!$A:$B,2,0)</f>
        <v>CCCC[n+]1ccc(cc1)C</v>
      </c>
      <c r="C2326" t="s">
        <v>22</v>
      </c>
      <c r="D2326" t="str">
        <f>VLOOKUP(C2326,[1]Sheet1!$A:$B,2,0)</f>
        <v>F[B-](F)(F)F</v>
      </c>
      <c r="E2326" t="str">
        <f t="shared" si="108"/>
        <v>CCCC[n+]1ccc(cc1)C.F[B-](F)(F)F</v>
      </c>
      <c r="F2326">
        <v>286</v>
      </c>
      <c r="G2326">
        <v>1.4559</v>
      </c>
      <c r="H2326">
        <f t="shared" si="109"/>
        <v>-1.4041067368827893</v>
      </c>
      <c r="I2326">
        <f t="shared" si="110"/>
        <v>31</v>
      </c>
    </row>
    <row r="2327" spans="1:9" x14ac:dyDescent="0.2">
      <c r="A2327" t="s">
        <v>29</v>
      </c>
      <c r="B2327" t="str">
        <f>VLOOKUP(A2327,[1]Sheet1!$A:$B,2,0)</f>
        <v>CCCC[n+]1ccc(cc1)C</v>
      </c>
      <c r="C2327" t="s">
        <v>22</v>
      </c>
      <c r="D2327" t="str">
        <f>VLOOKUP(C2327,[1]Sheet1!$A:$B,2,0)</f>
        <v>F[B-](F)(F)F</v>
      </c>
      <c r="E2327" t="str">
        <f t="shared" si="108"/>
        <v>CCCC[n+]1ccc(cc1)C.F[B-](F)(F)F</v>
      </c>
      <c r="F2327">
        <v>288</v>
      </c>
      <c r="G2327">
        <v>1.4552</v>
      </c>
      <c r="H2327">
        <f t="shared" si="109"/>
        <v>-1.3093612897531415</v>
      </c>
      <c r="I2327">
        <f t="shared" si="110"/>
        <v>31</v>
      </c>
    </row>
    <row r="2328" spans="1:9" x14ac:dyDescent="0.2">
      <c r="A2328" t="s">
        <v>29</v>
      </c>
      <c r="B2328" t="str">
        <f>VLOOKUP(A2328,[1]Sheet1!$A:$B,2,0)</f>
        <v>CCCC[n+]1ccc(cc1)C</v>
      </c>
      <c r="C2328" t="s">
        <v>22</v>
      </c>
      <c r="D2328" t="str">
        <f>VLOOKUP(C2328,[1]Sheet1!$A:$B,2,0)</f>
        <v>F[B-](F)(F)F</v>
      </c>
      <c r="E2328" t="str">
        <f t="shared" si="108"/>
        <v>CCCC[n+]1ccc(cc1)C.F[B-](F)(F)F</v>
      </c>
      <c r="F2328">
        <v>291</v>
      </c>
      <c r="G2328">
        <v>1.4544999999999999</v>
      </c>
      <c r="H2328">
        <f t="shared" si="109"/>
        <v>-1.1672431190586701</v>
      </c>
      <c r="I2328">
        <f t="shared" si="110"/>
        <v>31</v>
      </c>
    </row>
    <row r="2329" spans="1:9" x14ac:dyDescent="0.2">
      <c r="A2329" t="s">
        <v>29</v>
      </c>
      <c r="B2329" t="str">
        <f>VLOOKUP(A2329,[1]Sheet1!$A:$B,2,0)</f>
        <v>CCCC[n+]1ccc(cc1)C</v>
      </c>
      <c r="C2329" t="s">
        <v>22</v>
      </c>
      <c r="D2329" t="str">
        <f>VLOOKUP(C2329,[1]Sheet1!$A:$B,2,0)</f>
        <v>F[B-](F)(F)F</v>
      </c>
      <c r="E2329" t="str">
        <f t="shared" si="108"/>
        <v>CCCC[n+]1ccc(cc1)C.F[B-](F)(F)F</v>
      </c>
      <c r="F2329">
        <v>293</v>
      </c>
      <c r="G2329">
        <v>1.4539</v>
      </c>
      <c r="H2329">
        <f t="shared" si="109"/>
        <v>-1.0724976719290222</v>
      </c>
      <c r="I2329">
        <f t="shared" si="110"/>
        <v>31</v>
      </c>
    </row>
    <row r="2330" spans="1:9" x14ac:dyDescent="0.2">
      <c r="A2330" t="s">
        <v>29</v>
      </c>
      <c r="B2330" t="str">
        <f>VLOOKUP(A2330,[1]Sheet1!$A:$B,2,0)</f>
        <v>CCCC[n+]1ccc(cc1)C</v>
      </c>
      <c r="C2330" t="s">
        <v>22</v>
      </c>
      <c r="D2330" t="str">
        <f>VLOOKUP(C2330,[1]Sheet1!$A:$B,2,0)</f>
        <v>F[B-](F)(F)F</v>
      </c>
      <c r="E2330" t="str">
        <f t="shared" si="108"/>
        <v>CCCC[n+]1ccc(cc1)C.F[B-](F)(F)F</v>
      </c>
      <c r="F2330">
        <v>296</v>
      </c>
      <c r="G2330">
        <v>1.4532</v>
      </c>
      <c r="H2330">
        <f t="shared" si="109"/>
        <v>-0.93037950123455071</v>
      </c>
      <c r="I2330">
        <f t="shared" si="110"/>
        <v>31</v>
      </c>
    </row>
    <row r="2331" spans="1:9" x14ac:dyDescent="0.2">
      <c r="A2331" t="s">
        <v>29</v>
      </c>
      <c r="B2331" t="str">
        <f>VLOOKUP(A2331,[1]Sheet1!$A:$B,2,0)</f>
        <v>CCCC[n+]1ccc(cc1)C</v>
      </c>
      <c r="C2331" t="s">
        <v>22</v>
      </c>
      <c r="D2331" t="str">
        <f>VLOOKUP(C2331,[1]Sheet1!$A:$B,2,0)</f>
        <v>F[B-](F)(F)F</v>
      </c>
      <c r="E2331" t="str">
        <f t="shared" si="108"/>
        <v>CCCC[n+]1ccc(cc1)C.F[B-](F)(F)F</v>
      </c>
      <c r="F2331">
        <v>298</v>
      </c>
      <c r="G2331">
        <v>1.4524999999999999</v>
      </c>
      <c r="H2331">
        <f t="shared" si="109"/>
        <v>-0.83563405410490299</v>
      </c>
      <c r="I2331">
        <f t="shared" si="110"/>
        <v>31</v>
      </c>
    </row>
    <row r="2332" spans="1:9" x14ac:dyDescent="0.2">
      <c r="A2332" t="s">
        <v>29</v>
      </c>
      <c r="B2332" t="str">
        <f>VLOOKUP(A2332,[1]Sheet1!$A:$B,2,0)</f>
        <v>CCCC[n+]1ccc(cc1)C</v>
      </c>
      <c r="C2332" t="s">
        <v>22</v>
      </c>
      <c r="D2332" t="str">
        <f>VLOOKUP(C2332,[1]Sheet1!$A:$B,2,0)</f>
        <v>F[B-](F)(F)F</v>
      </c>
      <c r="E2332" t="str">
        <f t="shared" si="108"/>
        <v>CCCC[n+]1ccc(cc1)C.F[B-](F)(F)F</v>
      </c>
      <c r="F2332">
        <v>301</v>
      </c>
      <c r="G2332">
        <v>1.4518</v>
      </c>
      <c r="H2332">
        <f t="shared" si="109"/>
        <v>-0.69351588341043136</v>
      </c>
      <c r="I2332">
        <f t="shared" si="110"/>
        <v>31</v>
      </c>
    </row>
    <row r="2333" spans="1:9" x14ac:dyDescent="0.2">
      <c r="A2333" t="s">
        <v>29</v>
      </c>
      <c r="B2333" t="str">
        <f>VLOOKUP(A2333,[1]Sheet1!$A:$B,2,0)</f>
        <v>CCCC[n+]1ccc(cc1)C</v>
      </c>
      <c r="C2333" t="s">
        <v>22</v>
      </c>
      <c r="D2333" t="str">
        <f>VLOOKUP(C2333,[1]Sheet1!$A:$B,2,0)</f>
        <v>F[B-](F)(F)F</v>
      </c>
      <c r="E2333" t="str">
        <f t="shared" si="108"/>
        <v>CCCC[n+]1ccc(cc1)C.F[B-](F)(F)F</v>
      </c>
      <c r="F2333">
        <v>303</v>
      </c>
      <c r="G2333">
        <v>1.4511000000000001</v>
      </c>
      <c r="H2333">
        <f t="shared" si="109"/>
        <v>-0.59877043628078364</v>
      </c>
      <c r="I2333">
        <f t="shared" si="110"/>
        <v>31</v>
      </c>
    </row>
    <row r="2334" spans="1:9" x14ac:dyDescent="0.2">
      <c r="A2334" t="s">
        <v>29</v>
      </c>
      <c r="B2334" t="str">
        <f>VLOOKUP(A2334,[1]Sheet1!$A:$B,2,0)</f>
        <v>CCCC[n+]1ccc(cc1)C</v>
      </c>
      <c r="C2334" t="s">
        <v>22</v>
      </c>
      <c r="D2334" t="str">
        <f>VLOOKUP(C2334,[1]Sheet1!$A:$B,2,0)</f>
        <v>F[B-](F)(F)F</v>
      </c>
      <c r="E2334" t="str">
        <f t="shared" si="108"/>
        <v>CCCC[n+]1ccc(cc1)C.F[B-](F)(F)F</v>
      </c>
      <c r="F2334">
        <v>306</v>
      </c>
      <c r="G2334">
        <v>1.4504999999999999</v>
      </c>
      <c r="H2334">
        <f t="shared" si="109"/>
        <v>-0.45665226558631211</v>
      </c>
      <c r="I2334">
        <f t="shared" si="110"/>
        <v>31</v>
      </c>
    </row>
    <row r="2335" spans="1:9" x14ac:dyDescent="0.2">
      <c r="A2335" t="s">
        <v>29</v>
      </c>
      <c r="B2335" t="str">
        <f>VLOOKUP(A2335,[1]Sheet1!$A:$B,2,0)</f>
        <v>CCCC[n+]1ccc(cc1)C</v>
      </c>
      <c r="C2335" t="s">
        <v>22</v>
      </c>
      <c r="D2335" t="str">
        <f>VLOOKUP(C2335,[1]Sheet1!$A:$B,2,0)</f>
        <v>F[B-](F)(F)F</v>
      </c>
      <c r="E2335" t="str">
        <f t="shared" si="108"/>
        <v>CCCC[n+]1ccc(cc1)C.F[B-](F)(F)F</v>
      </c>
      <c r="F2335">
        <v>308</v>
      </c>
      <c r="G2335">
        <v>1.4498</v>
      </c>
      <c r="H2335">
        <f t="shared" si="109"/>
        <v>-0.36190681845666439</v>
      </c>
      <c r="I2335">
        <f t="shared" si="110"/>
        <v>31</v>
      </c>
    </row>
    <row r="2336" spans="1:9" x14ac:dyDescent="0.2">
      <c r="A2336" t="s">
        <v>29</v>
      </c>
      <c r="B2336" t="str">
        <f>VLOOKUP(A2336,[1]Sheet1!$A:$B,2,0)</f>
        <v>CCCC[n+]1ccc(cc1)C</v>
      </c>
      <c r="C2336" t="s">
        <v>22</v>
      </c>
      <c r="D2336" t="str">
        <f>VLOOKUP(C2336,[1]Sheet1!$A:$B,2,0)</f>
        <v>F[B-](F)(F)F</v>
      </c>
      <c r="E2336" t="str">
        <f t="shared" si="108"/>
        <v>CCCC[n+]1ccc(cc1)C.F[B-](F)(F)F</v>
      </c>
      <c r="F2336">
        <v>311</v>
      </c>
      <c r="G2336">
        <v>1.4491000000000001</v>
      </c>
      <c r="H2336">
        <f t="shared" si="109"/>
        <v>-0.21978864776219278</v>
      </c>
      <c r="I2336">
        <f t="shared" si="110"/>
        <v>31</v>
      </c>
    </row>
    <row r="2337" spans="1:9" x14ac:dyDescent="0.2">
      <c r="A2337" t="s">
        <v>29</v>
      </c>
      <c r="B2337" t="str">
        <f>VLOOKUP(A2337,[1]Sheet1!$A:$B,2,0)</f>
        <v>CCCC[n+]1ccc(cc1)C</v>
      </c>
      <c r="C2337" t="s">
        <v>22</v>
      </c>
      <c r="D2337" t="str">
        <f>VLOOKUP(C2337,[1]Sheet1!$A:$B,2,0)</f>
        <v>F[B-](F)(F)F</v>
      </c>
      <c r="E2337" t="str">
        <f t="shared" si="108"/>
        <v>CCCC[n+]1ccc(cc1)C.F[B-](F)(F)F</v>
      </c>
      <c r="F2337">
        <v>313</v>
      </c>
      <c r="G2337">
        <v>1.4483999999999999</v>
      </c>
      <c r="H2337">
        <f t="shared" si="109"/>
        <v>-0.12504320063254507</v>
      </c>
      <c r="I2337">
        <f t="shared" si="110"/>
        <v>31</v>
      </c>
    </row>
    <row r="2338" spans="1:9" x14ac:dyDescent="0.2">
      <c r="A2338" t="s">
        <v>29</v>
      </c>
      <c r="B2338" t="str">
        <f>VLOOKUP(A2338,[1]Sheet1!$A:$B,2,0)</f>
        <v>CCCC[n+]1ccc(cc1)C</v>
      </c>
      <c r="C2338" t="s">
        <v>22</v>
      </c>
      <c r="D2338" t="str">
        <f>VLOOKUP(C2338,[1]Sheet1!$A:$B,2,0)</f>
        <v>F[B-](F)(F)F</v>
      </c>
      <c r="E2338" t="str">
        <f t="shared" si="108"/>
        <v>CCCC[n+]1ccc(cc1)C.F[B-](F)(F)F</v>
      </c>
      <c r="F2338">
        <v>316</v>
      </c>
      <c r="G2338">
        <v>1.4477</v>
      </c>
      <c r="H2338">
        <f t="shared" si="109"/>
        <v>1.7074970061926504E-2</v>
      </c>
      <c r="I2338">
        <f t="shared" si="110"/>
        <v>31</v>
      </c>
    </row>
    <row r="2339" spans="1:9" x14ac:dyDescent="0.2">
      <c r="A2339" t="s">
        <v>29</v>
      </c>
      <c r="B2339" t="str">
        <f>VLOOKUP(A2339,[1]Sheet1!$A:$B,2,0)</f>
        <v>CCCC[n+]1ccc(cc1)C</v>
      </c>
      <c r="C2339" t="s">
        <v>22</v>
      </c>
      <c r="D2339" t="str">
        <f>VLOOKUP(C2339,[1]Sheet1!$A:$B,2,0)</f>
        <v>F[B-](F)(F)F</v>
      </c>
      <c r="E2339" t="str">
        <f t="shared" si="108"/>
        <v>CCCC[n+]1ccc(cc1)C.F[B-](F)(F)F</v>
      </c>
      <c r="F2339">
        <v>318</v>
      </c>
      <c r="G2339">
        <v>1.4471000000000001</v>
      </c>
      <c r="H2339">
        <f t="shared" si="109"/>
        <v>0.11182041719157422</v>
      </c>
      <c r="I2339">
        <f t="shared" si="110"/>
        <v>31</v>
      </c>
    </row>
    <row r="2340" spans="1:9" x14ac:dyDescent="0.2">
      <c r="A2340" t="s">
        <v>29</v>
      </c>
      <c r="B2340" t="str">
        <f>VLOOKUP(A2340,[1]Sheet1!$A:$B,2,0)</f>
        <v>CCCC[n+]1ccc(cc1)C</v>
      </c>
      <c r="C2340" t="s">
        <v>22</v>
      </c>
      <c r="D2340" t="str">
        <f>VLOOKUP(C2340,[1]Sheet1!$A:$B,2,0)</f>
        <v>F[B-](F)(F)F</v>
      </c>
      <c r="E2340" t="str">
        <f t="shared" si="108"/>
        <v>CCCC[n+]1ccc(cc1)C.F[B-](F)(F)F</v>
      </c>
      <c r="F2340">
        <v>321</v>
      </c>
      <c r="G2340">
        <v>1.4463999999999999</v>
      </c>
      <c r="H2340">
        <f t="shared" si="109"/>
        <v>0.25393858788604579</v>
      </c>
      <c r="I2340">
        <f t="shared" si="110"/>
        <v>31</v>
      </c>
    </row>
    <row r="2341" spans="1:9" x14ac:dyDescent="0.2">
      <c r="A2341" t="s">
        <v>29</v>
      </c>
      <c r="B2341" t="str">
        <f>VLOOKUP(A2341,[1]Sheet1!$A:$B,2,0)</f>
        <v>CCCC[n+]1ccc(cc1)C</v>
      </c>
      <c r="C2341" t="s">
        <v>22</v>
      </c>
      <c r="D2341" t="str">
        <f>VLOOKUP(C2341,[1]Sheet1!$A:$B,2,0)</f>
        <v>F[B-](F)(F)F</v>
      </c>
      <c r="E2341" t="str">
        <f t="shared" si="108"/>
        <v>CCCC[n+]1ccc(cc1)C.F[B-](F)(F)F</v>
      </c>
      <c r="F2341">
        <v>323</v>
      </c>
      <c r="G2341">
        <v>1.4457</v>
      </c>
      <c r="H2341">
        <f t="shared" si="109"/>
        <v>0.34868403501569351</v>
      </c>
      <c r="I2341">
        <f t="shared" si="110"/>
        <v>31</v>
      </c>
    </row>
    <row r="2342" spans="1:9" x14ac:dyDescent="0.2">
      <c r="A2342" t="s">
        <v>29</v>
      </c>
      <c r="B2342" t="str">
        <f>VLOOKUP(A2342,[1]Sheet1!$A:$B,2,0)</f>
        <v>CCCC[n+]1ccc(cc1)C</v>
      </c>
      <c r="C2342" t="s">
        <v>22</v>
      </c>
      <c r="D2342" t="str">
        <f>VLOOKUP(C2342,[1]Sheet1!$A:$B,2,0)</f>
        <v>F[B-](F)(F)F</v>
      </c>
      <c r="E2342" t="str">
        <f t="shared" si="108"/>
        <v>CCCC[n+]1ccc(cc1)C.F[B-](F)(F)F</v>
      </c>
      <c r="F2342">
        <v>326</v>
      </c>
      <c r="G2342">
        <v>1.4450000000000001</v>
      </c>
      <c r="H2342">
        <f t="shared" si="109"/>
        <v>0.49080220571016508</v>
      </c>
      <c r="I2342">
        <f t="shared" si="110"/>
        <v>31</v>
      </c>
    </row>
    <row r="2343" spans="1:9" x14ac:dyDescent="0.2">
      <c r="A2343" t="s">
        <v>29</v>
      </c>
      <c r="B2343" t="str">
        <f>VLOOKUP(A2343,[1]Sheet1!$A:$B,2,0)</f>
        <v>CCCC[n+]1ccc(cc1)C</v>
      </c>
      <c r="C2343" t="s">
        <v>22</v>
      </c>
      <c r="D2343" t="str">
        <f>VLOOKUP(C2343,[1]Sheet1!$A:$B,2,0)</f>
        <v>F[B-](F)(F)F</v>
      </c>
      <c r="E2343" t="str">
        <f t="shared" si="108"/>
        <v>CCCC[n+]1ccc(cc1)C.F[B-](F)(F)F</v>
      </c>
      <c r="F2343">
        <v>328</v>
      </c>
      <c r="G2343">
        <v>1.4443999999999999</v>
      </c>
      <c r="H2343">
        <f t="shared" si="109"/>
        <v>0.5855476528398128</v>
      </c>
      <c r="I2343">
        <f t="shared" si="110"/>
        <v>31</v>
      </c>
    </row>
    <row r="2344" spans="1:9" x14ac:dyDescent="0.2">
      <c r="A2344" t="s">
        <v>92</v>
      </c>
      <c r="B2344" t="str">
        <f>VLOOKUP(A2344,[1]Sheet1!$A:$B,2,0)</f>
        <v>Cc1ccc[n+](c1)C</v>
      </c>
      <c r="C2344" t="s">
        <v>50</v>
      </c>
      <c r="D2344" t="str">
        <f>VLOOKUP(C2344,[1]Sheet1!$A:$B,2,0)</f>
        <v>COS(=O)(=O)[O-]</v>
      </c>
      <c r="E2344" t="str">
        <f t="shared" si="108"/>
        <v>Cc1ccc[n+](c1)C.COS(=O)(=O)[O-]</v>
      </c>
      <c r="F2344">
        <v>293</v>
      </c>
      <c r="G2344">
        <v>1.5146999999999999</v>
      </c>
      <c r="H2344">
        <f t="shared" si="109"/>
        <v>-1.0724976719290222</v>
      </c>
      <c r="I2344">
        <f t="shared" si="110"/>
        <v>31</v>
      </c>
    </row>
    <row r="2345" spans="1:9" x14ac:dyDescent="0.2">
      <c r="A2345" t="s">
        <v>92</v>
      </c>
      <c r="B2345" t="str">
        <f>VLOOKUP(A2345,[1]Sheet1!$A:$B,2,0)</f>
        <v>Cc1ccc[n+](c1)C</v>
      </c>
      <c r="C2345" t="s">
        <v>50</v>
      </c>
      <c r="D2345" t="str">
        <f>VLOOKUP(C2345,[1]Sheet1!$A:$B,2,0)</f>
        <v>COS(=O)(=O)[O-]</v>
      </c>
      <c r="E2345" t="str">
        <f t="shared" si="108"/>
        <v>Cc1ccc[n+](c1)C.COS(=O)(=O)[O-]</v>
      </c>
      <c r="F2345">
        <v>298</v>
      </c>
      <c r="G2345">
        <v>1.5133000000000001</v>
      </c>
      <c r="H2345">
        <f t="shared" si="109"/>
        <v>-0.83563405410490299</v>
      </c>
      <c r="I2345">
        <f t="shared" si="110"/>
        <v>31</v>
      </c>
    </row>
    <row r="2346" spans="1:9" x14ac:dyDescent="0.2">
      <c r="A2346" t="s">
        <v>92</v>
      </c>
      <c r="B2346" t="str">
        <f>VLOOKUP(A2346,[1]Sheet1!$A:$B,2,0)</f>
        <v>Cc1ccc[n+](c1)C</v>
      </c>
      <c r="C2346" t="s">
        <v>50</v>
      </c>
      <c r="D2346" t="str">
        <f>VLOOKUP(C2346,[1]Sheet1!$A:$B,2,0)</f>
        <v>COS(=O)(=O)[O-]</v>
      </c>
      <c r="E2346" t="str">
        <f t="shared" si="108"/>
        <v>Cc1ccc[n+](c1)C.COS(=O)(=O)[O-]</v>
      </c>
      <c r="F2346">
        <v>303</v>
      </c>
      <c r="G2346">
        <v>1.5118</v>
      </c>
      <c r="H2346">
        <f t="shared" si="109"/>
        <v>-0.59877043628078364</v>
      </c>
      <c r="I2346">
        <f t="shared" si="110"/>
        <v>31</v>
      </c>
    </row>
    <row r="2347" spans="1:9" x14ac:dyDescent="0.2">
      <c r="A2347" t="s">
        <v>92</v>
      </c>
      <c r="B2347" t="str">
        <f>VLOOKUP(A2347,[1]Sheet1!$A:$B,2,0)</f>
        <v>Cc1ccc[n+](c1)C</v>
      </c>
      <c r="C2347" t="s">
        <v>50</v>
      </c>
      <c r="D2347" t="str">
        <f>VLOOKUP(C2347,[1]Sheet1!$A:$B,2,0)</f>
        <v>COS(=O)(=O)[O-]</v>
      </c>
      <c r="E2347" t="str">
        <f t="shared" si="108"/>
        <v>Cc1ccc[n+](c1)C.COS(=O)(=O)[O-]</v>
      </c>
      <c r="F2347">
        <v>308</v>
      </c>
      <c r="G2347">
        <v>1.5105</v>
      </c>
      <c r="H2347">
        <f t="shared" si="109"/>
        <v>-0.36190681845666439</v>
      </c>
      <c r="I2347">
        <f t="shared" si="110"/>
        <v>31</v>
      </c>
    </row>
    <row r="2348" spans="1:9" x14ac:dyDescent="0.2">
      <c r="A2348" t="s">
        <v>92</v>
      </c>
      <c r="B2348" t="str">
        <f>VLOOKUP(A2348,[1]Sheet1!$A:$B,2,0)</f>
        <v>Cc1ccc[n+](c1)C</v>
      </c>
      <c r="C2348" t="s">
        <v>50</v>
      </c>
      <c r="D2348" t="str">
        <f>VLOOKUP(C2348,[1]Sheet1!$A:$B,2,0)</f>
        <v>COS(=O)(=O)[O-]</v>
      </c>
      <c r="E2348" t="str">
        <f t="shared" si="108"/>
        <v>Cc1ccc[n+](c1)C.COS(=O)(=O)[O-]</v>
      </c>
      <c r="F2348">
        <v>313</v>
      </c>
      <c r="G2348">
        <v>1.5091000000000001</v>
      </c>
      <c r="H2348">
        <f t="shared" si="109"/>
        <v>-0.12504320063254507</v>
      </c>
      <c r="I2348">
        <f t="shared" si="110"/>
        <v>31</v>
      </c>
    </row>
    <row r="2349" spans="1:9" x14ac:dyDescent="0.2">
      <c r="A2349" t="s">
        <v>92</v>
      </c>
      <c r="B2349" t="str">
        <f>VLOOKUP(A2349,[1]Sheet1!$A:$B,2,0)</f>
        <v>Cc1ccc[n+](c1)C</v>
      </c>
      <c r="C2349" t="s">
        <v>50</v>
      </c>
      <c r="D2349" t="str">
        <f>VLOOKUP(C2349,[1]Sheet1!$A:$B,2,0)</f>
        <v>COS(=O)(=O)[O-]</v>
      </c>
      <c r="E2349" t="str">
        <f t="shared" si="108"/>
        <v>Cc1ccc[n+](c1)C.COS(=O)(=O)[O-]</v>
      </c>
      <c r="F2349">
        <v>318</v>
      </c>
      <c r="G2349">
        <v>1.5077</v>
      </c>
      <c r="H2349">
        <f t="shared" si="109"/>
        <v>0.11182041719157422</v>
      </c>
      <c r="I2349">
        <f t="shared" si="110"/>
        <v>31</v>
      </c>
    </row>
    <row r="2350" spans="1:9" x14ac:dyDescent="0.2">
      <c r="A2350" t="s">
        <v>92</v>
      </c>
      <c r="B2350" t="str">
        <f>VLOOKUP(A2350,[1]Sheet1!$A:$B,2,0)</f>
        <v>Cc1ccc[n+](c1)C</v>
      </c>
      <c r="C2350" t="s">
        <v>50</v>
      </c>
      <c r="D2350" t="str">
        <f>VLOOKUP(C2350,[1]Sheet1!$A:$B,2,0)</f>
        <v>COS(=O)(=O)[O-]</v>
      </c>
      <c r="E2350" t="str">
        <f t="shared" si="108"/>
        <v>Cc1ccc[n+](c1)C.COS(=O)(=O)[O-]</v>
      </c>
      <c r="F2350">
        <v>323</v>
      </c>
      <c r="G2350">
        <v>1.5062</v>
      </c>
      <c r="H2350">
        <f t="shared" si="109"/>
        <v>0.34868403501569351</v>
      </c>
      <c r="I2350">
        <f t="shared" si="110"/>
        <v>31</v>
      </c>
    </row>
    <row r="2351" spans="1:9" x14ac:dyDescent="0.2">
      <c r="A2351" t="s">
        <v>92</v>
      </c>
      <c r="B2351" t="str">
        <f>VLOOKUP(A2351,[1]Sheet1!$A:$B,2,0)</f>
        <v>Cc1ccc[n+](c1)C</v>
      </c>
      <c r="C2351" t="s">
        <v>50</v>
      </c>
      <c r="D2351" t="str">
        <f>VLOOKUP(C2351,[1]Sheet1!$A:$B,2,0)</f>
        <v>COS(=O)(=O)[O-]</v>
      </c>
      <c r="E2351" t="str">
        <f t="shared" si="108"/>
        <v>Cc1ccc[n+](c1)C.COS(=O)(=O)[O-]</v>
      </c>
      <c r="F2351">
        <v>328</v>
      </c>
      <c r="G2351">
        <v>1.5046999999999999</v>
      </c>
      <c r="H2351">
        <f t="shared" si="109"/>
        <v>0.5855476528398128</v>
      </c>
      <c r="I2351">
        <f t="shared" si="110"/>
        <v>31</v>
      </c>
    </row>
    <row r="2352" spans="1:9" x14ac:dyDescent="0.2">
      <c r="A2352" t="s">
        <v>92</v>
      </c>
      <c r="B2352" t="str">
        <f>VLOOKUP(A2352,[1]Sheet1!$A:$B,2,0)</f>
        <v>Cc1ccc[n+](c1)C</v>
      </c>
      <c r="C2352" t="s">
        <v>50</v>
      </c>
      <c r="D2352" t="str">
        <f>VLOOKUP(C2352,[1]Sheet1!$A:$B,2,0)</f>
        <v>COS(=O)(=O)[O-]</v>
      </c>
      <c r="E2352" t="str">
        <f t="shared" si="108"/>
        <v>Cc1ccc[n+](c1)C.COS(=O)(=O)[O-]</v>
      </c>
      <c r="F2352">
        <v>333</v>
      </c>
      <c r="G2352">
        <v>1.5033000000000001</v>
      </c>
      <c r="H2352">
        <f t="shared" si="109"/>
        <v>0.82241127066393216</v>
      </c>
      <c r="I2352">
        <f t="shared" si="110"/>
        <v>31</v>
      </c>
    </row>
    <row r="2353" spans="1:9" x14ac:dyDescent="0.2">
      <c r="A2353" t="s">
        <v>92</v>
      </c>
      <c r="B2353" t="str">
        <f>VLOOKUP(A2353,[1]Sheet1!$A:$B,2,0)</f>
        <v>Cc1ccc[n+](c1)C</v>
      </c>
      <c r="C2353" t="s">
        <v>50</v>
      </c>
      <c r="D2353" t="str">
        <f>VLOOKUP(C2353,[1]Sheet1!$A:$B,2,0)</f>
        <v>COS(=O)(=O)[O-]</v>
      </c>
      <c r="E2353" t="str">
        <f t="shared" si="108"/>
        <v>Cc1ccc[n+](c1)C.COS(=O)(=O)[O-]</v>
      </c>
      <c r="F2353">
        <v>338</v>
      </c>
      <c r="G2353">
        <v>1.5019</v>
      </c>
      <c r="H2353">
        <f t="shared" si="109"/>
        <v>1.0592748884880514</v>
      </c>
      <c r="I2353">
        <f t="shared" si="110"/>
        <v>31</v>
      </c>
    </row>
    <row r="2354" spans="1:9" x14ac:dyDescent="0.2">
      <c r="A2354" t="s">
        <v>92</v>
      </c>
      <c r="B2354" t="str">
        <f>VLOOKUP(A2354,[1]Sheet1!$A:$B,2,0)</f>
        <v>Cc1ccc[n+](c1)C</v>
      </c>
      <c r="C2354" t="s">
        <v>50</v>
      </c>
      <c r="D2354" t="str">
        <f>VLOOKUP(C2354,[1]Sheet1!$A:$B,2,0)</f>
        <v>COS(=O)(=O)[O-]</v>
      </c>
      <c r="E2354" t="str">
        <f t="shared" si="108"/>
        <v>Cc1ccc[n+](c1)C.COS(=O)(=O)[O-]</v>
      </c>
      <c r="F2354">
        <v>343</v>
      </c>
      <c r="G2354">
        <v>1.5004999999999999</v>
      </c>
      <c r="H2354">
        <f t="shared" si="109"/>
        <v>1.2961385063121706</v>
      </c>
      <c r="I2354">
        <f t="shared" si="110"/>
        <v>31</v>
      </c>
    </row>
    <row r="2355" spans="1:9" x14ac:dyDescent="0.2">
      <c r="A2355" t="s">
        <v>32</v>
      </c>
      <c r="B2355" t="str">
        <f>VLOOKUP(A2355,[1]Sheet1!$A:$B,2,0)</f>
        <v>CC[n+]1ccn(c1)C</v>
      </c>
      <c r="C2355" t="s">
        <v>50</v>
      </c>
      <c r="D2355" t="str">
        <f>VLOOKUP(C2355,[1]Sheet1!$A:$B,2,0)</f>
        <v>COS(=O)(=O)[O-]</v>
      </c>
      <c r="E2355" t="str">
        <f t="shared" si="108"/>
        <v>CC[n+]1ccn(c1)C.COS(=O)(=O)[O-]</v>
      </c>
      <c r="F2355">
        <v>293</v>
      </c>
      <c r="G2355">
        <v>1.4824999999999999</v>
      </c>
      <c r="H2355">
        <f t="shared" si="109"/>
        <v>-1.0724976719290222</v>
      </c>
      <c r="I2355">
        <f t="shared" si="110"/>
        <v>31</v>
      </c>
    </row>
    <row r="2356" spans="1:9" x14ac:dyDescent="0.2">
      <c r="A2356" t="s">
        <v>32</v>
      </c>
      <c r="B2356" t="str">
        <f>VLOOKUP(A2356,[1]Sheet1!$A:$B,2,0)</f>
        <v>CC[n+]1ccn(c1)C</v>
      </c>
      <c r="C2356" t="s">
        <v>50</v>
      </c>
      <c r="D2356" t="str">
        <f>VLOOKUP(C2356,[1]Sheet1!$A:$B,2,0)</f>
        <v>COS(=O)(=O)[O-]</v>
      </c>
      <c r="E2356" t="str">
        <f t="shared" si="108"/>
        <v>CC[n+]1ccn(c1)C.COS(=O)(=O)[O-]</v>
      </c>
      <c r="F2356">
        <v>298</v>
      </c>
      <c r="G2356">
        <v>1.4813000000000001</v>
      </c>
      <c r="H2356">
        <f t="shared" si="109"/>
        <v>-0.83563405410490299</v>
      </c>
      <c r="I2356">
        <f t="shared" si="110"/>
        <v>31</v>
      </c>
    </row>
    <row r="2357" spans="1:9" x14ac:dyDescent="0.2">
      <c r="A2357" t="s">
        <v>32</v>
      </c>
      <c r="B2357" t="str">
        <f>VLOOKUP(A2357,[1]Sheet1!$A:$B,2,0)</f>
        <v>CC[n+]1ccn(c1)C</v>
      </c>
      <c r="C2357" t="s">
        <v>50</v>
      </c>
      <c r="D2357" t="str">
        <f>VLOOKUP(C2357,[1]Sheet1!$A:$B,2,0)</f>
        <v>COS(=O)(=O)[O-]</v>
      </c>
      <c r="E2357" t="str">
        <f t="shared" si="108"/>
        <v>CC[n+]1ccn(c1)C.COS(=O)(=O)[O-]</v>
      </c>
      <c r="F2357">
        <v>303</v>
      </c>
      <c r="G2357">
        <v>1.48</v>
      </c>
      <c r="H2357">
        <f t="shared" si="109"/>
        <v>-0.59877043628078364</v>
      </c>
      <c r="I2357">
        <f t="shared" si="110"/>
        <v>31</v>
      </c>
    </row>
    <row r="2358" spans="1:9" x14ac:dyDescent="0.2">
      <c r="A2358" t="s">
        <v>32</v>
      </c>
      <c r="B2358" t="str">
        <f>VLOOKUP(A2358,[1]Sheet1!$A:$B,2,0)</f>
        <v>CC[n+]1ccn(c1)C</v>
      </c>
      <c r="C2358" t="s">
        <v>50</v>
      </c>
      <c r="D2358" t="str">
        <f>VLOOKUP(C2358,[1]Sheet1!$A:$B,2,0)</f>
        <v>COS(=O)(=O)[O-]</v>
      </c>
      <c r="E2358" t="str">
        <f t="shared" si="108"/>
        <v>CC[n+]1ccn(c1)C.COS(=O)(=O)[O-]</v>
      </c>
      <c r="F2358">
        <v>308</v>
      </c>
      <c r="G2358">
        <v>1.4786999999999999</v>
      </c>
      <c r="H2358">
        <f t="shared" si="109"/>
        <v>-0.36190681845666439</v>
      </c>
      <c r="I2358">
        <f t="shared" si="110"/>
        <v>31</v>
      </c>
    </row>
    <row r="2359" spans="1:9" x14ac:dyDescent="0.2">
      <c r="A2359" t="s">
        <v>32</v>
      </c>
      <c r="B2359" t="str">
        <f>VLOOKUP(A2359,[1]Sheet1!$A:$B,2,0)</f>
        <v>CC[n+]1ccn(c1)C</v>
      </c>
      <c r="C2359" t="s">
        <v>50</v>
      </c>
      <c r="D2359" t="str">
        <f>VLOOKUP(C2359,[1]Sheet1!$A:$B,2,0)</f>
        <v>COS(=O)(=O)[O-]</v>
      </c>
      <c r="E2359" t="str">
        <f t="shared" si="108"/>
        <v>CC[n+]1ccn(c1)C.COS(=O)(=O)[O-]</v>
      </c>
      <c r="F2359">
        <v>313</v>
      </c>
      <c r="G2359">
        <v>1.4774</v>
      </c>
      <c r="H2359">
        <f t="shared" si="109"/>
        <v>-0.12504320063254507</v>
      </c>
      <c r="I2359">
        <f t="shared" si="110"/>
        <v>31</v>
      </c>
    </row>
    <row r="2360" spans="1:9" x14ac:dyDescent="0.2">
      <c r="A2360" t="s">
        <v>32</v>
      </c>
      <c r="B2360" t="str">
        <f>VLOOKUP(A2360,[1]Sheet1!$A:$B,2,0)</f>
        <v>CC[n+]1ccn(c1)C</v>
      </c>
      <c r="C2360" t="s">
        <v>50</v>
      </c>
      <c r="D2360" t="str">
        <f>VLOOKUP(C2360,[1]Sheet1!$A:$B,2,0)</f>
        <v>COS(=O)(=O)[O-]</v>
      </c>
      <c r="E2360" t="str">
        <f t="shared" si="108"/>
        <v>CC[n+]1ccn(c1)C.COS(=O)(=O)[O-]</v>
      </c>
      <c r="F2360">
        <v>318</v>
      </c>
      <c r="G2360">
        <v>1.4761</v>
      </c>
      <c r="H2360">
        <f t="shared" si="109"/>
        <v>0.11182041719157422</v>
      </c>
      <c r="I2360">
        <f t="shared" si="110"/>
        <v>31</v>
      </c>
    </row>
    <row r="2361" spans="1:9" x14ac:dyDescent="0.2">
      <c r="A2361" t="s">
        <v>32</v>
      </c>
      <c r="B2361" t="str">
        <f>VLOOKUP(A2361,[1]Sheet1!$A:$B,2,0)</f>
        <v>CC[n+]1ccn(c1)C</v>
      </c>
      <c r="C2361" t="s">
        <v>50</v>
      </c>
      <c r="D2361" t="str">
        <f>VLOOKUP(C2361,[1]Sheet1!$A:$B,2,0)</f>
        <v>COS(=O)(=O)[O-]</v>
      </c>
      <c r="E2361" t="str">
        <f t="shared" si="108"/>
        <v>CC[n+]1ccn(c1)C.COS(=O)(=O)[O-]</v>
      </c>
      <c r="F2361">
        <v>323</v>
      </c>
      <c r="G2361">
        <v>1.4748000000000001</v>
      </c>
      <c r="H2361">
        <f t="shared" si="109"/>
        <v>0.34868403501569351</v>
      </c>
      <c r="I2361">
        <f t="shared" si="110"/>
        <v>31</v>
      </c>
    </row>
    <row r="2362" spans="1:9" x14ac:dyDescent="0.2">
      <c r="A2362" t="s">
        <v>32</v>
      </c>
      <c r="B2362" t="str">
        <f>VLOOKUP(A2362,[1]Sheet1!$A:$B,2,0)</f>
        <v>CC[n+]1ccn(c1)C</v>
      </c>
      <c r="C2362" t="s">
        <v>50</v>
      </c>
      <c r="D2362" t="str">
        <f>VLOOKUP(C2362,[1]Sheet1!$A:$B,2,0)</f>
        <v>COS(=O)(=O)[O-]</v>
      </c>
      <c r="E2362" t="str">
        <f t="shared" si="108"/>
        <v>CC[n+]1ccn(c1)C.COS(=O)(=O)[O-]</v>
      </c>
      <c r="F2362">
        <v>328</v>
      </c>
      <c r="G2362">
        <v>1.4735</v>
      </c>
      <c r="H2362">
        <f t="shared" si="109"/>
        <v>0.5855476528398128</v>
      </c>
      <c r="I2362">
        <f t="shared" si="110"/>
        <v>31</v>
      </c>
    </row>
    <row r="2363" spans="1:9" x14ac:dyDescent="0.2">
      <c r="A2363" t="s">
        <v>32</v>
      </c>
      <c r="B2363" t="str">
        <f>VLOOKUP(A2363,[1]Sheet1!$A:$B,2,0)</f>
        <v>CC[n+]1ccn(c1)C</v>
      </c>
      <c r="C2363" t="s">
        <v>50</v>
      </c>
      <c r="D2363" t="str">
        <f>VLOOKUP(C2363,[1]Sheet1!$A:$B,2,0)</f>
        <v>COS(=O)(=O)[O-]</v>
      </c>
      <c r="E2363" t="str">
        <f t="shared" si="108"/>
        <v>CC[n+]1ccn(c1)C.COS(=O)(=O)[O-]</v>
      </c>
      <c r="F2363">
        <v>333</v>
      </c>
      <c r="G2363">
        <v>1.4722</v>
      </c>
      <c r="H2363">
        <f t="shared" si="109"/>
        <v>0.82241127066393216</v>
      </c>
      <c r="I2363">
        <f t="shared" si="110"/>
        <v>31</v>
      </c>
    </row>
    <row r="2364" spans="1:9" x14ac:dyDescent="0.2">
      <c r="A2364" t="s">
        <v>32</v>
      </c>
      <c r="B2364" t="str">
        <f>VLOOKUP(A2364,[1]Sheet1!$A:$B,2,0)</f>
        <v>CC[n+]1ccn(c1)C</v>
      </c>
      <c r="C2364" t="s">
        <v>50</v>
      </c>
      <c r="D2364" t="str">
        <f>VLOOKUP(C2364,[1]Sheet1!$A:$B,2,0)</f>
        <v>COS(=O)(=O)[O-]</v>
      </c>
      <c r="E2364" t="str">
        <f t="shared" si="108"/>
        <v>CC[n+]1ccn(c1)C.COS(=O)(=O)[O-]</v>
      </c>
      <c r="F2364">
        <v>338</v>
      </c>
      <c r="G2364">
        <v>1.4709000000000001</v>
      </c>
      <c r="H2364">
        <f t="shared" si="109"/>
        <v>1.0592748884880514</v>
      </c>
      <c r="I2364">
        <f t="shared" si="110"/>
        <v>31</v>
      </c>
    </row>
    <row r="2365" spans="1:9" x14ac:dyDescent="0.2">
      <c r="A2365" t="s">
        <v>32</v>
      </c>
      <c r="B2365" t="str">
        <f>VLOOKUP(A2365,[1]Sheet1!$A:$B,2,0)</f>
        <v>CC[n+]1ccn(c1)C</v>
      </c>
      <c r="C2365" t="s">
        <v>50</v>
      </c>
      <c r="D2365" t="str">
        <f>VLOOKUP(C2365,[1]Sheet1!$A:$B,2,0)</f>
        <v>COS(=O)(=O)[O-]</v>
      </c>
      <c r="E2365" t="str">
        <f t="shared" si="108"/>
        <v>CC[n+]1ccn(c1)C.COS(=O)(=O)[O-]</v>
      </c>
      <c r="F2365">
        <v>343</v>
      </c>
      <c r="G2365">
        <v>1.4695</v>
      </c>
      <c r="H2365">
        <f t="shared" si="109"/>
        <v>1.2961385063121706</v>
      </c>
      <c r="I2365">
        <f t="shared" si="110"/>
        <v>31</v>
      </c>
    </row>
    <row r="2366" spans="1:9" x14ac:dyDescent="0.2">
      <c r="A2366" t="s">
        <v>52</v>
      </c>
      <c r="B2366" t="str">
        <f>VLOOKUP(A2366,[1]Sheet1!$A:$B,2,0)</f>
        <v>CCCCCC[n+]1ccn(c1)C</v>
      </c>
      <c r="C2366" t="s">
        <v>111</v>
      </c>
      <c r="D2366" t="str">
        <f>VLOOKUP(C2366,[1]Sheet1!$A:$B,2,0)</f>
        <v>[O-]C(=O)CC</v>
      </c>
      <c r="E2366" t="str">
        <f t="shared" si="108"/>
        <v>CCCCCC[n+]1ccn(c1)C.[O-]C(=O)CC</v>
      </c>
      <c r="F2366">
        <v>288</v>
      </c>
      <c r="G2366">
        <v>1.4842</v>
      </c>
      <c r="H2366">
        <f t="shared" si="109"/>
        <v>-1.3093612897531415</v>
      </c>
      <c r="I2366">
        <f t="shared" si="110"/>
        <v>31</v>
      </c>
    </row>
    <row r="2367" spans="1:9" x14ac:dyDescent="0.2">
      <c r="A2367" t="s">
        <v>52</v>
      </c>
      <c r="B2367" t="str">
        <f>VLOOKUP(A2367,[1]Sheet1!$A:$B,2,0)</f>
        <v>CCCCCC[n+]1ccn(c1)C</v>
      </c>
      <c r="C2367" t="s">
        <v>111</v>
      </c>
      <c r="D2367" t="str">
        <f>VLOOKUP(C2367,[1]Sheet1!$A:$B,2,0)</f>
        <v>[O-]C(=O)CC</v>
      </c>
      <c r="E2367" t="str">
        <f t="shared" si="108"/>
        <v>CCCCCC[n+]1ccn(c1)C.[O-]C(=O)CC</v>
      </c>
      <c r="F2367">
        <v>293</v>
      </c>
      <c r="G2367">
        <v>1.4834000000000001</v>
      </c>
      <c r="H2367">
        <f t="shared" si="109"/>
        <v>-1.0724976719290222</v>
      </c>
      <c r="I2367">
        <f t="shared" si="110"/>
        <v>31</v>
      </c>
    </row>
    <row r="2368" spans="1:9" x14ac:dyDescent="0.2">
      <c r="A2368" t="s">
        <v>52</v>
      </c>
      <c r="B2368" t="str">
        <f>VLOOKUP(A2368,[1]Sheet1!$A:$B,2,0)</f>
        <v>CCCCCC[n+]1ccn(c1)C</v>
      </c>
      <c r="C2368" t="s">
        <v>111</v>
      </c>
      <c r="D2368" t="str">
        <f>VLOOKUP(C2368,[1]Sheet1!$A:$B,2,0)</f>
        <v>[O-]C(=O)CC</v>
      </c>
      <c r="E2368" t="str">
        <f t="shared" si="108"/>
        <v>CCCCCC[n+]1ccn(c1)C.[O-]C(=O)CC</v>
      </c>
      <c r="F2368">
        <v>298</v>
      </c>
      <c r="G2368">
        <v>1.4823</v>
      </c>
      <c r="H2368">
        <f t="shared" si="109"/>
        <v>-0.83563405410490299</v>
      </c>
      <c r="I2368">
        <f t="shared" si="110"/>
        <v>31</v>
      </c>
    </row>
    <row r="2369" spans="1:9" x14ac:dyDescent="0.2">
      <c r="A2369" t="s">
        <v>52</v>
      </c>
      <c r="B2369" t="str">
        <f>VLOOKUP(A2369,[1]Sheet1!$A:$B,2,0)</f>
        <v>CCCCCC[n+]1ccn(c1)C</v>
      </c>
      <c r="C2369" t="s">
        <v>111</v>
      </c>
      <c r="D2369" t="str">
        <f>VLOOKUP(C2369,[1]Sheet1!$A:$B,2,0)</f>
        <v>[O-]C(=O)CC</v>
      </c>
      <c r="E2369" t="str">
        <f t="shared" si="108"/>
        <v>CCCCCC[n+]1ccn(c1)C.[O-]C(=O)CC</v>
      </c>
      <c r="F2369">
        <v>303</v>
      </c>
      <c r="G2369">
        <v>1.4810000000000001</v>
      </c>
      <c r="H2369">
        <f t="shared" si="109"/>
        <v>-0.59877043628078364</v>
      </c>
      <c r="I2369">
        <f t="shared" si="110"/>
        <v>31</v>
      </c>
    </row>
    <row r="2370" spans="1:9" x14ac:dyDescent="0.2">
      <c r="A2370" t="s">
        <v>52</v>
      </c>
      <c r="B2370" t="str">
        <f>VLOOKUP(A2370,[1]Sheet1!$A:$B,2,0)</f>
        <v>CCCCCC[n+]1ccn(c1)C</v>
      </c>
      <c r="C2370" t="s">
        <v>111</v>
      </c>
      <c r="D2370" t="str">
        <f>VLOOKUP(C2370,[1]Sheet1!$A:$B,2,0)</f>
        <v>[O-]C(=O)CC</v>
      </c>
      <c r="E2370" t="str">
        <f t="shared" ref="E2370:E2433" si="111">B2370&amp;"."&amp;D2370</f>
        <v>CCCCCC[n+]1ccn(c1)C.[O-]C(=O)CC</v>
      </c>
      <c r="F2370">
        <v>308</v>
      </c>
      <c r="G2370">
        <v>1.48</v>
      </c>
      <c r="H2370">
        <f t="shared" ref="H2370:H2433" si="112">STANDARDIZE(F2370,AVERAGE(F:F),STDEVP(F:F))</f>
        <v>-0.36190681845666439</v>
      </c>
      <c r="I2370">
        <f t="shared" ref="I2370:I2433" si="113">LEN(E2370)</f>
        <v>31</v>
      </c>
    </row>
    <row r="2371" spans="1:9" x14ac:dyDescent="0.2">
      <c r="A2371" t="s">
        <v>52</v>
      </c>
      <c r="B2371" t="str">
        <f>VLOOKUP(A2371,[1]Sheet1!$A:$B,2,0)</f>
        <v>CCCCCC[n+]1ccn(c1)C</v>
      </c>
      <c r="C2371" t="s">
        <v>111</v>
      </c>
      <c r="D2371" t="str">
        <f>VLOOKUP(C2371,[1]Sheet1!$A:$B,2,0)</f>
        <v>[O-]C(=O)CC</v>
      </c>
      <c r="E2371" t="str">
        <f t="shared" si="111"/>
        <v>CCCCCC[n+]1ccn(c1)C.[O-]C(=O)CC</v>
      </c>
      <c r="F2371">
        <v>313</v>
      </c>
      <c r="G2371">
        <v>1.4790000000000001</v>
      </c>
      <c r="H2371">
        <f t="shared" si="112"/>
        <v>-0.12504320063254507</v>
      </c>
      <c r="I2371">
        <f t="shared" si="113"/>
        <v>31</v>
      </c>
    </row>
    <row r="2372" spans="1:9" x14ac:dyDescent="0.2">
      <c r="A2372" t="s">
        <v>52</v>
      </c>
      <c r="B2372" t="str">
        <f>VLOOKUP(A2372,[1]Sheet1!$A:$B,2,0)</f>
        <v>CCCCCC[n+]1ccn(c1)C</v>
      </c>
      <c r="C2372" t="s">
        <v>111</v>
      </c>
      <c r="D2372" t="str">
        <f>VLOOKUP(C2372,[1]Sheet1!$A:$B,2,0)</f>
        <v>[O-]C(=O)CC</v>
      </c>
      <c r="E2372" t="str">
        <f t="shared" si="111"/>
        <v>CCCCCC[n+]1ccn(c1)C.[O-]C(=O)CC</v>
      </c>
      <c r="F2372">
        <v>318</v>
      </c>
      <c r="G2372">
        <v>1.4776</v>
      </c>
      <c r="H2372">
        <f t="shared" si="112"/>
        <v>0.11182041719157422</v>
      </c>
      <c r="I2372">
        <f t="shared" si="113"/>
        <v>31</v>
      </c>
    </row>
    <row r="2373" spans="1:9" x14ac:dyDescent="0.2">
      <c r="A2373" t="s">
        <v>52</v>
      </c>
      <c r="B2373" t="str">
        <f>VLOOKUP(A2373,[1]Sheet1!$A:$B,2,0)</f>
        <v>CCCCCC[n+]1ccn(c1)C</v>
      </c>
      <c r="C2373" t="s">
        <v>111</v>
      </c>
      <c r="D2373" t="str">
        <f>VLOOKUP(C2373,[1]Sheet1!$A:$B,2,0)</f>
        <v>[O-]C(=O)CC</v>
      </c>
      <c r="E2373" t="str">
        <f t="shared" si="111"/>
        <v>CCCCCC[n+]1ccn(c1)C.[O-]C(=O)CC</v>
      </c>
      <c r="F2373">
        <v>323</v>
      </c>
      <c r="G2373">
        <v>1.4766999999999999</v>
      </c>
      <c r="H2373">
        <f t="shared" si="112"/>
        <v>0.34868403501569351</v>
      </c>
      <c r="I2373">
        <f t="shared" si="113"/>
        <v>31</v>
      </c>
    </row>
    <row r="2374" spans="1:9" x14ac:dyDescent="0.2">
      <c r="A2374" t="s">
        <v>52</v>
      </c>
      <c r="B2374" t="str">
        <f>VLOOKUP(A2374,[1]Sheet1!$A:$B,2,0)</f>
        <v>CCCCCC[n+]1ccn(c1)C</v>
      </c>
      <c r="C2374" t="s">
        <v>111</v>
      </c>
      <c r="D2374" t="str">
        <f>VLOOKUP(C2374,[1]Sheet1!$A:$B,2,0)</f>
        <v>[O-]C(=O)CC</v>
      </c>
      <c r="E2374" t="str">
        <f t="shared" si="111"/>
        <v>CCCCCC[n+]1ccn(c1)C.[O-]C(=O)CC</v>
      </c>
      <c r="F2374">
        <v>328</v>
      </c>
      <c r="G2374">
        <v>1.4755</v>
      </c>
      <c r="H2374">
        <f t="shared" si="112"/>
        <v>0.5855476528398128</v>
      </c>
      <c r="I2374">
        <f t="shared" si="113"/>
        <v>31</v>
      </c>
    </row>
    <row r="2375" spans="1:9" x14ac:dyDescent="0.2">
      <c r="A2375" t="s">
        <v>57</v>
      </c>
      <c r="B2375" t="str">
        <f>VLOOKUP(A2375,[1]Sheet1!$A:$B,2,0)</f>
        <v>CCCC[NH+]1C=CN(C1)C</v>
      </c>
      <c r="C2375" t="s">
        <v>111</v>
      </c>
      <c r="D2375" t="str">
        <f>VLOOKUP(C2375,[1]Sheet1!$A:$B,2,0)</f>
        <v>[O-]C(=O)CC</v>
      </c>
      <c r="E2375" t="str">
        <f t="shared" si="111"/>
        <v>CCCC[NH+]1C=CN(C1)C.[O-]C(=O)CC</v>
      </c>
      <c r="F2375">
        <v>288</v>
      </c>
      <c r="G2375">
        <v>1.488</v>
      </c>
      <c r="H2375">
        <f t="shared" si="112"/>
        <v>-1.3093612897531415</v>
      </c>
      <c r="I2375">
        <f t="shared" si="113"/>
        <v>31</v>
      </c>
    </row>
    <row r="2376" spans="1:9" x14ac:dyDescent="0.2">
      <c r="A2376" t="s">
        <v>57</v>
      </c>
      <c r="B2376" t="str">
        <f>VLOOKUP(A2376,[1]Sheet1!$A:$B,2,0)</f>
        <v>CCCC[NH+]1C=CN(C1)C</v>
      </c>
      <c r="C2376" t="s">
        <v>111</v>
      </c>
      <c r="D2376" t="str">
        <f>VLOOKUP(C2376,[1]Sheet1!$A:$B,2,0)</f>
        <v>[O-]C(=O)CC</v>
      </c>
      <c r="E2376" t="str">
        <f t="shared" si="111"/>
        <v>CCCC[NH+]1C=CN(C1)C.[O-]C(=O)CC</v>
      </c>
      <c r="F2376">
        <v>293</v>
      </c>
      <c r="G2376">
        <v>1.4870000000000001</v>
      </c>
      <c r="H2376">
        <f t="shared" si="112"/>
        <v>-1.0724976719290222</v>
      </c>
      <c r="I2376">
        <f t="shared" si="113"/>
        <v>31</v>
      </c>
    </row>
    <row r="2377" spans="1:9" x14ac:dyDescent="0.2">
      <c r="A2377" t="s">
        <v>57</v>
      </c>
      <c r="B2377" t="str">
        <f>VLOOKUP(A2377,[1]Sheet1!$A:$B,2,0)</f>
        <v>CCCC[NH+]1C=CN(C1)C</v>
      </c>
      <c r="C2377" t="s">
        <v>111</v>
      </c>
      <c r="D2377" t="str">
        <f>VLOOKUP(C2377,[1]Sheet1!$A:$B,2,0)</f>
        <v>[O-]C(=O)CC</v>
      </c>
      <c r="E2377" t="str">
        <f t="shared" si="111"/>
        <v>CCCC[NH+]1C=CN(C1)C.[O-]C(=O)CC</v>
      </c>
      <c r="F2377">
        <v>298</v>
      </c>
      <c r="G2377">
        <v>1.4861</v>
      </c>
      <c r="H2377">
        <f t="shared" si="112"/>
        <v>-0.83563405410490299</v>
      </c>
      <c r="I2377">
        <f t="shared" si="113"/>
        <v>31</v>
      </c>
    </row>
    <row r="2378" spans="1:9" x14ac:dyDescent="0.2">
      <c r="A2378" t="s">
        <v>57</v>
      </c>
      <c r="B2378" t="str">
        <f>VLOOKUP(A2378,[1]Sheet1!$A:$B,2,0)</f>
        <v>CCCC[NH+]1C=CN(C1)C</v>
      </c>
      <c r="C2378" t="s">
        <v>111</v>
      </c>
      <c r="D2378" t="str">
        <f>VLOOKUP(C2378,[1]Sheet1!$A:$B,2,0)</f>
        <v>[O-]C(=O)CC</v>
      </c>
      <c r="E2378" t="str">
        <f t="shared" si="111"/>
        <v>CCCC[NH+]1C=CN(C1)C.[O-]C(=O)CC</v>
      </c>
      <c r="F2378">
        <v>303</v>
      </c>
      <c r="G2378">
        <v>1.4851000000000001</v>
      </c>
      <c r="H2378">
        <f t="shared" si="112"/>
        <v>-0.59877043628078364</v>
      </c>
      <c r="I2378">
        <f t="shared" si="113"/>
        <v>31</v>
      </c>
    </row>
    <row r="2379" spans="1:9" x14ac:dyDescent="0.2">
      <c r="A2379" t="s">
        <v>57</v>
      </c>
      <c r="B2379" t="str">
        <f>VLOOKUP(A2379,[1]Sheet1!$A:$B,2,0)</f>
        <v>CCCC[NH+]1C=CN(C1)C</v>
      </c>
      <c r="C2379" t="s">
        <v>111</v>
      </c>
      <c r="D2379" t="str">
        <f>VLOOKUP(C2379,[1]Sheet1!$A:$B,2,0)</f>
        <v>[O-]C(=O)CC</v>
      </c>
      <c r="E2379" t="str">
        <f t="shared" si="111"/>
        <v>CCCC[NH+]1C=CN(C1)C.[O-]C(=O)CC</v>
      </c>
      <c r="F2379">
        <v>308</v>
      </c>
      <c r="G2379">
        <v>1.4839</v>
      </c>
      <c r="H2379">
        <f t="shared" si="112"/>
        <v>-0.36190681845666439</v>
      </c>
      <c r="I2379">
        <f t="shared" si="113"/>
        <v>31</v>
      </c>
    </row>
    <row r="2380" spans="1:9" x14ac:dyDescent="0.2">
      <c r="A2380" t="s">
        <v>57</v>
      </c>
      <c r="B2380" t="str">
        <f>VLOOKUP(A2380,[1]Sheet1!$A:$B,2,0)</f>
        <v>CCCC[NH+]1C=CN(C1)C</v>
      </c>
      <c r="C2380" t="s">
        <v>111</v>
      </c>
      <c r="D2380" t="str">
        <f>VLOOKUP(C2380,[1]Sheet1!$A:$B,2,0)</f>
        <v>[O-]C(=O)CC</v>
      </c>
      <c r="E2380" t="str">
        <f t="shared" si="111"/>
        <v>CCCC[NH+]1C=CN(C1)C.[O-]C(=O)CC</v>
      </c>
      <c r="F2380">
        <v>313</v>
      </c>
      <c r="G2380">
        <v>1.4830000000000001</v>
      </c>
      <c r="H2380">
        <f t="shared" si="112"/>
        <v>-0.12504320063254507</v>
      </c>
      <c r="I2380">
        <f t="shared" si="113"/>
        <v>31</v>
      </c>
    </row>
    <row r="2381" spans="1:9" x14ac:dyDescent="0.2">
      <c r="A2381" t="s">
        <v>57</v>
      </c>
      <c r="B2381" t="str">
        <f>VLOOKUP(A2381,[1]Sheet1!$A:$B,2,0)</f>
        <v>CCCC[NH+]1C=CN(C1)C</v>
      </c>
      <c r="C2381" t="s">
        <v>111</v>
      </c>
      <c r="D2381" t="str">
        <f>VLOOKUP(C2381,[1]Sheet1!$A:$B,2,0)</f>
        <v>[O-]C(=O)CC</v>
      </c>
      <c r="E2381" t="str">
        <f t="shared" si="111"/>
        <v>CCCC[NH+]1C=CN(C1)C.[O-]C(=O)CC</v>
      </c>
      <c r="F2381">
        <v>318</v>
      </c>
      <c r="G2381">
        <v>1.482</v>
      </c>
      <c r="H2381">
        <f t="shared" si="112"/>
        <v>0.11182041719157422</v>
      </c>
      <c r="I2381">
        <f t="shared" si="113"/>
        <v>31</v>
      </c>
    </row>
    <row r="2382" spans="1:9" x14ac:dyDescent="0.2">
      <c r="A2382" t="s">
        <v>57</v>
      </c>
      <c r="B2382" t="str">
        <f>VLOOKUP(A2382,[1]Sheet1!$A:$B,2,0)</f>
        <v>CCCC[NH+]1C=CN(C1)C</v>
      </c>
      <c r="C2382" t="s">
        <v>111</v>
      </c>
      <c r="D2382" t="str">
        <f>VLOOKUP(C2382,[1]Sheet1!$A:$B,2,0)</f>
        <v>[O-]C(=O)CC</v>
      </c>
      <c r="E2382" t="str">
        <f t="shared" si="111"/>
        <v>CCCC[NH+]1C=CN(C1)C.[O-]C(=O)CC</v>
      </c>
      <c r="F2382">
        <v>323</v>
      </c>
      <c r="G2382">
        <v>1.4809000000000001</v>
      </c>
      <c r="H2382">
        <f t="shared" si="112"/>
        <v>0.34868403501569351</v>
      </c>
      <c r="I2382">
        <f t="shared" si="113"/>
        <v>31</v>
      </c>
    </row>
    <row r="2383" spans="1:9" x14ac:dyDescent="0.2">
      <c r="A2383" t="s">
        <v>57</v>
      </c>
      <c r="B2383" t="str">
        <f>VLOOKUP(A2383,[1]Sheet1!$A:$B,2,0)</f>
        <v>CCCC[NH+]1C=CN(C1)C</v>
      </c>
      <c r="C2383" t="s">
        <v>111</v>
      </c>
      <c r="D2383" t="str">
        <f>VLOOKUP(C2383,[1]Sheet1!$A:$B,2,0)</f>
        <v>[O-]C(=O)CC</v>
      </c>
      <c r="E2383" t="str">
        <f t="shared" si="111"/>
        <v>CCCC[NH+]1C=CN(C1)C.[O-]C(=O)CC</v>
      </c>
      <c r="F2383">
        <v>328</v>
      </c>
      <c r="G2383">
        <v>1.4797</v>
      </c>
      <c r="H2383">
        <f t="shared" si="112"/>
        <v>0.5855476528398128</v>
      </c>
      <c r="I2383">
        <f t="shared" si="113"/>
        <v>31</v>
      </c>
    </row>
    <row r="2384" spans="1:9" x14ac:dyDescent="0.2">
      <c r="A2384" t="s">
        <v>114</v>
      </c>
      <c r="B2384" t="str">
        <f>VLOOKUP(A2384,[1]Sheet1!$A:$B,2,0)</f>
        <v>C(C)[NH+]1CN(C=C1)CCCCCCO</v>
      </c>
      <c r="C2384" t="s">
        <v>42</v>
      </c>
      <c r="D2384" t="str">
        <f>VLOOKUP(C2384,[1]Sheet1!$A:$B,2,0)</f>
        <v>[Cl-]</v>
      </c>
      <c r="E2384" t="str">
        <f t="shared" si="111"/>
        <v>C(C)[NH+]1CN(C=C1)CCCCCCO.[Cl-]</v>
      </c>
      <c r="F2384">
        <v>293</v>
      </c>
      <c r="G2384">
        <v>1.5115000000000001</v>
      </c>
      <c r="H2384">
        <f t="shared" si="112"/>
        <v>-1.0724976719290222</v>
      </c>
      <c r="I2384">
        <f t="shared" si="113"/>
        <v>31</v>
      </c>
    </row>
    <row r="2385" spans="1:9" x14ac:dyDescent="0.2">
      <c r="A2385" t="s">
        <v>114</v>
      </c>
      <c r="B2385" t="str">
        <f>VLOOKUP(A2385,[1]Sheet1!$A:$B,2,0)</f>
        <v>C(C)[NH+]1CN(C=C1)CCCCCCO</v>
      </c>
      <c r="C2385" t="s">
        <v>42</v>
      </c>
      <c r="D2385" t="str">
        <f>VLOOKUP(C2385,[1]Sheet1!$A:$B,2,0)</f>
        <v>[Cl-]</v>
      </c>
      <c r="E2385" t="str">
        <f t="shared" si="111"/>
        <v>C(C)[NH+]1CN(C=C1)CCCCCCO.[Cl-]</v>
      </c>
      <c r="F2385">
        <v>298</v>
      </c>
      <c r="G2385">
        <v>1.5102</v>
      </c>
      <c r="H2385">
        <f t="shared" si="112"/>
        <v>-0.83563405410490299</v>
      </c>
      <c r="I2385">
        <f t="shared" si="113"/>
        <v>31</v>
      </c>
    </row>
    <row r="2386" spans="1:9" x14ac:dyDescent="0.2">
      <c r="A2386" t="s">
        <v>114</v>
      </c>
      <c r="B2386" t="str">
        <f>VLOOKUP(A2386,[1]Sheet1!$A:$B,2,0)</f>
        <v>C(C)[NH+]1CN(C=C1)CCCCCCO</v>
      </c>
      <c r="C2386" t="s">
        <v>42</v>
      </c>
      <c r="D2386" t="str">
        <f>VLOOKUP(C2386,[1]Sheet1!$A:$B,2,0)</f>
        <v>[Cl-]</v>
      </c>
      <c r="E2386" t="str">
        <f t="shared" si="111"/>
        <v>C(C)[NH+]1CN(C=C1)CCCCCCO.[Cl-]</v>
      </c>
      <c r="F2386">
        <v>303</v>
      </c>
      <c r="G2386">
        <v>1.5088999999999999</v>
      </c>
      <c r="H2386">
        <f t="shared" si="112"/>
        <v>-0.59877043628078364</v>
      </c>
      <c r="I2386">
        <f t="shared" si="113"/>
        <v>31</v>
      </c>
    </row>
    <row r="2387" spans="1:9" x14ac:dyDescent="0.2">
      <c r="A2387" t="s">
        <v>114</v>
      </c>
      <c r="B2387" t="str">
        <f>VLOOKUP(A2387,[1]Sheet1!$A:$B,2,0)</f>
        <v>C(C)[NH+]1CN(C=C1)CCCCCCO</v>
      </c>
      <c r="C2387" t="s">
        <v>42</v>
      </c>
      <c r="D2387" t="str">
        <f>VLOOKUP(C2387,[1]Sheet1!$A:$B,2,0)</f>
        <v>[Cl-]</v>
      </c>
      <c r="E2387" t="str">
        <f t="shared" si="111"/>
        <v>C(C)[NH+]1CN(C=C1)CCCCCCO.[Cl-]</v>
      </c>
      <c r="F2387">
        <v>308</v>
      </c>
      <c r="G2387">
        <v>1.5076000000000001</v>
      </c>
      <c r="H2387">
        <f t="shared" si="112"/>
        <v>-0.36190681845666439</v>
      </c>
      <c r="I2387">
        <f t="shared" si="113"/>
        <v>31</v>
      </c>
    </row>
    <row r="2388" spans="1:9" x14ac:dyDescent="0.2">
      <c r="A2388" t="s">
        <v>114</v>
      </c>
      <c r="B2388" t="str">
        <f>VLOOKUP(A2388,[1]Sheet1!$A:$B,2,0)</f>
        <v>C(C)[NH+]1CN(C=C1)CCCCCCO</v>
      </c>
      <c r="C2388" t="s">
        <v>42</v>
      </c>
      <c r="D2388" t="str">
        <f>VLOOKUP(C2388,[1]Sheet1!$A:$B,2,0)</f>
        <v>[Cl-]</v>
      </c>
      <c r="E2388" t="str">
        <f t="shared" si="111"/>
        <v>C(C)[NH+]1CN(C=C1)CCCCCCO.[Cl-]</v>
      </c>
      <c r="F2388">
        <v>313</v>
      </c>
      <c r="G2388">
        <v>1.5063</v>
      </c>
      <c r="H2388">
        <f t="shared" si="112"/>
        <v>-0.12504320063254507</v>
      </c>
      <c r="I2388">
        <f t="shared" si="113"/>
        <v>31</v>
      </c>
    </row>
    <row r="2389" spans="1:9" x14ac:dyDescent="0.2">
      <c r="A2389" t="s">
        <v>114</v>
      </c>
      <c r="B2389" t="str">
        <f>VLOOKUP(A2389,[1]Sheet1!$A:$B,2,0)</f>
        <v>C(C)[NH+]1CN(C=C1)CCCCCCO</v>
      </c>
      <c r="C2389" t="s">
        <v>42</v>
      </c>
      <c r="D2389" t="str">
        <f>VLOOKUP(C2389,[1]Sheet1!$A:$B,2,0)</f>
        <v>[Cl-]</v>
      </c>
      <c r="E2389" t="str">
        <f t="shared" si="111"/>
        <v>C(C)[NH+]1CN(C=C1)CCCCCCO.[Cl-]</v>
      </c>
      <c r="F2389">
        <v>318</v>
      </c>
      <c r="G2389">
        <v>1.5049999999999999</v>
      </c>
      <c r="H2389">
        <f t="shared" si="112"/>
        <v>0.11182041719157422</v>
      </c>
      <c r="I2389">
        <f t="shared" si="113"/>
        <v>31</v>
      </c>
    </row>
    <row r="2390" spans="1:9" x14ac:dyDescent="0.2">
      <c r="A2390" t="s">
        <v>114</v>
      </c>
      <c r="B2390" t="str">
        <f>VLOOKUP(A2390,[1]Sheet1!$A:$B,2,0)</f>
        <v>C(C)[NH+]1CN(C=C1)CCCCCCO</v>
      </c>
      <c r="C2390" t="s">
        <v>42</v>
      </c>
      <c r="D2390" t="str">
        <f>VLOOKUP(C2390,[1]Sheet1!$A:$B,2,0)</f>
        <v>[Cl-]</v>
      </c>
      <c r="E2390" t="str">
        <f t="shared" si="111"/>
        <v>C(C)[NH+]1CN(C=C1)CCCCCCO.[Cl-]</v>
      </c>
      <c r="F2390">
        <v>323</v>
      </c>
      <c r="G2390">
        <v>1.5037</v>
      </c>
      <c r="H2390">
        <f t="shared" si="112"/>
        <v>0.34868403501569351</v>
      </c>
      <c r="I2390">
        <f t="shared" si="113"/>
        <v>31</v>
      </c>
    </row>
    <row r="2391" spans="1:9" x14ac:dyDescent="0.2">
      <c r="A2391" t="s">
        <v>114</v>
      </c>
      <c r="B2391" t="str">
        <f>VLOOKUP(A2391,[1]Sheet1!$A:$B,2,0)</f>
        <v>C(C)[NH+]1CN(C=C1)CCCCCCO</v>
      </c>
      <c r="C2391" t="s">
        <v>42</v>
      </c>
      <c r="D2391" t="str">
        <f>VLOOKUP(C2391,[1]Sheet1!$A:$B,2,0)</f>
        <v>[Cl-]</v>
      </c>
      <c r="E2391" t="str">
        <f t="shared" si="111"/>
        <v>C(C)[NH+]1CN(C=C1)CCCCCCO.[Cl-]</v>
      </c>
      <c r="F2391">
        <v>328</v>
      </c>
      <c r="G2391">
        <v>1.5024</v>
      </c>
      <c r="H2391">
        <f t="shared" si="112"/>
        <v>0.5855476528398128</v>
      </c>
      <c r="I2391">
        <f t="shared" si="113"/>
        <v>31</v>
      </c>
    </row>
    <row r="2392" spans="1:9" x14ac:dyDescent="0.2">
      <c r="A2392" t="s">
        <v>114</v>
      </c>
      <c r="B2392" t="str">
        <f>VLOOKUP(A2392,[1]Sheet1!$A:$B,2,0)</f>
        <v>C(C)[NH+]1CN(C=C1)CCCCCCO</v>
      </c>
      <c r="C2392" t="s">
        <v>42</v>
      </c>
      <c r="D2392" t="str">
        <f>VLOOKUP(C2392,[1]Sheet1!$A:$B,2,0)</f>
        <v>[Cl-]</v>
      </c>
      <c r="E2392" t="str">
        <f t="shared" si="111"/>
        <v>C(C)[NH+]1CN(C=C1)CCCCCCO.[Cl-]</v>
      </c>
      <c r="F2392">
        <v>333</v>
      </c>
      <c r="G2392">
        <v>1.5011000000000001</v>
      </c>
      <c r="H2392">
        <f t="shared" si="112"/>
        <v>0.82241127066393216</v>
      </c>
      <c r="I2392">
        <f t="shared" si="113"/>
        <v>31</v>
      </c>
    </row>
    <row r="2393" spans="1:9" x14ac:dyDescent="0.2">
      <c r="A2393" t="s">
        <v>109</v>
      </c>
      <c r="B2393" t="str">
        <f>VLOOKUP(A2393,[1]Sheet1!$A:$B,2,0)</f>
        <v>CCCCC[n+]1ccn(c1)C</v>
      </c>
      <c r="C2393" t="s">
        <v>33</v>
      </c>
      <c r="D2393" t="str">
        <f>VLOOKUP(C2393,[1]Sheet1!$A:$B,2,0)</f>
        <v>C(C)(=O)[O-]</v>
      </c>
      <c r="E2393" t="str">
        <f t="shared" si="111"/>
        <v>CCCCC[n+]1ccn(c1)C.C(C)(=O)[O-]</v>
      </c>
      <c r="F2393">
        <v>298</v>
      </c>
      <c r="G2393">
        <v>1.4844999999999999</v>
      </c>
      <c r="H2393">
        <f t="shared" si="112"/>
        <v>-0.83563405410490299</v>
      </c>
      <c r="I2393">
        <f t="shared" si="113"/>
        <v>31</v>
      </c>
    </row>
    <row r="2394" spans="1:9" x14ac:dyDescent="0.2">
      <c r="A2394" t="s">
        <v>109</v>
      </c>
      <c r="B2394" t="str">
        <f>VLOOKUP(A2394,[1]Sheet1!$A:$B,2,0)</f>
        <v>CCCCC[n+]1ccn(c1)C</v>
      </c>
      <c r="C2394" t="s">
        <v>33</v>
      </c>
      <c r="D2394" t="str">
        <f>VLOOKUP(C2394,[1]Sheet1!$A:$B,2,0)</f>
        <v>C(C)(=O)[O-]</v>
      </c>
      <c r="E2394" t="str">
        <f t="shared" si="111"/>
        <v>CCCCC[n+]1ccn(c1)C.C(C)(=O)[O-]</v>
      </c>
      <c r="F2394">
        <v>303</v>
      </c>
      <c r="G2394">
        <v>1.4834000000000001</v>
      </c>
      <c r="H2394">
        <f t="shared" si="112"/>
        <v>-0.59877043628078364</v>
      </c>
      <c r="I2394">
        <f t="shared" si="113"/>
        <v>31</v>
      </c>
    </row>
    <row r="2395" spans="1:9" x14ac:dyDescent="0.2">
      <c r="A2395" t="s">
        <v>109</v>
      </c>
      <c r="B2395" t="str">
        <f>VLOOKUP(A2395,[1]Sheet1!$A:$B,2,0)</f>
        <v>CCCCC[n+]1ccn(c1)C</v>
      </c>
      <c r="C2395" t="s">
        <v>33</v>
      </c>
      <c r="D2395" t="str">
        <f>VLOOKUP(C2395,[1]Sheet1!$A:$B,2,0)</f>
        <v>C(C)(=O)[O-]</v>
      </c>
      <c r="E2395" t="str">
        <f t="shared" si="111"/>
        <v>CCCCC[n+]1ccn(c1)C.C(C)(=O)[O-]</v>
      </c>
      <c r="F2395">
        <v>308</v>
      </c>
      <c r="G2395">
        <v>1.4822</v>
      </c>
      <c r="H2395">
        <f t="shared" si="112"/>
        <v>-0.36190681845666439</v>
      </c>
      <c r="I2395">
        <f t="shared" si="113"/>
        <v>31</v>
      </c>
    </row>
    <row r="2396" spans="1:9" x14ac:dyDescent="0.2">
      <c r="A2396" t="s">
        <v>109</v>
      </c>
      <c r="B2396" t="str">
        <f>VLOOKUP(A2396,[1]Sheet1!$A:$B,2,0)</f>
        <v>CCCCC[n+]1ccn(c1)C</v>
      </c>
      <c r="C2396" t="s">
        <v>33</v>
      </c>
      <c r="D2396" t="str">
        <f>VLOOKUP(C2396,[1]Sheet1!$A:$B,2,0)</f>
        <v>C(C)(=O)[O-]</v>
      </c>
      <c r="E2396" t="str">
        <f t="shared" si="111"/>
        <v>CCCCC[n+]1ccn(c1)C.C(C)(=O)[O-]</v>
      </c>
      <c r="F2396">
        <v>313</v>
      </c>
      <c r="G2396">
        <v>1.4809000000000001</v>
      </c>
      <c r="H2396">
        <f t="shared" si="112"/>
        <v>-0.12504320063254507</v>
      </c>
      <c r="I2396">
        <f t="shared" si="113"/>
        <v>31</v>
      </c>
    </row>
    <row r="2397" spans="1:9" x14ac:dyDescent="0.2">
      <c r="A2397" t="s">
        <v>109</v>
      </c>
      <c r="B2397" t="str">
        <f>VLOOKUP(A2397,[1]Sheet1!$A:$B,2,0)</f>
        <v>CCCCC[n+]1ccn(c1)C</v>
      </c>
      <c r="C2397" t="s">
        <v>33</v>
      </c>
      <c r="D2397" t="str">
        <f>VLOOKUP(C2397,[1]Sheet1!$A:$B,2,0)</f>
        <v>C(C)(=O)[O-]</v>
      </c>
      <c r="E2397" t="str">
        <f t="shared" si="111"/>
        <v>CCCCC[n+]1ccn(c1)C.C(C)(=O)[O-]</v>
      </c>
      <c r="F2397">
        <v>318</v>
      </c>
      <c r="G2397">
        <v>1.4797</v>
      </c>
      <c r="H2397">
        <f t="shared" si="112"/>
        <v>0.11182041719157422</v>
      </c>
      <c r="I2397">
        <f t="shared" si="113"/>
        <v>31</v>
      </c>
    </row>
    <row r="2398" spans="1:9" x14ac:dyDescent="0.2">
      <c r="A2398" t="s">
        <v>109</v>
      </c>
      <c r="B2398" t="str">
        <f>VLOOKUP(A2398,[1]Sheet1!$A:$B,2,0)</f>
        <v>CCCCC[n+]1ccn(c1)C</v>
      </c>
      <c r="C2398" t="s">
        <v>33</v>
      </c>
      <c r="D2398" t="str">
        <f>VLOOKUP(C2398,[1]Sheet1!$A:$B,2,0)</f>
        <v>C(C)(=O)[O-]</v>
      </c>
      <c r="E2398" t="str">
        <f t="shared" si="111"/>
        <v>CCCCC[n+]1ccn(c1)C.C(C)(=O)[O-]</v>
      </c>
      <c r="F2398">
        <v>323</v>
      </c>
      <c r="G2398">
        <v>1.4784999999999999</v>
      </c>
      <c r="H2398">
        <f t="shared" si="112"/>
        <v>0.34868403501569351</v>
      </c>
      <c r="I2398">
        <f t="shared" si="113"/>
        <v>31</v>
      </c>
    </row>
    <row r="2399" spans="1:9" x14ac:dyDescent="0.2">
      <c r="A2399" t="s">
        <v>109</v>
      </c>
      <c r="B2399" t="str">
        <f>VLOOKUP(A2399,[1]Sheet1!$A:$B,2,0)</f>
        <v>CCCCC[n+]1ccn(c1)C</v>
      </c>
      <c r="C2399" t="s">
        <v>33</v>
      </c>
      <c r="D2399" t="str">
        <f>VLOOKUP(C2399,[1]Sheet1!$A:$B,2,0)</f>
        <v>C(C)(=O)[O-]</v>
      </c>
      <c r="E2399" t="str">
        <f t="shared" si="111"/>
        <v>CCCCC[n+]1ccn(c1)C.C(C)(=O)[O-]</v>
      </c>
      <c r="F2399">
        <v>328</v>
      </c>
      <c r="G2399">
        <v>1.4776</v>
      </c>
      <c r="H2399">
        <f t="shared" si="112"/>
        <v>0.5855476528398128</v>
      </c>
      <c r="I2399">
        <f t="shared" si="113"/>
        <v>31</v>
      </c>
    </row>
    <row r="2400" spans="1:9" x14ac:dyDescent="0.2">
      <c r="A2400" t="s">
        <v>109</v>
      </c>
      <c r="B2400" t="str">
        <f>VLOOKUP(A2400,[1]Sheet1!$A:$B,2,0)</f>
        <v>CCCCC[n+]1ccn(c1)C</v>
      </c>
      <c r="C2400" t="s">
        <v>33</v>
      </c>
      <c r="D2400" t="str">
        <f>VLOOKUP(C2400,[1]Sheet1!$A:$B,2,0)</f>
        <v>C(C)(=O)[O-]</v>
      </c>
      <c r="E2400" t="str">
        <f t="shared" si="111"/>
        <v>CCCCC[n+]1ccn(c1)C.C(C)(=O)[O-]</v>
      </c>
      <c r="F2400">
        <v>333</v>
      </c>
      <c r="G2400">
        <v>1.4763999999999999</v>
      </c>
      <c r="H2400">
        <f t="shared" si="112"/>
        <v>0.82241127066393216</v>
      </c>
      <c r="I2400">
        <f t="shared" si="113"/>
        <v>31</v>
      </c>
    </row>
    <row r="2401" spans="1:9" x14ac:dyDescent="0.2">
      <c r="A2401" t="s">
        <v>109</v>
      </c>
      <c r="B2401" t="str">
        <f>VLOOKUP(A2401,[1]Sheet1!$A:$B,2,0)</f>
        <v>CCCCC[n+]1ccn(c1)C</v>
      </c>
      <c r="C2401" t="s">
        <v>33</v>
      </c>
      <c r="D2401" t="str">
        <f>VLOOKUP(C2401,[1]Sheet1!$A:$B,2,0)</f>
        <v>C(C)(=O)[O-]</v>
      </c>
      <c r="E2401" t="str">
        <f t="shared" si="111"/>
        <v>CCCCC[n+]1ccn(c1)C.C(C)(=O)[O-]</v>
      </c>
      <c r="F2401">
        <v>338</v>
      </c>
      <c r="G2401">
        <v>1.4751000000000001</v>
      </c>
      <c r="H2401">
        <f t="shared" si="112"/>
        <v>1.0592748884880514</v>
      </c>
      <c r="I2401">
        <f t="shared" si="113"/>
        <v>31</v>
      </c>
    </row>
    <row r="2402" spans="1:9" x14ac:dyDescent="0.2">
      <c r="A2402" t="s">
        <v>120</v>
      </c>
      <c r="B2402" t="str">
        <f>VLOOKUP(A2402,[1]Sheet1!$A:$B,2,0)</f>
        <v>C(C=C)N1C[NH+](C=C1)CCC#N</v>
      </c>
      <c r="C2402" t="s">
        <v>42</v>
      </c>
      <c r="D2402" t="str">
        <f>VLOOKUP(C2402,[1]Sheet1!$A:$B,2,0)</f>
        <v>[Cl-]</v>
      </c>
      <c r="E2402" t="str">
        <f t="shared" si="111"/>
        <v>C(C=C)N1C[NH+](C=C1)CCC#N.[Cl-]</v>
      </c>
      <c r="F2402">
        <v>293</v>
      </c>
      <c r="G2402">
        <v>1.5472999999999999</v>
      </c>
      <c r="H2402">
        <f t="shared" si="112"/>
        <v>-1.0724976719290222</v>
      </c>
      <c r="I2402">
        <f t="shared" si="113"/>
        <v>31</v>
      </c>
    </row>
    <row r="2403" spans="1:9" x14ac:dyDescent="0.2">
      <c r="A2403" t="s">
        <v>120</v>
      </c>
      <c r="B2403" t="str">
        <f>VLOOKUP(A2403,[1]Sheet1!$A:$B,2,0)</f>
        <v>C(C=C)N1C[NH+](C=C1)CCC#N</v>
      </c>
      <c r="C2403" t="s">
        <v>42</v>
      </c>
      <c r="D2403" t="str">
        <f>VLOOKUP(C2403,[1]Sheet1!$A:$B,2,0)</f>
        <v>[Cl-]</v>
      </c>
      <c r="E2403" t="str">
        <f t="shared" si="111"/>
        <v>C(C=C)N1C[NH+](C=C1)CCC#N.[Cl-]</v>
      </c>
      <c r="F2403">
        <v>298</v>
      </c>
      <c r="G2403">
        <v>1.546</v>
      </c>
      <c r="H2403">
        <f t="shared" si="112"/>
        <v>-0.83563405410490299</v>
      </c>
      <c r="I2403">
        <f t="shared" si="113"/>
        <v>31</v>
      </c>
    </row>
    <row r="2404" spans="1:9" x14ac:dyDescent="0.2">
      <c r="A2404" t="s">
        <v>120</v>
      </c>
      <c r="B2404" t="str">
        <f>VLOOKUP(A2404,[1]Sheet1!$A:$B,2,0)</f>
        <v>C(C=C)N1C[NH+](C=C1)CCC#N</v>
      </c>
      <c r="C2404" t="s">
        <v>42</v>
      </c>
      <c r="D2404" t="str">
        <f>VLOOKUP(C2404,[1]Sheet1!$A:$B,2,0)</f>
        <v>[Cl-]</v>
      </c>
      <c r="E2404" t="str">
        <f t="shared" si="111"/>
        <v>C(C=C)N1C[NH+](C=C1)CCC#N.[Cl-]</v>
      </c>
      <c r="F2404">
        <v>303</v>
      </c>
      <c r="G2404">
        <v>1.5448</v>
      </c>
      <c r="H2404">
        <f t="shared" si="112"/>
        <v>-0.59877043628078364</v>
      </c>
      <c r="I2404">
        <f t="shared" si="113"/>
        <v>31</v>
      </c>
    </row>
    <row r="2405" spans="1:9" x14ac:dyDescent="0.2">
      <c r="A2405" t="s">
        <v>120</v>
      </c>
      <c r="B2405" t="str">
        <f>VLOOKUP(A2405,[1]Sheet1!$A:$B,2,0)</f>
        <v>C(C=C)N1C[NH+](C=C1)CCC#N</v>
      </c>
      <c r="C2405" t="s">
        <v>42</v>
      </c>
      <c r="D2405" t="str">
        <f>VLOOKUP(C2405,[1]Sheet1!$A:$B,2,0)</f>
        <v>[Cl-]</v>
      </c>
      <c r="E2405" t="str">
        <f t="shared" si="111"/>
        <v>C(C=C)N1C[NH+](C=C1)CCC#N.[Cl-]</v>
      </c>
      <c r="F2405">
        <v>308</v>
      </c>
      <c r="G2405">
        <v>1.5434000000000001</v>
      </c>
      <c r="H2405">
        <f t="shared" si="112"/>
        <v>-0.36190681845666439</v>
      </c>
      <c r="I2405">
        <f t="shared" si="113"/>
        <v>31</v>
      </c>
    </row>
    <row r="2406" spans="1:9" x14ac:dyDescent="0.2">
      <c r="A2406" t="s">
        <v>120</v>
      </c>
      <c r="B2406" t="str">
        <f>VLOOKUP(A2406,[1]Sheet1!$A:$B,2,0)</f>
        <v>C(C=C)N1C[NH+](C=C1)CCC#N</v>
      </c>
      <c r="C2406" t="s">
        <v>42</v>
      </c>
      <c r="D2406" t="str">
        <f>VLOOKUP(C2406,[1]Sheet1!$A:$B,2,0)</f>
        <v>[Cl-]</v>
      </c>
      <c r="E2406" t="str">
        <f t="shared" si="111"/>
        <v>C(C=C)N1C[NH+](C=C1)CCC#N.[Cl-]</v>
      </c>
      <c r="F2406">
        <v>313</v>
      </c>
      <c r="G2406">
        <v>1.5421</v>
      </c>
      <c r="H2406">
        <f t="shared" si="112"/>
        <v>-0.12504320063254507</v>
      </c>
      <c r="I2406">
        <f t="shared" si="113"/>
        <v>31</v>
      </c>
    </row>
    <row r="2407" spans="1:9" x14ac:dyDescent="0.2">
      <c r="A2407" t="s">
        <v>120</v>
      </c>
      <c r="B2407" t="str">
        <f>VLOOKUP(A2407,[1]Sheet1!$A:$B,2,0)</f>
        <v>C(C=C)N1C[NH+](C=C1)CCC#N</v>
      </c>
      <c r="C2407" t="s">
        <v>42</v>
      </c>
      <c r="D2407" t="str">
        <f>VLOOKUP(C2407,[1]Sheet1!$A:$B,2,0)</f>
        <v>[Cl-]</v>
      </c>
      <c r="E2407" t="str">
        <f t="shared" si="111"/>
        <v>C(C=C)N1C[NH+](C=C1)CCC#N.[Cl-]</v>
      </c>
      <c r="F2407">
        <v>318</v>
      </c>
      <c r="G2407">
        <v>1.5407</v>
      </c>
      <c r="H2407">
        <f t="shared" si="112"/>
        <v>0.11182041719157422</v>
      </c>
      <c r="I2407">
        <f t="shared" si="113"/>
        <v>31</v>
      </c>
    </row>
    <row r="2408" spans="1:9" x14ac:dyDescent="0.2">
      <c r="A2408" t="s">
        <v>120</v>
      </c>
      <c r="B2408" t="str">
        <f>VLOOKUP(A2408,[1]Sheet1!$A:$B,2,0)</f>
        <v>C(C=C)N1C[NH+](C=C1)CCC#N</v>
      </c>
      <c r="C2408" t="s">
        <v>42</v>
      </c>
      <c r="D2408" t="str">
        <f>VLOOKUP(C2408,[1]Sheet1!$A:$B,2,0)</f>
        <v>[Cl-]</v>
      </c>
      <c r="E2408" t="str">
        <f t="shared" si="111"/>
        <v>C(C=C)N1C[NH+](C=C1)CCC#N.[Cl-]</v>
      </c>
      <c r="F2408">
        <v>323</v>
      </c>
      <c r="G2408">
        <v>1.5395000000000001</v>
      </c>
      <c r="H2408">
        <f t="shared" si="112"/>
        <v>0.34868403501569351</v>
      </c>
      <c r="I2408">
        <f t="shared" si="113"/>
        <v>31</v>
      </c>
    </row>
    <row r="2409" spans="1:9" x14ac:dyDescent="0.2">
      <c r="A2409" t="s">
        <v>120</v>
      </c>
      <c r="B2409" t="str">
        <f>VLOOKUP(A2409,[1]Sheet1!$A:$B,2,0)</f>
        <v>C(C=C)N1C[NH+](C=C1)CCC#N</v>
      </c>
      <c r="C2409" t="s">
        <v>42</v>
      </c>
      <c r="D2409" t="str">
        <f>VLOOKUP(C2409,[1]Sheet1!$A:$B,2,0)</f>
        <v>[Cl-]</v>
      </c>
      <c r="E2409" t="str">
        <f t="shared" si="111"/>
        <v>C(C=C)N1C[NH+](C=C1)CCC#N.[Cl-]</v>
      </c>
      <c r="F2409">
        <v>328</v>
      </c>
      <c r="G2409">
        <v>1.5381</v>
      </c>
      <c r="H2409">
        <f t="shared" si="112"/>
        <v>0.5855476528398128</v>
      </c>
      <c r="I2409">
        <f t="shared" si="113"/>
        <v>31</v>
      </c>
    </row>
    <row r="2410" spans="1:9" x14ac:dyDescent="0.2">
      <c r="A2410" t="s">
        <v>120</v>
      </c>
      <c r="B2410" t="str">
        <f>VLOOKUP(A2410,[1]Sheet1!$A:$B,2,0)</f>
        <v>C(C=C)N1C[NH+](C=C1)CCC#N</v>
      </c>
      <c r="C2410" t="s">
        <v>42</v>
      </c>
      <c r="D2410" t="str">
        <f>VLOOKUP(C2410,[1]Sheet1!$A:$B,2,0)</f>
        <v>[Cl-]</v>
      </c>
      <c r="E2410" t="str">
        <f t="shared" si="111"/>
        <v>C(C=C)N1C[NH+](C=C1)CCC#N.[Cl-]</v>
      </c>
      <c r="F2410">
        <v>333</v>
      </c>
      <c r="G2410">
        <v>1.5367999999999999</v>
      </c>
      <c r="H2410">
        <f t="shared" si="112"/>
        <v>0.82241127066393216</v>
      </c>
      <c r="I2410">
        <f t="shared" si="113"/>
        <v>31</v>
      </c>
    </row>
    <row r="2411" spans="1:9" x14ac:dyDescent="0.2">
      <c r="A2411" t="s">
        <v>109</v>
      </c>
      <c r="B2411" t="str">
        <f>VLOOKUP(A2411,[1]Sheet1!$A:$B,2,0)</f>
        <v>CCCCC[n+]1ccn(c1)C</v>
      </c>
      <c r="C2411" t="s">
        <v>22</v>
      </c>
      <c r="D2411" t="str">
        <f>VLOOKUP(C2411,[1]Sheet1!$A:$B,2,0)</f>
        <v>F[B-](F)(F)F</v>
      </c>
      <c r="E2411" t="str">
        <f t="shared" si="111"/>
        <v>CCCCC[n+]1ccn(c1)C.F[B-](F)(F)F</v>
      </c>
      <c r="F2411">
        <v>298</v>
      </c>
      <c r="G2411">
        <v>1.4238</v>
      </c>
      <c r="H2411">
        <f t="shared" si="112"/>
        <v>-0.83563405410490299</v>
      </c>
      <c r="I2411">
        <f t="shared" si="113"/>
        <v>31</v>
      </c>
    </row>
    <row r="2412" spans="1:9" x14ac:dyDescent="0.2">
      <c r="A2412" t="s">
        <v>109</v>
      </c>
      <c r="B2412" t="str">
        <f>VLOOKUP(A2412,[1]Sheet1!$A:$B,2,0)</f>
        <v>CCCCC[n+]1ccn(c1)C</v>
      </c>
      <c r="C2412" t="s">
        <v>22</v>
      </c>
      <c r="D2412" t="str">
        <f>VLOOKUP(C2412,[1]Sheet1!$A:$B,2,0)</f>
        <v>F[B-](F)(F)F</v>
      </c>
      <c r="E2412" t="str">
        <f t="shared" si="111"/>
        <v>CCCCC[n+]1ccn(c1)C.F[B-](F)(F)F</v>
      </c>
      <c r="F2412">
        <v>303</v>
      </c>
      <c r="G2412">
        <v>1.4228000000000001</v>
      </c>
      <c r="H2412">
        <f t="shared" si="112"/>
        <v>-0.59877043628078364</v>
      </c>
      <c r="I2412">
        <f t="shared" si="113"/>
        <v>31</v>
      </c>
    </row>
    <row r="2413" spans="1:9" x14ac:dyDescent="0.2">
      <c r="A2413" t="s">
        <v>109</v>
      </c>
      <c r="B2413" t="str">
        <f>VLOOKUP(A2413,[1]Sheet1!$A:$B,2,0)</f>
        <v>CCCCC[n+]1ccn(c1)C</v>
      </c>
      <c r="C2413" t="s">
        <v>22</v>
      </c>
      <c r="D2413" t="str">
        <f>VLOOKUP(C2413,[1]Sheet1!$A:$B,2,0)</f>
        <v>F[B-](F)(F)F</v>
      </c>
      <c r="E2413" t="str">
        <f t="shared" si="111"/>
        <v>CCCCC[n+]1ccn(c1)C.F[B-](F)(F)F</v>
      </c>
      <c r="F2413">
        <v>308</v>
      </c>
      <c r="G2413">
        <v>1.4216</v>
      </c>
      <c r="H2413">
        <f t="shared" si="112"/>
        <v>-0.36190681845666439</v>
      </c>
      <c r="I2413">
        <f t="shared" si="113"/>
        <v>31</v>
      </c>
    </row>
    <row r="2414" spans="1:9" x14ac:dyDescent="0.2">
      <c r="A2414" t="s">
        <v>109</v>
      </c>
      <c r="B2414" t="str">
        <f>VLOOKUP(A2414,[1]Sheet1!$A:$B,2,0)</f>
        <v>CCCCC[n+]1ccn(c1)C</v>
      </c>
      <c r="C2414" t="s">
        <v>22</v>
      </c>
      <c r="D2414" t="str">
        <f>VLOOKUP(C2414,[1]Sheet1!$A:$B,2,0)</f>
        <v>F[B-](F)(F)F</v>
      </c>
      <c r="E2414" t="str">
        <f t="shared" si="111"/>
        <v>CCCCC[n+]1ccn(c1)C.F[B-](F)(F)F</v>
      </c>
      <c r="F2414">
        <v>313</v>
      </c>
      <c r="G2414">
        <v>1.4206000000000001</v>
      </c>
      <c r="H2414">
        <f t="shared" si="112"/>
        <v>-0.12504320063254507</v>
      </c>
      <c r="I2414">
        <f t="shared" si="113"/>
        <v>31</v>
      </c>
    </row>
    <row r="2415" spans="1:9" x14ac:dyDescent="0.2">
      <c r="A2415" t="s">
        <v>109</v>
      </c>
      <c r="B2415" t="str">
        <f>VLOOKUP(A2415,[1]Sheet1!$A:$B,2,0)</f>
        <v>CCCCC[n+]1ccn(c1)C</v>
      </c>
      <c r="C2415" t="s">
        <v>22</v>
      </c>
      <c r="D2415" t="str">
        <f>VLOOKUP(C2415,[1]Sheet1!$A:$B,2,0)</f>
        <v>F[B-](F)(F)F</v>
      </c>
      <c r="E2415" t="str">
        <f t="shared" si="111"/>
        <v>CCCCC[n+]1ccn(c1)C.F[B-](F)(F)F</v>
      </c>
      <c r="F2415">
        <v>318</v>
      </c>
      <c r="G2415">
        <v>1.4197</v>
      </c>
      <c r="H2415">
        <f t="shared" si="112"/>
        <v>0.11182041719157422</v>
      </c>
      <c r="I2415">
        <f t="shared" si="113"/>
        <v>31</v>
      </c>
    </row>
    <row r="2416" spans="1:9" x14ac:dyDescent="0.2">
      <c r="A2416" t="s">
        <v>109</v>
      </c>
      <c r="B2416" t="str">
        <f>VLOOKUP(A2416,[1]Sheet1!$A:$B,2,0)</f>
        <v>CCCCC[n+]1ccn(c1)C</v>
      </c>
      <c r="C2416" t="s">
        <v>22</v>
      </c>
      <c r="D2416" t="str">
        <f>VLOOKUP(C2416,[1]Sheet1!$A:$B,2,0)</f>
        <v>F[B-](F)(F)F</v>
      </c>
      <c r="E2416" t="str">
        <f t="shared" si="111"/>
        <v>CCCCC[n+]1ccn(c1)C.F[B-](F)(F)F</v>
      </c>
      <c r="F2416">
        <v>323</v>
      </c>
      <c r="G2416">
        <v>1.4185000000000001</v>
      </c>
      <c r="H2416">
        <f t="shared" si="112"/>
        <v>0.34868403501569351</v>
      </c>
      <c r="I2416">
        <f t="shared" si="113"/>
        <v>31</v>
      </c>
    </row>
    <row r="2417" spans="1:9" x14ac:dyDescent="0.2">
      <c r="A2417" t="s">
        <v>109</v>
      </c>
      <c r="B2417" t="str">
        <f>VLOOKUP(A2417,[1]Sheet1!$A:$B,2,0)</f>
        <v>CCCCC[n+]1ccn(c1)C</v>
      </c>
      <c r="C2417" t="s">
        <v>22</v>
      </c>
      <c r="D2417" t="str">
        <f>VLOOKUP(C2417,[1]Sheet1!$A:$B,2,0)</f>
        <v>F[B-](F)(F)F</v>
      </c>
      <c r="E2417" t="str">
        <f t="shared" si="111"/>
        <v>CCCCC[n+]1ccn(c1)C.F[B-](F)(F)F</v>
      </c>
      <c r="F2417">
        <v>328</v>
      </c>
      <c r="G2417">
        <v>1.4175</v>
      </c>
      <c r="H2417">
        <f t="shared" si="112"/>
        <v>0.5855476528398128</v>
      </c>
      <c r="I2417">
        <f t="shared" si="113"/>
        <v>31</v>
      </c>
    </row>
    <row r="2418" spans="1:9" x14ac:dyDescent="0.2">
      <c r="A2418" t="s">
        <v>109</v>
      </c>
      <c r="B2418" t="str">
        <f>VLOOKUP(A2418,[1]Sheet1!$A:$B,2,0)</f>
        <v>CCCCC[n+]1ccn(c1)C</v>
      </c>
      <c r="C2418" t="s">
        <v>22</v>
      </c>
      <c r="D2418" t="str">
        <f>VLOOKUP(C2418,[1]Sheet1!$A:$B,2,0)</f>
        <v>F[B-](F)(F)F</v>
      </c>
      <c r="E2418" t="str">
        <f t="shared" si="111"/>
        <v>CCCCC[n+]1ccn(c1)C.F[B-](F)(F)F</v>
      </c>
      <c r="F2418">
        <v>333</v>
      </c>
      <c r="G2418">
        <v>1.4164000000000001</v>
      </c>
      <c r="H2418">
        <f t="shared" si="112"/>
        <v>0.82241127066393216</v>
      </c>
      <c r="I2418">
        <f t="shared" si="113"/>
        <v>31</v>
      </c>
    </row>
    <row r="2419" spans="1:9" x14ac:dyDescent="0.2">
      <c r="A2419" t="s">
        <v>109</v>
      </c>
      <c r="B2419" t="str">
        <f>VLOOKUP(A2419,[1]Sheet1!$A:$B,2,0)</f>
        <v>CCCCC[n+]1ccn(c1)C</v>
      </c>
      <c r="C2419" t="s">
        <v>22</v>
      </c>
      <c r="D2419" t="str">
        <f>VLOOKUP(C2419,[1]Sheet1!$A:$B,2,0)</f>
        <v>F[B-](F)(F)F</v>
      </c>
      <c r="E2419" t="str">
        <f t="shared" si="111"/>
        <v>CCCCC[n+]1ccn(c1)C.F[B-](F)(F)F</v>
      </c>
      <c r="F2419">
        <v>338</v>
      </c>
      <c r="G2419">
        <v>1.4153</v>
      </c>
      <c r="H2419">
        <f t="shared" si="112"/>
        <v>1.0592748884880514</v>
      </c>
      <c r="I2419">
        <f t="shared" si="113"/>
        <v>31</v>
      </c>
    </row>
    <row r="2420" spans="1:9" x14ac:dyDescent="0.2">
      <c r="A2420" t="s">
        <v>135</v>
      </c>
      <c r="B2420" t="str">
        <f>VLOOKUP(A2420,[1]Sheet1!$A:$B,2,0)</f>
        <v>CC[N+](CC)(CC)C</v>
      </c>
      <c r="C2420" t="s">
        <v>50</v>
      </c>
      <c r="D2420" t="str">
        <f>VLOOKUP(C2420,[1]Sheet1!$A:$B,2,0)</f>
        <v>COS(=O)(=O)[O-]</v>
      </c>
      <c r="E2420" t="str">
        <f t="shared" si="111"/>
        <v>CC[N+](CC)(CC)C.COS(=O)(=O)[O-]</v>
      </c>
      <c r="F2420">
        <v>308</v>
      </c>
      <c r="G2420">
        <v>1.4619</v>
      </c>
      <c r="H2420">
        <f t="shared" si="112"/>
        <v>-0.36190681845666439</v>
      </c>
      <c r="I2420">
        <f t="shared" si="113"/>
        <v>31</v>
      </c>
    </row>
    <row r="2421" spans="1:9" x14ac:dyDescent="0.2">
      <c r="A2421" t="s">
        <v>135</v>
      </c>
      <c r="B2421" t="str">
        <f>VLOOKUP(A2421,[1]Sheet1!$A:$B,2,0)</f>
        <v>CC[N+](CC)(CC)C</v>
      </c>
      <c r="C2421" t="s">
        <v>50</v>
      </c>
      <c r="D2421" t="str">
        <f>VLOOKUP(C2421,[1]Sheet1!$A:$B,2,0)</f>
        <v>COS(=O)(=O)[O-]</v>
      </c>
      <c r="E2421" t="str">
        <f t="shared" si="111"/>
        <v>CC[N+](CC)(CC)C.COS(=O)(=O)[O-]</v>
      </c>
      <c r="F2421">
        <v>313</v>
      </c>
      <c r="G2421">
        <v>1.4607000000000001</v>
      </c>
      <c r="H2421">
        <f t="shared" si="112"/>
        <v>-0.12504320063254507</v>
      </c>
      <c r="I2421">
        <f t="shared" si="113"/>
        <v>31</v>
      </c>
    </row>
    <row r="2422" spans="1:9" x14ac:dyDescent="0.2">
      <c r="A2422" t="s">
        <v>135</v>
      </c>
      <c r="B2422" t="str">
        <f>VLOOKUP(A2422,[1]Sheet1!$A:$B,2,0)</f>
        <v>CC[N+](CC)(CC)C</v>
      </c>
      <c r="C2422" t="s">
        <v>50</v>
      </c>
      <c r="D2422" t="str">
        <f>VLOOKUP(C2422,[1]Sheet1!$A:$B,2,0)</f>
        <v>COS(=O)(=O)[O-]</v>
      </c>
      <c r="E2422" t="str">
        <f t="shared" si="111"/>
        <v>CC[N+](CC)(CC)C.COS(=O)(=O)[O-]</v>
      </c>
      <c r="F2422">
        <v>318</v>
      </c>
      <c r="G2422">
        <v>1.4594</v>
      </c>
      <c r="H2422">
        <f t="shared" si="112"/>
        <v>0.11182041719157422</v>
      </c>
      <c r="I2422">
        <f t="shared" si="113"/>
        <v>31</v>
      </c>
    </row>
    <row r="2423" spans="1:9" x14ac:dyDescent="0.2">
      <c r="A2423" t="s">
        <v>135</v>
      </c>
      <c r="B2423" t="str">
        <f>VLOOKUP(A2423,[1]Sheet1!$A:$B,2,0)</f>
        <v>CC[N+](CC)(CC)C</v>
      </c>
      <c r="C2423" t="s">
        <v>50</v>
      </c>
      <c r="D2423" t="str">
        <f>VLOOKUP(C2423,[1]Sheet1!$A:$B,2,0)</f>
        <v>COS(=O)(=O)[O-]</v>
      </c>
      <c r="E2423" t="str">
        <f t="shared" si="111"/>
        <v>CC[N+](CC)(CC)C.COS(=O)(=O)[O-]</v>
      </c>
      <c r="F2423">
        <v>323</v>
      </c>
      <c r="G2423">
        <v>1.4581</v>
      </c>
      <c r="H2423">
        <f t="shared" si="112"/>
        <v>0.34868403501569351</v>
      </c>
      <c r="I2423">
        <f t="shared" si="113"/>
        <v>31</v>
      </c>
    </row>
    <row r="2424" spans="1:9" x14ac:dyDescent="0.2">
      <c r="A2424" t="s">
        <v>135</v>
      </c>
      <c r="B2424" t="str">
        <f>VLOOKUP(A2424,[1]Sheet1!$A:$B,2,0)</f>
        <v>CC[N+](CC)(CC)C</v>
      </c>
      <c r="C2424" t="s">
        <v>50</v>
      </c>
      <c r="D2424" t="str">
        <f>VLOOKUP(C2424,[1]Sheet1!$A:$B,2,0)</f>
        <v>COS(=O)(=O)[O-]</v>
      </c>
      <c r="E2424" t="str">
        <f t="shared" si="111"/>
        <v>CC[N+](CC)(CC)C.COS(=O)(=O)[O-]</v>
      </c>
      <c r="F2424">
        <v>328</v>
      </c>
      <c r="G2424">
        <v>1.4569000000000001</v>
      </c>
      <c r="H2424">
        <f t="shared" si="112"/>
        <v>0.5855476528398128</v>
      </c>
      <c r="I2424">
        <f t="shared" si="113"/>
        <v>31</v>
      </c>
    </row>
    <row r="2425" spans="1:9" x14ac:dyDescent="0.2">
      <c r="A2425" t="s">
        <v>135</v>
      </c>
      <c r="B2425" t="str">
        <f>VLOOKUP(A2425,[1]Sheet1!$A:$B,2,0)</f>
        <v>CC[N+](CC)(CC)C</v>
      </c>
      <c r="C2425" t="s">
        <v>50</v>
      </c>
      <c r="D2425" t="str">
        <f>VLOOKUP(C2425,[1]Sheet1!$A:$B,2,0)</f>
        <v>COS(=O)(=O)[O-]</v>
      </c>
      <c r="E2425" t="str">
        <f t="shared" si="111"/>
        <v>CC[N+](CC)(CC)C.COS(=O)(=O)[O-]</v>
      </c>
      <c r="F2425">
        <v>333</v>
      </c>
      <c r="G2425">
        <v>1.4556</v>
      </c>
      <c r="H2425">
        <f t="shared" si="112"/>
        <v>0.82241127066393216</v>
      </c>
      <c r="I2425">
        <f t="shared" si="113"/>
        <v>31</v>
      </c>
    </row>
    <row r="2426" spans="1:9" x14ac:dyDescent="0.2">
      <c r="A2426" t="s">
        <v>135</v>
      </c>
      <c r="B2426" t="str">
        <f>VLOOKUP(A2426,[1]Sheet1!$A:$B,2,0)</f>
        <v>CC[N+](CC)(CC)C</v>
      </c>
      <c r="C2426" t="s">
        <v>50</v>
      </c>
      <c r="D2426" t="str">
        <f>VLOOKUP(C2426,[1]Sheet1!$A:$B,2,0)</f>
        <v>COS(=O)(=O)[O-]</v>
      </c>
      <c r="E2426" t="str">
        <f t="shared" si="111"/>
        <v>CC[N+](CC)(CC)C.COS(=O)(=O)[O-]</v>
      </c>
      <c r="F2426">
        <v>338</v>
      </c>
      <c r="G2426">
        <v>1.454</v>
      </c>
      <c r="H2426">
        <f t="shared" si="112"/>
        <v>1.0592748884880514</v>
      </c>
      <c r="I2426">
        <f t="shared" si="113"/>
        <v>31</v>
      </c>
    </row>
    <row r="2427" spans="1:9" x14ac:dyDescent="0.2">
      <c r="A2427" t="s">
        <v>135</v>
      </c>
      <c r="B2427" t="str">
        <f>VLOOKUP(A2427,[1]Sheet1!$A:$B,2,0)</f>
        <v>CC[N+](CC)(CC)C</v>
      </c>
      <c r="C2427" t="s">
        <v>50</v>
      </c>
      <c r="D2427" t="str">
        <f>VLOOKUP(C2427,[1]Sheet1!$A:$B,2,0)</f>
        <v>COS(=O)(=O)[O-]</v>
      </c>
      <c r="E2427" t="str">
        <f t="shared" si="111"/>
        <v>CC[N+](CC)(CC)C.COS(=O)(=O)[O-]</v>
      </c>
      <c r="F2427">
        <v>343</v>
      </c>
      <c r="G2427">
        <v>1.4528000000000001</v>
      </c>
      <c r="H2427">
        <f t="shared" si="112"/>
        <v>1.2961385063121706</v>
      </c>
      <c r="I2427">
        <f t="shared" si="113"/>
        <v>31</v>
      </c>
    </row>
    <row r="2428" spans="1:9" x14ac:dyDescent="0.2">
      <c r="A2428" t="s">
        <v>144</v>
      </c>
      <c r="B2428" t="str">
        <f>VLOOKUP(A2428,[1]Sheet1!$A:$B,2,0)</f>
        <v>C(CCC)[NH+]1CN(C=C1)CCC#N</v>
      </c>
      <c r="C2428" t="s">
        <v>43</v>
      </c>
      <c r="D2428" t="str">
        <f>VLOOKUP(C2428,[1]Sheet1!$A:$B,2,0)</f>
        <v>[Br-]</v>
      </c>
      <c r="E2428" t="str">
        <f t="shared" si="111"/>
        <v>C(CCC)[NH+]1CN(C=C1)CCC#N.[Br-]</v>
      </c>
      <c r="F2428">
        <v>298</v>
      </c>
      <c r="G2428">
        <v>1.5454000000000001</v>
      </c>
      <c r="H2428">
        <f t="shared" si="112"/>
        <v>-0.83563405410490299</v>
      </c>
      <c r="I2428">
        <f t="shared" si="113"/>
        <v>31</v>
      </c>
    </row>
    <row r="2429" spans="1:9" x14ac:dyDescent="0.2">
      <c r="A2429" t="s">
        <v>144</v>
      </c>
      <c r="B2429" t="str">
        <f>VLOOKUP(A2429,[1]Sheet1!$A:$B,2,0)</f>
        <v>C(CCC)[NH+]1CN(C=C1)CCC#N</v>
      </c>
      <c r="C2429" t="s">
        <v>43</v>
      </c>
      <c r="D2429" t="str">
        <f>VLOOKUP(C2429,[1]Sheet1!$A:$B,2,0)</f>
        <v>[Br-]</v>
      </c>
      <c r="E2429" t="str">
        <f t="shared" si="111"/>
        <v>C(CCC)[NH+]1CN(C=C1)CCC#N.[Br-]</v>
      </c>
      <c r="F2429">
        <v>303</v>
      </c>
      <c r="G2429">
        <v>1.5445</v>
      </c>
      <c r="H2429">
        <f t="shared" si="112"/>
        <v>-0.59877043628078364</v>
      </c>
      <c r="I2429">
        <f t="shared" si="113"/>
        <v>31</v>
      </c>
    </row>
    <row r="2430" spans="1:9" x14ac:dyDescent="0.2">
      <c r="A2430" t="s">
        <v>144</v>
      </c>
      <c r="B2430" t="str">
        <f>VLOOKUP(A2430,[1]Sheet1!$A:$B,2,0)</f>
        <v>C(CCC)[NH+]1CN(C=C1)CCC#N</v>
      </c>
      <c r="C2430" t="s">
        <v>43</v>
      </c>
      <c r="D2430" t="str">
        <f>VLOOKUP(C2430,[1]Sheet1!$A:$B,2,0)</f>
        <v>[Br-]</v>
      </c>
      <c r="E2430" t="str">
        <f t="shared" si="111"/>
        <v>C(CCC)[NH+]1CN(C=C1)CCC#N.[Br-]</v>
      </c>
      <c r="F2430">
        <v>308</v>
      </c>
      <c r="G2430">
        <v>1.5435000000000001</v>
      </c>
      <c r="H2430">
        <f t="shared" si="112"/>
        <v>-0.36190681845666439</v>
      </c>
      <c r="I2430">
        <f t="shared" si="113"/>
        <v>31</v>
      </c>
    </row>
    <row r="2431" spans="1:9" x14ac:dyDescent="0.2">
      <c r="A2431" t="s">
        <v>144</v>
      </c>
      <c r="B2431" t="str">
        <f>VLOOKUP(A2431,[1]Sheet1!$A:$B,2,0)</f>
        <v>C(CCC)[NH+]1CN(C=C1)CCC#N</v>
      </c>
      <c r="C2431" t="s">
        <v>43</v>
      </c>
      <c r="D2431" t="str">
        <f>VLOOKUP(C2431,[1]Sheet1!$A:$B,2,0)</f>
        <v>[Br-]</v>
      </c>
      <c r="E2431" t="str">
        <f t="shared" si="111"/>
        <v>C(CCC)[NH+]1CN(C=C1)CCC#N.[Br-]</v>
      </c>
      <c r="F2431">
        <v>313</v>
      </c>
      <c r="G2431">
        <v>1.5423</v>
      </c>
      <c r="H2431">
        <f t="shared" si="112"/>
        <v>-0.12504320063254507</v>
      </c>
      <c r="I2431">
        <f t="shared" si="113"/>
        <v>31</v>
      </c>
    </row>
    <row r="2432" spans="1:9" x14ac:dyDescent="0.2">
      <c r="A2432" t="s">
        <v>144</v>
      </c>
      <c r="B2432" t="str">
        <f>VLOOKUP(A2432,[1]Sheet1!$A:$B,2,0)</f>
        <v>C(CCC)[NH+]1CN(C=C1)CCC#N</v>
      </c>
      <c r="C2432" t="s">
        <v>43</v>
      </c>
      <c r="D2432" t="str">
        <f>VLOOKUP(C2432,[1]Sheet1!$A:$B,2,0)</f>
        <v>[Br-]</v>
      </c>
      <c r="E2432" t="str">
        <f t="shared" si="111"/>
        <v>C(CCC)[NH+]1CN(C=C1)CCC#N.[Br-]</v>
      </c>
      <c r="F2432">
        <v>318</v>
      </c>
      <c r="G2432">
        <v>1.5410999999999999</v>
      </c>
      <c r="H2432">
        <f t="shared" si="112"/>
        <v>0.11182041719157422</v>
      </c>
      <c r="I2432">
        <f t="shared" si="113"/>
        <v>31</v>
      </c>
    </row>
    <row r="2433" spans="1:9" x14ac:dyDescent="0.2">
      <c r="A2433" t="s">
        <v>144</v>
      </c>
      <c r="B2433" t="str">
        <f>VLOOKUP(A2433,[1]Sheet1!$A:$B,2,0)</f>
        <v>C(CCC)[NH+]1CN(C=C1)CCC#N</v>
      </c>
      <c r="C2433" t="s">
        <v>43</v>
      </c>
      <c r="D2433" t="str">
        <f>VLOOKUP(C2433,[1]Sheet1!$A:$B,2,0)</f>
        <v>[Br-]</v>
      </c>
      <c r="E2433" t="str">
        <f t="shared" si="111"/>
        <v>C(CCC)[NH+]1CN(C=C1)CCC#N.[Br-]</v>
      </c>
      <c r="F2433">
        <v>323</v>
      </c>
      <c r="G2433">
        <v>1.5399</v>
      </c>
      <c r="H2433">
        <f t="shared" si="112"/>
        <v>0.34868403501569351</v>
      </c>
      <c r="I2433">
        <f t="shared" si="113"/>
        <v>31</v>
      </c>
    </row>
    <row r="2434" spans="1:9" x14ac:dyDescent="0.2">
      <c r="A2434" t="s">
        <v>144</v>
      </c>
      <c r="B2434" t="str">
        <f>VLOOKUP(A2434,[1]Sheet1!$A:$B,2,0)</f>
        <v>C(CCC)[NH+]1CN(C=C1)CCC#N</v>
      </c>
      <c r="C2434" t="s">
        <v>43</v>
      </c>
      <c r="D2434" t="str">
        <f>VLOOKUP(C2434,[1]Sheet1!$A:$B,2,0)</f>
        <v>[Br-]</v>
      </c>
      <c r="E2434" t="str">
        <f t="shared" ref="E2434:E2497" si="114">B2434&amp;"."&amp;D2434</f>
        <v>C(CCC)[NH+]1CN(C=C1)CCC#N.[Br-]</v>
      </c>
      <c r="F2434">
        <v>328</v>
      </c>
      <c r="G2434">
        <v>1.5387</v>
      </c>
      <c r="H2434">
        <f t="shared" ref="H2434:H2497" si="115">STANDARDIZE(F2434,AVERAGE(F:F),STDEVP(F:F))</f>
        <v>0.5855476528398128</v>
      </c>
      <c r="I2434">
        <f t="shared" ref="I2434:I2497" si="116">LEN(E2434)</f>
        <v>31</v>
      </c>
    </row>
    <row r="2435" spans="1:9" x14ac:dyDescent="0.2">
      <c r="A2435" t="s">
        <v>144</v>
      </c>
      <c r="B2435" t="str">
        <f>VLOOKUP(A2435,[1]Sheet1!$A:$B,2,0)</f>
        <v>C(CCC)[NH+]1CN(C=C1)CCC#N</v>
      </c>
      <c r="C2435" t="s">
        <v>43</v>
      </c>
      <c r="D2435" t="str">
        <f>VLOOKUP(C2435,[1]Sheet1!$A:$B,2,0)</f>
        <v>[Br-]</v>
      </c>
      <c r="E2435" t="str">
        <f t="shared" si="114"/>
        <v>C(CCC)[NH+]1CN(C=C1)CCC#N.[Br-]</v>
      </c>
      <c r="F2435">
        <v>333</v>
      </c>
      <c r="G2435">
        <v>1.5375000000000001</v>
      </c>
      <c r="H2435">
        <f t="shared" si="115"/>
        <v>0.82241127066393216</v>
      </c>
      <c r="I2435">
        <f t="shared" si="116"/>
        <v>31</v>
      </c>
    </row>
    <row r="2436" spans="1:9" x14ac:dyDescent="0.2">
      <c r="A2436" t="s">
        <v>32</v>
      </c>
      <c r="B2436" t="str">
        <f>VLOOKUP(A2436,[1]Sheet1!$A:$B,2,0)</f>
        <v>CC[n+]1ccn(c1)C</v>
      </c>
      <c r="C2436" t="s">
        <v>152</v>
      </c>
      <c r="D2436" t="str">
        <f>VLOOKUP(C2436,[1]Sheet1!$A:$B,2,0)</f>
        <v>COP(=O)(OC)[O-]</v>
      </c>
      <c r="E2436" t="str">
        <f t="shared" si="114"/>
        <v>CC[n+]1ccn(c1)C.COP(=O)(OC)[O-]</v>
      </c>
      <c r="F2436">
        <v>298</v>
      </c>
      <c r="G2436">
        <v>1.4818</v>
      </c>
      <c r="H2436">
        <f t="shared" si="115"/>
        <v>-0.83563405410490299</v>
      </c>
      <c r="I2436">
        <f t="shared" si="116"/>
        <v>31</v>
      </c>
    </row>
    <row r="2437" spans="1:9" x14ac:dyDescent="0.2">
      <c r="A2437" t="s">
        <v>32</v>
      </c>
      <c r="B2437" t="str">
        <f>VLOOKUP(A2437,[1]Sheet1!$A:$B,2,0)</f>
        <v>CC[n+]1ccn(c1)C</v>
      </c>
      <c r="C2437" t="s">
        <v>152</v>
      </c>
      <c r="D2437" t="str">
        <f>VLOOKUP(C2437,[1]Sheet1!$A:$B,2,0)</f>
        <v>COP(=O)(OC)[O-]</v>
      </c>
      <c r="E2437" t="str">
        <f t="shared" si="114"/>
        <v>CC[n+]1ccn(c1)C.COP(=O)(OC)[O-]</v>
      </c>
      <c r="F2437">
        <v>303</v>
      </c>
      <c r="G2437">
        <v>1.4804999999999999</v>
      </c>
      <c r="H2437">
        <f t="shared" si="115"/>
        <v>-0.59877043628078364</v>
      </c>
      <c r="I2437">
        <f t="shared" si="116"/>
        <v>31</v>
      </c>
    </row>
    <row r="2438" spans="1:9" x14ac:dyDescent="0.2">
      <c r="A2438" t="s">
        <v>32</v>
      </c>
      <c r="B2438" t="str">
        <f>VLOOKUP(A2438,[1]Sheet1!$A:$B,2,0)</f>
        <v>CC[n+]1ccn(c1)C</v>
      </c>
      <c r="C2438" t="s">
        <v>152</v>
      </c>
      <c r="D2438" t="str">
        <f>VLOOKUP(C2438,[1]Sheet1!$A:$B,2,0)</f>
        <v>COP(=O)(OC)[O-]</v>
      </c>
      <c r="E2438" t="str">
        <f t="shared" si="114"/>
        <v>CC[n+]1ccn(c1)C.COP(=O)(OC)[O-]</v>
      </c>
      <c r="F2438">
        <v>308</v>
      </c>
      <c r="G2438">
        <v>1.4791000000000001</v>
      </c>
      <c r="H2438">
        <f t="shared" si="115"/>
        <v>-0.36190681845666439</v>
      </c>
      <c r="I2438">
        <f t="shared" si="116"/>
        <v>31</v>
      </c>
    </row>
    <row r="2439" spans="1:9" x14ac:dyDescent="0.2">
      <c r="A2439" t="s">
        <v>32</v>
      </c>
      <c r="B2439" t="str">
        <f>VLOOKUP(A2439,[1]Sheet1!$A:$B,2,0)</f>
        <v>CC[n+]1ccn(c1)C</v>
      </c>
      <c r="C2439" t="s">
        <v>152</v>
      </c>
      <c r="D2439" t="str">
        <f>VLOOKUP(C2439,[1]Sheet1!$A:$B,2,0)</f>
        <v>COP(=O)(OC)[O-]</v>
      </c>
      <c r="E2439" t="str">
        <f t="shared" si="114"/>
        <v>CC[n+]1ccn(c1)C.COP(=O)(OC)[O-]</v>
      </c>
      <c r="F2439">
        <v>313</v>
      </c>
      <c r="G2439">
        <v>1.4777</v>
      </c>
      <c r="H2439">
        <f t="shared" si="115"/>
        <v>-0.12504320063254507</v>
      </c>
      <c r="I2439">
        <f t="shared" si="116"/>
        <v>31</v>
      </c>
    </row>
    <row r="2440" spans="1:9" x14ac:dyDescent="0.2">
      <c r="A2440" t="s">
        <v>32</v>
      </c>
      <c r="B2440" t="str">
        <f>VLOOKUP(A2440,[1]Sheet1!$A:$B,2,0)</f>
        <v>CC[n+]1ccn(c1)C</v>
      </c>
      <c r="C2440" t="s">
        <v>152</v>
      </c>
      <c r="D2440" t="str">
        <f>VLOOKUP(C2440,[1]Sheet1!$A:$B,2,0)</f>
        <v>COP(=O)(OC)[O-]</v>
      </c>
      <c r="E2440" t="str">
        <f t="shared" si="114"/>
        <v>CC[n+]1ccn(c1)C.COP(=O)(OC)[O-]</v>
      </c>
      <c r="F2440">
        <v>318</v>
      </c>
      <c r="G2440">
        <v>1.4763999999999999</v>
      </c>
      <c r="H2440">
        <f t="shared" si="115"/>
        <v>0.11182041719157422</v>
      </c>
      <c r="I2440">
        <f t="shared" si="116"/>
        <v>31</v>
      </c>
    </row>
    <row r="2441" spans="1:9" x14ac:dyDescent="0.2">
      <c r="A2441" t="s">
        <v>32</v>
      </c>
      <c r="B2441" t="str">
        <f>VLOOKUP(A2441,[1]Sheet1!$A:$B,2,0)</f>
        <v>CC[n+]1ccn(c1)C</v>
      </c>
      <c r="C2441" t="s">
        <v>152</v>
      </c>
      <c r="D2441" t="str">
        <f>VLOOKUP(C2441,[1]Sheet1!$A:$B,2,0)</f>
        <v>COP(=O)(OC)[O-]</v>
      </c>
      <c r="E2441" t="str">
        <f t="shared" si="114"/>
        <v>CC[n+]1ccn(c1)C.COP(=O)(OC)[O-]</v>
      </c>
      <c r="F2441">
        <v>323</v>
      </c>
      <c r="G2441">
        <v>1.4751000000000001</v>
      </c>
      <c r="H2441">
        <f t="shared" si="115"/>
        <v>0.34868403501569351</v>
      </c>
      <c r="I2441">
        <f t="shared" si="116"/>
        <v>31</v>
      </c>
    </row>
    <row r="2442" spans="1:9" x14ac:dyDescent="0.2">
      <c r="A2442" t="s">
        <v>32</v>
      </c>
      <c r="B2442" t="str">
        <f>VLOOKUP(A2442,[1]Sheet1!$A:$B,2,0)</f>
        <v>CC[n+]1ccn(c1)C</v>
      </c>
      <c r="C2442" t="s">
        <v>152</v>
      </c>
      <c r="D2442" t="str">
        <f>VLOOKUP(C2442,[1]Sheet1!$A:$B,2,0)</f>
        <v>COP(=O)(OC)[O-]</v>
      </c>
      <c r="E2442" t="str">
        <f t="shared" si="114"/>
        <v>CC[n+]1ccn(c1)C.COP(=O)(OC)[O-]</v>
      </c>
      <c r="F2442">
        <v>328</v>
      </c>
      <c r="G2442">
        <v>1.4738</v>
      </c>
      <c r="H2442">
        <f t="shared" si="115"/>
        <v>0.5855476528398128</v>
      </c>
      <c r="I2442">
        <f t="shared" si="116"/>
        <v>31</v>
      </c>
    </row>
    <row r="2443" spans="1:9" x14ac:dyDescent="0.2">
      <c r="A2443" t="s">
        <v>163</v>
      </c>
      <c r="B2443" t="str">
        <f>VLOOKUP(A2443,[1]Sheet1!$A:$B,2,0)</f>
        <v>C[NH+]1C=NC=C1</v>
      </c>
      <c r="C2443" t="s">
        <v>63</v>
      </c>
      <c r="D2443" t="str">
        <f>VLOOKUP(C2443,[1]Sheet1!$A:$B,2,0)</f>
        <v>S(=O)(=O)(O)[O-]</v>
      </c>
      <c r="E2443" t="str">
        <f t="shared" si="114"/>
        <v>C[NH+]1C=NC=C1.S(=O)(=O)(O)[O-]</v>
      </c>
      <c r="F2443">
        <v>293</v>
      </c>
      <c r="G2443">
        <v>1.4957</v>
      </c>
      <c r="H2443">
        <f t="shared" si="115"/>
        <v>-1.0724976719290222</v>
      </c>
      <c r="I2443">
        <f t="shared" si="116"/>
        <v>31</v>
      </c>
    </row>
    <row r="2444" spans="1:9" x14ac:dyDescent="0.2">
      <c r="A2444" t="s">
        <v>163</v>
      </c>
      <c r="B2444" t="str">
        <f>VLOOKUP(A2444,[1]Sheet1!$A:$B,2,0)</f>
        <v>C[NH+]1C=NC=C1</v>
      </c>
      <c r="C2444" t="s">
        <v>63</v>
      </c>
      <c r="D2444" t="str">
        <f>VLOOKUP(C2444,[1]Sheet1!$A:$B,2,0)</f>
        <v>S(=O)(=O)(O)[O-]</v>
      </c>
      <c r="E2444" t="str">
        <f t="shared" si="114"/>
        <v>C[NH+]1C=NC=C1.S(=O)(=O)(O)[O-]</v>
      </c>
      <c r="F2444">
        <v>298</v>
      </c>
      <c r="G2444">
        <v>1.4948999999999999</v>
      </c>
      <c r="H2444">
        <f t="shared" si="115"/>
        <v>-0.83563405410490299</v>
      </c>
      <c r="I2444">
        <f t="shared" si="116"/>
        <v>31</v>
      </c>
    </row>
    <row r="2445" spans="1:9" x14ac:dyDescent="0.2">
      <c r="A2445" t="s">
        <v>163</v>
      </c>
      <c r="B2445" t="str">
        <f>VLOOKUP(A2445,[1]Sheet1!$A:$B,2,0)</f>
        <v>C[NH+]1C=NC=C1</v>
      </c>
      <c r="C2445" t="s">
        <v>63</v>
      </c>
      <c r="D2445" t="str">
        <f>VLOOKUP(C2445,[1]Sheet1!$A:$B,2,0)</f>
        <v>S(=O)(=O)(O)[O-]</v>
      </c>
      <c r="E2445" t="str">
        <f t="shared" si="114"/>
        <v>C[NH+]1C=NC=C1.S(=O)(=O)(O)[O-]</v>
      </c>
      <c r="F2445">
        <v>303</v>
      </c>
      <c r="G2445">
        <v>1.4939</v>
      </c>
      <c r="H2445">
        <f t="shared" si="115"/>
        <v>-0.59877043628078364</v>
      </c>
      <c r="I2445">
        <f t="shared" si="116"/>
        <v>31</v>
      </c>
    </row>
    <row r="2446" spans="1:9" x14ac:dyDescent="0.2">
      <c r="A2446" t="s">
        <v>163</v>
      </c>
      <c r="B2446" t="str">
        <f>VLOOKUP(A2446,[1]Sheet1!$A:$B,2,0)</f>
        <v>C[NH+]1C=NC=C1</v>
      </c>
      <c r="C2446" t="s">
        <v>63</v>
      </c>
      <c r="D2446" t="str">
        <f>VLOOKUP(C2446,[1]Sheet1!$A:$B,2,0)</f>
        <v>S(=O)(=O)(O)[O-]</v>
      </c>
      <c r="E2446" t="str">
        <f t="shared" si="114"/>
        <v>C[NH+]1C=NC=C1.S(=O)(=O)(O)[O-]</v>
      </c>
      <c r="F2446">
        <v>308</v>
      </c>
      <c r="G2446">
        <v>1.4927999999999999</v>
      </c>
      <c r="H2446">
        <f t="shared" si="115"/>
        <v>-0.36190681845666439</v>
      </c>
      <c r="I2446">
        <f t="shared" si="116"/>
        <v>31</v>
      </c>
    </row>
    <row r="2447" spans="1:9" x14ac:dyDescent="0.2">
      <c r="A2447" t="s">
        <v>163</v>
      </c>
      <c r="B2447" t="str">
        <f>VLOOKUP(A2447,[1]Sheet1!$A:$B,2,0)</f>
        <v>C[NH+]1C=NC=C1</v>
      </c>
      <c r="C2447" t="s">
        <v>63</v>
      </c>
      <c r="D2447" t="str">
        <f>VLOOKUP(C2447,[1]Sheet1!$A:$B,2,0)</f>
        <v>S(=O)(=O)(O)[O-]</v>
      </c>
      <c r="E2447" t="str">
        <f t="shared" si="114"/>
        <v>C[NH+]1C=NC=C1.S(=O)(=O)(O)[O-]</v>
      </c>
      <c r="F2447">
        <v>313</v>
      </c>
      <c r="G2447">
        <v>1.4917</v>
      </c>
      <c r="H2447">
        <f t="shared" si="115"/>
        <v>-0.12504320063254507</v>
      </c>
      <c r="I2447">
        <f t="shared" si="116"/>
        <v>31</v>
      </c>
    </row>
    <row r="2448" spans="1:9" x14ac:dyDescent="0.2">
      <c r="A2448" t="s">
        <v>163</v>
      </c>
      <c r="B2448" t="str">
        <f>VLOOKUP(A2448,[1]Sheet1!$A:$B,2,0)</f>
        <v>C[NH+]1C=NC=C1</v>
      </c>
      <c r="C2448" t="s">
        <v>63</v>
      </c>
      <c r="D2448" t="str">
        <f>VLOOKUP(C2448,[1]Sheet1!$A:$B,2,0)</f>
        <v>S(=O)(=O)(O)[O-]</v>
      </c>
      <c r="E2448" t="str">
        <f t="shared" si="114"/>
        <v>C[NH+]1C=NC=C1.S(=O)(=O)(O)[O-]</v>
      </c>
      <c r="F2448">
        <v>318</v>
      </c>
      <c r="G2448">
        <v>1.4906999999999999</v>
      </c>
      <c r="H2448">
        <f t="shared" si="115"/>
        <v>0.11182041719157422</v>
      </c>
      <c r="I2448">
        <f t="shared" si="116"/>
        <v>31</v>
      </c>
    </row>
    <row r="2449" spans="1:9" x14ac:dyDescent="0.2">
      <c r="A2449" t="s">
        <v>163</v>
      </c>
      <c r="B2449" t="str">
        <f>VLOOKUP(A2449,[1]Sheet1!$A:$B,2,0)</f>
        <v>C[NH+]1C=NC=C1</v>
      </c>
      <c r="C2449" t="s">
        <v>63</v>
      </c>
      <c r="D2449" t="str">
        <f>VLOOKUP(C2449,[1]Sheet1!$A:$B,2,0)</f>
        <v>S(=O)(=O)(O)[O-]</v>
      </c>
      <c r="E2449" t="str">
        <f t="shared" si="114"/>
        <v>C[NH+]1C=NC=C1.S(=O)(=O)(O)[O-]</v>
      </c>
      <c r="F2449">
        <v>323</v>
      </c>
      <c r="G2449">
        <v>1.4895</v>
      </c>
      <c r="H2449">
        <f t="shared" si="115"/>
        <v>0.34868403501569351</v>
      </c>
      <c r="I2449">
        <f t="shared" si="116"/>
        <v>31</v>
      </c>
    </row>
    <row r="2450" spans="1:9" x14ac:dyDescent="0.2">
      <c r="A2450" t="s">
        <v>32</v>
      </c>
      <c r="B2450" t="str">
        <f>VLOOKUP(A2450,[1]Sheet1!$A:$B,2,0)</f>
        <v>CC[n+]1ccn(c1)C</v>
      </c>
      <c r="C2450" t="s">
        <v>174</v>
      </c>
      <c r="D2450" t="str">
        <f>VLOOKUP(C2450,[1]Sheet1!$A:$B,2,0)</f>
        <v>[O-][P@H](=O)OC</v>
      </c>
      <c r="E2450" t="str">
        <f t="shared" si="114"/>
        <v>CC[n+]1ccn(c1)C.[O-][P@H](=O)OC</v>
      </c>
      <c r="F2450">
        <v>283</v>
      </c>
      <c r="G2450">
        <v>1.4968999999999999</v>
      </c>
      <c r="H2450">
        <f t="shared" si="115"/>
        <v>-1.5462249075772609</v>
      </c>
      <c r="I2450">
        <f t="shared" si="116"/>
        <v>31</v>
      </c>
    </row>
    <row r="2451" spans="1:9" x14ac:dyDescent="0.2">
      <c r="A2451" t="s">
        <v>32</v>
      </c>
      <c r="B2451" t="str">
        <f>VLOOKUP(A2451,[1]Sheet1!$A:$B,2,0)</f>
        <v>CC[n+]1ccn(c1)C</v>
      </c>
      <c r="C2451" t="s">
        <v>174</v>
      </c>
      <c r="D2451" t="str">
        <f>VLOOKUP(C2451,[1]Sheet1!$A:$B,2,0)</f>
        <v>[O-][P@H](=O)OC</v>
      </c>
      <c r="E2451" t="str">
        <f t="shared" si="114"/>
        <v>CC[n+]1ccn(c1)C.[O-][P@H](=O)OC</v>
      </c>
      <c r="F2451">
        <v>293</v>
      </c>
      <c r="G2451">
        <v>1.4935</v>
      </c>
      <c r="H2451">
        <f t="shared" si="115"/>
        <v>-1.0724976719290222</v>
      </c>
      <c r="I2451">
        <f t="shared" si="116"/>
        <v>31</v>
      </c>
    </row>
    <row r="2452" spans="1:9" x14ac:dyDescent="0.2">
      <c r="A2452" t="s">
        <v>32</v>
      </c>
      <c r="B2452" t="str">
        <f>VLOOKUP(A2452,[1]Sheet1!$A:$B,2,0)</f>
        <v>CC[n+]1ccn(c1)C</v>
      </c>
      <c r="C2452" t="s">
        <v>174</v>
      </c>
      <c r="D2452" t="str">
        <f>VLOOKUP(C2452,[1]Sheet1!$A:$B,2,0)</f>
        <v>[O-][P@H](=O)OC</v>
      </c>
      <c r="E2452" t="str">
        <f t="shared" si="114"/>
        <v>CC[n+]1ccn(c1)C.[O-][P@H](=O)OC</v>
      </c>
      <c r="F2452">
        <v>303</v>
      </c>
      <c r="G2452">
        <v>1.4927999999999999</v>
      </c>
      <c r="H2452">
        <f t="shared" si="115"/>
        <v>-0.59877043628078364</v>
      </c>
      <c r="I2452">
        <f t="shared" si="116"/>
        <v>31</v>
      </c>
    </row>
    <row r="2453" spans="1:9" x14ac:dyDescent="0.2">
      <c r="A2453" t="s">
        <v>32</v>
      </c>
      <c r="B2453" t="str">
        <f>VLOOKUP(A2453,[1]Sheet1!$A:$B,2,0)</f>
        <v>CC[n+]1ccn(c1)C</v>
      </c>
      <c r="C2453" t="s">
        <v>174</v>
      </c>
      <c r="D2453" t="str">
        <f>VLOOKUP(C2453,[1]Sheet1!$A:$B,2,0)</f>
        <v>[O-][P@H](=O)OC</v>
      </c>
      <c r="E2453" t="str">
        <f t="shared" si="114"/>
        <v>CC[n+]1ccn(c1)C.[O-][P@H](=O)OC</v>
      </c>
      <c r="F2453">
        <v>313</v>
      </c>
      <c r="G2453">
        <v>1.4902</v>
      </c>
      <c r="H2453">
        <f t="shared" si="115"/>
        <v>-0.12504320063254507</v>
      </c>
      <c r="I2453">
        <f t="shared" si="116"/>
        <v>31</v>
      </c>
    </row>
    <row r="2454" spans="1:9" x14ac:dyDescent="0.2">
      <c r="A2454" t="s">
        <v>176</v>
      </c>
      <c r="B2454" t="str">
        <f>VLOOKUP(A2454,[1]Sheet1!$A:$B,2,0)</f>
        <v>C[NH+]1CN(C=C1)CCCCCCCC</v>
      </c>
      <c r="C2454" t="s">
        <v>56</v>
      </c>
      <c r="D2454" t="str">
        <f>VLOOKUP(C2454,[1]Sheet1!$A:$B,2,0)</f>
        <v>[S-]C#N</v>
      </c>
      <c r="E2454" t="str">
        <f t="shared" si="114"/>
        <v>C[NH+]1CN(C=C1)CCCCCCCC.[S-]C#N</v>
      </c>
      <c r="F2454">
        <v>288</v>
      </c>
      <c r="G2454">
        <v>1.5561</v>
      </c>
      <c r="H2454">
        <f t="shared" si="115"/>
        <v>-1.3093612897531415</v>
      </c>
      <c r="I2454">
        <f t="shared" si="116"/>
        <v>31</v>
      </c>
    </row>
    <row r="2455" spans="1:9" x14ac:dyDescent="0.2">
      <c r="A2455" t="s">
        <v>176</v>
      </c>
      <c r="B2455" t="str">
        <f>VLOOKUP(A2455,[1]Sheet1!$A:$B,2,0)</f>
        <v>C[NH+]1CN(C=C1)CCCCCCCC</v>
      </c>
      <c r="C2455" t="s">
        <v>56</v>
      </c>
      <c r="D2455" t="str">
        <f>VLOOKUP(C2455,[1]Sheet1!$A:$B,2,0)</f>
        <v>[S-]C#N</v>
      </c>
      <c r="E2455" t="str">
        <f t="shared" si="114"/>
        <v>C[NH+]1CN(C=C1)CCCCCCCC.[S-]C#N</v>
      </c>
      <c r="F2455">
        <v>293</v>
      </c>
      <c r="G2455">
        <v>1.5552999999999999</v>
      </c>
      <c r="H2455">
        <f t="shared" si="115"/>
        <v>-1.0724976719290222</v>
      </c>
      <c r="I2455">
        <f t="shared" si="116"/>
        <v>31</v>
      </c>
    </row>
    <row r="2456" spans="1:9" x14ac:dyDescent="0.2">
      <c r="A2456" t="s">
        <v>176</v>
      </c>
      <c r="B2456" t="str">
        <f>VLOOKUP(A2456,[1]Sheet1!$A:$B,2,0)</f>
        <v>C[NH+]1CN(C=C1)CCCCCCCC</v>
      </c>
      <c r="C2456" t="s">
        <v>56</v>
      </c>
      <c r="D2456" t="str">
        <f>VLOOKUP(C2456,[1]Sheet1!$A:$B,2,0)</f>
        <v>[S-]C#N</v>
      </c>
      <c r="E2456" t="str">
        <f t="shared" si="114"/>
        <v>C[NH+]1CN(C=C1)CCCCCCCC.[S-]C#N</v>
      </c>
      <c r="F2456">
        <v>298</v>
      </c>
      <c r="G2456">
        <v>1.5545</v>
      </c>
      <c r="H2456">
        <f t="shared" si="115"/>
        <v>-0.83563405410490299</v>
      </c>
      <c r="I2456">
        <f t="shared" si="116"/>
        <v>31</v>
      </c>
    </row>
    <row r="2457" spans="1:9" x14ac:dyDescent="0.2">
      <c r="A2457" t="s">
        <v>176</v>
      </c>
      <c r="B2457" t="str">
        <f>VLOOKUP(A2457,[1]Sheet1!$A:$B,2,0)</f>
        <v>C[NH+]1CN(C=C1)CCCCCCCC</v>
      </c>
      <c r="C2457" t="s">
        <v>56</v>
      </c>
      <c r="D2457" t="str">
        <f>VLOOKUP(C2457,[1]Sheet1!$A:$B,2,0)</f>
        <v>[S-]C#N</v>
      </c>
      <c r="E2457" t="str">
        <f t="shared" si="114"/>
        <v>C[NH+]1CN(C=C1)CCCCCCCC.[S-]C#N</v>
      </c>
      <c r="F2457">
        <v>303</v>
      </c>
      <c r="G2457">
        <v>1.5536000000000001</v>
      </c>
      <c r="H2457">
        <f t="shared" si="115"/>
        <v>-0.59877043628078364</v>
      </c>
      <c r="I2457">
        <f t="shared" si="116"/>
        <v>31</v>
      </c>
    </row>
    <row r="2458" spans="1:9" x14ac:dyDescent="0.2">
      <c r="A2458" t="s">
        <v>180</v>
      </c>
      <c r="B2458" t="str">
        <f>VLOOKUP(A2458,[1]Sheet1!$A:$B,2,0)</f>
        <v>[NH2+]1CCCC1</v>
      </c>
      <c r="C2458" t="s">
        <v>181</v>
      </c>
      <c r="D2458" t="str">
        <f>VLOOKUP(C2458,[1]Sheet1!$A:$B,2,0)</f>
        <v>[N+](=O)([O-])[O-]</v>
      </c>
      <c r="E2458" t="str">
        <f t="shared" si="114"/>
        <v>[NH2+]1CCCC1.[N+](=O)([O-])[O-]</v>
      </c>
      <c r="F2458">
        <v>298</v>
      </c>
      <c r="G2458">
        <v>1.3955</v>
      </c>
      <c r="H2458">
        <f t="shared" si="115"/>
        <v>-0.83563405410490299</v>
      </c>
      <c r="I2458">
        <f t="shared" si="116"/>
        <v>31</v>
      </c>
    </row>
    <row r="2459" spans="1:9" x14ac:dyDescent="0.2">
      <c r="A2459" t="s">
        <v>211</v>
      </c>
      <c r="B2459" t="str">
        <f>VLOOKUP(A2459,[1]Sheet1!$A:$B,2,0)</f>
        <v>CCCC[n+]1ccn(c1C)C</v>
      </c>
      <c r="C2459" t="s">
        <v>22</v>
      </c>
      <c r="D2459" t="str">
        <f>VLOOKUP(C2459,[1]Sheet1!$A:$B,2,0)</f>
        <v>F[B-](F)(F)F</v>
      </c>
      <c r="E2459" t="str">
        <f t="shared" si="114"/>
        <v>CCCC[n+]1ccn(c1C)C.F[B-](F)(F)F</v>
      </c>
      <c r="F2459">
        <v>298</v>
      </c>
      <c r="G2459">
        <v>1.4330000000000001</v>
      </c>
      <c r="H2459">
        <f t="shared" si="115"/>
        <v>-0.83563405410490299</v>
      </c>
      <c r="I2459">
        <f t="shared" si="116"/>
        <v>31</v>
      </c>
    </row>
    <row r="2460" spans="1:9" x14ac:dyDescent="0.2">
      <c r="A2460" t="s">
        <v>213</v>
      </c>
      <c r="B2460" t="str">
        <f>VLOOKUP(A2460,[1]Sheet1!$A:$B,2,0)</f>
        <v>CCCCCCCC[n+]1cccc(c1C)C</v>
      </c>
      <c r="C2460" t="s">
        <v>56</v>
      </c>
      <c r="D2460" t="str">
        <f>VLOOKUP(C2460,[1]Sheet1!$A:$B,2,0)</f>
        <v>[S-]C#N</v>
      </c>
      <c r="E2460" t="str">
        <f t="shared" si="114"/>
        <v>CCCCCCCC[n+]1cccc(c1C)C.[S-]C#N</v>
      </c>
      <c r="F2460">
        <v>293</v>
      </c>
      <c r="G2460">
        <v>1.5488999999999999</v>
      </c>
      <c r="H2460">
        <f t="shared" si="115"/>
        <v>-1.0724976719290222</v>
      </c>
      <c r="I2460">
        <f t="shared" si="116"/>
        <v>31</v>
      </c>
    </row>
    <row r="2461" spans="1:9" x14ac:dyDescent="0.2">
      <c r="A2461" t="s">
        <v>214</v>
      </c>
      <c r="B2461" t="str">
        <f>VLOOKUP(A2461,[1]Sheet1!$A:$B,2,0)</f>
        <v>CCCCCCCC[n+]1cc(C)cc(c1C)C</v>
      </c>
      <c r="C2461" t="s">
        <v>164</v>
      </c>
      <c r="D2461" t="str">
        <f>VLOOKUP(C2461,[1]Sheet1!$A:$B,2,0)</f>
        <v>[I-]</v>
      </c>
      <c r="E2461" t="str">
        <f t="shared" si="114"/>
        <v>CCCCCCCC[n+]1cc(C)cc(c1C)C.[I-]</v>
      </c>
      <c r="F2461">
        <v>293</v>
      </c>
      <c r="G2461">
        <v>1.5775999999999999</v>
      </c>
      <c r="H2461">
        <f t="shared" si="115"/>
        <v>-1.0724976719290222</v>
      </c>
      <c r="I2461">
        <f t="shared" si="116"/>
        <v>31</v>
      </c>
    </row>
    <row r="2462" spans="1:9" x14ac:dyDescent="0.2">
      <c r="A2462" t="s">
        <v>251</v>
      </c>
      <c r="B2462" t="str">
        <f>VLOOKUP(A2462,[1]Sheet1!$A:$B,2,0)</f>
        <v>CC([NH+](C(C)C)C)C</v>
      </c>
      <c r="C2462" t="s">
        <v>33</v>
      </c>
      <c r="D2462" t="str">
        <f>VLOOKUP(C2462,[1]Sheet1!$A:$B,2,0)</f>
        <v>C(C)(=O)[O-]</v>
      </c>
      <c r="E2462" t="str">
        <f t="shared" si="114"/>
        <v>CC([NH+](C(C)C)C)C.C(C)(=O)[O-]</v>
      </c>
      <c r="F2462">
        <v>298</v>
      </c>
      <c r="G2462">
        <v>1.4379999999999999</v>
      </c>
      <c r="H2462">
        <f t="shared" si="115"/>
        <v>-0.83563405410490299</v>
      </c>
      <c r="I2462">
        <f t="shared" si="116"/>
        <v>31</v>
      </c>
    </row>
    <row r="2463" spans="1:9" x14ac:dyDescent="0.2">
      <c r="A2463" t="s">
        <v>266</v>
      </c>
      <c r="B2463" t="str">
        <f>VLOOKUP(A2463,[1]Sheet1!$A:$B,2,0)</f>
        <v>COC[N+](CCOCC)(C)C</v>
      </c>
      <c r="C2463" t="s">
        <v>22</v>
      </c>
      <c r="D2463" t="str">
        <f>VLOOKUP(C2463,[1]Sheet1!$A:$B,2,0)</f>
        <v>F[B-](F)(F)F</v>
      </c>
      <c r="E2463" t="str">
        <f t="shared" si="114"/>
        <v>COC[N+](CCOCC)(C)C.F[B-](F)(F)F</v>
      </c>
      <c r="F2463">
        <v>298</v>
      </c>
      <c r="G2463">
        <v>1.4007000000000001</v>
      </c>
      <c r="H2463">
        <f t="shared" si="115"/>
        <v>-0.83563405410490299</v>
      </c>
      <c r="I2463">
        <f t="shared" si="116"/>
        <v>31</v>
      </c>
    </row>
    <row r="2464" spans="1:9" x14ac:dyDescent="0.2">
      <c r="A2464" t="s">
        <v>267</v>
      </c>
      <c r="B2464" t="str">
        <f>VLOOKUP(A2464,[1]Sheet1!$A:$B,2,0)</f>
        <v>COCC[N+](C)(C)CCOC</v>
      </c>
      <c r="C2464" t="s">
        <v>22</v>
      </c>
      <c r="D2464" t="str">
        <f>VLOOKUP(C2464,[1]Sheet1!$A:$B,2,0)</f>
        <v>F[B-](F)(F)F</v>
      </c>
      <c r="E2464" t="str">
        <f t="shared" si="114"/>
        <v>COCC[N+](C)(C)CCOC.F[B-](F)(F)F</v>
      </c>
      <c r="F2464">
        <v>298</v>
      </c>
      <c r="G2464">
        <v>1.4086000000000001</v>
      </c>
      <c r="H2464">
        <f t="shared" si="115"/>
        <v>-0.83563405410490299</v>
      </c>
      <c r="I2464">
        <f t="shared" si="116"/>
        <v>31</v>
      </c>
    </row>
    <row r="2465" spans="1:9" x14ac:dyDescent="0.2">
      <c r="A2465" t="s">
        <v>34</v>
      </c>
      <c r="B2465" t="str">
        <f>VLOOKUP(A2465,[1]Sheet1!$A:$B,2,0)</f>
        <v>CCCC[n+]1ccn(c1)C</v>
      </c>
      <c r="C2465" t="s">
        <v>33</v>
      </c>
      <c r="D2465" t="str">
        <f>VLOOKUP(C2465,[1]Sheet1!$A:$B,2,0)</f>
        <v>C(C)(=O)[O-]</v>
      </c>
      <c r="E2465" t="str">
        <f t="shared" si="114"/>
        <v>CCCC[n+]1ccn(c1)C.C(C)(=O)[O-]</v>
      </c>
      <c r="F2465">
        <v>283</v>
      </c>
      <c r="G2465">
        <v>1.4926999999999999</v>
      </c>
      <c r="H2465">
        <f t="shared" si="115"/>
        <v>-1.5462249075772609</v>
      </c>
      <c r="I2465">
        <f t="shared" si="116"/>
        <v>30</v>
      </c>
    </row>
    <row r="2466" spans="1:9" x14ac:dyDescent="0.2">
      <c r="A2466" t="s">
        <v>34</v>
      </c>
      <c r="B2466" t="str">
        <f>VLOOKUP(A2466,[1]Sheet1!$A:$B,2,0)</f>
        <v>CCCC[n+]1ccn(c1)C</v>
      </c>
      <c r="C2466" t="s">
        <v>33</v>
      </c>
      <c r="D2466" t="str">
        <f>VLOOKUP(C2466,[1]Sheet1!$A:$B,2,0)</f>
        <v>C(C)(=O)[O-]</v>
      </c>
      <c r="E2466" t="str">
        <f t="shared" si="114"/>
        <v>CCCC[n+]1ccn(c1)C.C(C)(=O)[O-]</v>
      </c>
      <c r="F2466">
        <v>288</v>
      </c>
      <c r="G2466">
        <v>1.4916</v>
      </c>
      <c r="H2466">
        <f t="shared" si="115"/>
        <v>-1.3093612897531415</v>
      </c>
      <c r="I2466">
        <f t="shared" si="116"/>
        <v>30</v>
      </c>
    </row>
    <row r="2467" spans="1:9" x14ac:dyDescent="0.2">
      <c r="A2467" t="s">
        <v>34</v>
      </c>
      <c r="B2467" t="str">
        <f>VLOOKUP(A2467,[1]Sheet1!$A:$B,2,0)</f>
        <v>CCCC[n+]1ccn(c1)C</v>
      </c>
      <c r="C2467" t="s">
        <v>33</v>
      </c>
      <c r="D2467" t="str">
        <f>VLOOKUP(C2467,[1]Sheet1!$A:$B,2,0)</f>
        <v>C(C)(=O)[O-]</v>
      </c>
      <c r="E2467" t="str">
        <f t="shared" si="114"/>
        <v>CCCC[n+]1ccn(c1)C.C(C)(=O)[O-]</v>
      </c>
      <c r="F2467">
        <v>293</v>
      </c>
      <c r="G2467">
        <v>1.4902</v>
      </c>
      <c r="H2467">
        <f t="shared" si="115"/>
        <v>-1.0724976719290222</v>
      </c>
      <c r="I2467">
        <f t="shared" si="116"/>
        <v>30</v>
      </c>
    </row>
    <row r="2468" spans="1:9" x14ac:dyDescent="0.2">
      <c r="A2468" t="s">
        <v>34</v>
      </c>
      <c r="B2468" t="str">
        <f>VLOOKUP(A2468,[1]Sheet1!$A:$B,2,0)</f>
        <v>CCCC[n+]1ccn(c1)C</v>
      </c>
      <c r="C2468" t="s">
        <v>33</v>
      </c>
      <c r="D2468" t="str">
        <f>VLOOKUP(C2468,[1]Sheet1!$A:$B,2,0)</f>
        <v>C(C)(=O)[O-]</v>
      </c>
      <c r="E2468" t="str">
        <f t="shared" si="114"/>
        <v>CCCC[n+]1ccn(c1)C.C(C)(=O)[O-]</v>
      </c>
      <c r="F2468">
        <v>298</v>
      </c>
      <c r="G2468">
        <v>1.4888999999999999</v>
      </c>
      <c r="H2468">
        <f t="shared" si="115"/>
        <v>-0.83563405410490299</v>
      </c>
      <c r="I2468">
        <f t="shared" si="116"/>
        <v>30</v>
      </c>
    </row>
    <row r="2469" spans="1:9" x14ac:dyDescent="0.2">
      <c r="A2469" t="s">
        <v>34</v>
      </c>
      <c r="B2469" t="str">
        <f>VLOOKUP(A2469,[1]Sheet1!$A:$B,2,0)</f>
        <v>CCCC[n+]1ccn(c1)C</v>
      </c>
      <c r="C2469" t="s">
        <v>33</v>
      </c>
      <c r="D2469" t="str">
        <f>VLOOKUP(C2469,[1]Sheet1!$A:$B,2,0)</f>
        <v>C(C)(=O)[O-]</v>
      </c>
      <c r="E2469" t="str">
        <f t="shared" si="114"/>
        <v>CCCC[n+]1ccn(c1)C.C(C)(=O)[O-]</v>
      </c>
      <c r="F2469">
        <v>303</v>
      </c>
      <c r="G2469">
        <v>1.4873000000000001</v>
      </c>
      <c r="H2469">
        <f t="shared" si="115"/>
        <v>-0.59877043628078364</v>
      </c>
      <c r="I2469">
        <f t="shared" si="116"/>
        <v>30</v>
      </c>
    </row>
    <row r="2470" spans="1:9" x14ac:dyDescent="0.2">
      <c r="A2470" t="s">
        <v>34</v>
      </c>
      <c r="B2470" t="str">
        <f>VLOOKUP(A2470,[1]Sheet1!$A:$B,2,0)</f>
        <v>CCCC[n+]1ccn(c1)C</v>
      </c>
      <c r="C2470" t="s">
        <v>33</v>
      </c>
      <c r="D2470" t="str">
        <f>VLOOKUP(C2470,[1]Sheet1!$A:$B,2,0)</f>
        <v>C(C)(=O)[O-]</v>
      </c>
      <c r="E2470" t="str">
        <f t="shared" si="114"/>
        <v>CCCC[n+]1ccn(c1)C.C(C)(=O)[O-]</v>
      </c>
      <c r="F2470">
        <v>308</v>
      </c>
      <c r="G2470">
        <v>1.4858</v>
      </c>
      <c r="H2470">
        <f t="shared" si="115"/>
        <v>-0.36190681845666439</v>
      </c>
      <c r="I2470">
        <f t="shared" si="116"/>
        <v>30</v>
      </c>
    </row>
    <row r="2471" spans="1:9" x14ac:dyDescent="0.2">
      <c r="A2471" t="s">
        <v>34</v>
      </c>
      <c r="B2471" t="str">
        <f>VLOOKUP(A2471,[1]Sheet1!$A:$B,2,0)</f>
        <v>CCCC[n+]1ccn(c1)C</v>
      </c>
      <c r="C2471" t="s">
        <v>33</v>
      </c>
      <c r="D2471" t="str">
        <f>VLOOKUP(C2471,[1]Sheet1!$A:$B,2,0)</f>
        <v>C(C)(=O)[O-]</v>
      </c>
      <c r="E2471" t="str">
        <f t="shared" si="114"/>
        <v>CCCC[n+]1ccn(c1)C.C(C)(=O)[O-]</v>
      </c>
      <c r="F2471">
        <v>313</v>
      </c>
      <c r="G2471">
        <v>1.4843999999999999</v>
      </c>
      <c r="H2471">
        <f t="shared" si="115"/>
        <v>-0.12504320063254507</v>
      </c>
      <c r="I2471">
        <f t="shared" si="116"/>
        <v>30</v>
      </c>
    </row>
    <row r="2472" spans="1:9" x14ac:dyDescent="0.2">
      <c r="A2472" t="s">
        <v>34</v>
      </c>
      <c r="B2472" t="str">
        <f>VLOOKUP(A2472,[1]Sheet1!$A:$B,2,0)</f>
        <v>CCCC[n+]1ccn(c1)C</v>
      </c>
      <c r="C2472" t="s">
        <v>33</v>
      </c>
      <c r="D2472" t="str">
        <f>VLOOKUP(C2472,[1]Sheet1!$A:$B,2,0)</f>
        <v>C(C)(=O)[O-]</v>
      </c>
      <c r="E2472" t="str">
        <f t="shared" si="114"/>
        <v>CCCC[n+]1ccn(c1)C.C(C)(=O)[O-]</v>
      </c>
      <c r="F2472">
        <v>318</v>
      </c>
      <c r="G2472">
        <v>1.4830000000000001</v>
      </c>
      <c r="H2472">
        <f t="shared" si="115"/>
        <v>0.11182041719157422</v>
      </c>
      <c r="I2472">
        <f t="shared" si="116"/>
        <v>30</v>
      </c>
    </row>
    <row r="2473" spans="1:9" x14ac:dyDescent="0.2">
      <c r="A2473" t="s">
        <v>34</v>
      </c>
      <c r="B2473" t="str">
        <f>VLOOKUP(A2473,[1]Sheet1!$A:$B,2,0)</f>
        <v>CCCC[n+]1ccn(c1)C</v>
      </c>
      <c r="C2473" t="s">
        <v>33</v>
      </c>
      <c r="D2473" t="str">
        <f>VLOOKUP(C2473,[1]Sheet1!$A:$B,2,0)</f>
        <v>C(C)(=O)[O-]</v>
      </c>
      <c r="E2473" t="str">
        <f t="shared" si="114"/>
        <v>CCCC[n+]1ccn(c1)C.C(C)(=O)[O-]</v>
      </c>
      <c r="F2473">
        <v>323</v>
      </c>
      <c r="G2473">
        <v>1.4805999999999999</v>
      </c>
      <c r="H2473">
        <f t="shared" si="115"/>
        <v>0.34868403501569351</v>
      </c>
      <c r="I2473">
        <f t="shared" si="116"/>
        <v>30</v>
      </c>
    </row>
    <row r="2474" spans="1:9" x14ac:dyDescent="0.2">
      <c r="A2474" t="s">
        <v>34</v>
      </c>
      <c r="B2474" t="str">
        <f>VLOOKUP(A2474,[1]Sheet1!$A:$B,2,0)</f>
        <v>CCCC[n+]1ccn(c1)C</v>
      </c>
      <c r="C2474" t="s">
        <v>33</v>
      </c>
      <c r="D2474" t="str">
        <f>VLOOKUP(C2474,[1]Sheet1!$A:$B,2,0)</f>
        <v>C(C)(=O)[O-]</v>
      </c>
      <c r="E2474" t="str">
        <f t="shared" si="114"/>
        <v>CCCC[n+]1ccn(c1)C.C(C)(=O)[O-]</v>
      </c>
      <c r="F2474">
        <v>328</v>
      </c>
      <c r="G2474">
        <v>1.4792000000000001</v>
      </c>
      <c r="H2474">
        <f t="shared" si="115"/>
        <v>0.5855476528398128</v>
      </c>
      <c r="I2474">
        <f t="shared" si="116"/>
        <v>30</v>
      </c>
    </row>
    <row r="2475" spans="1:9" x14ac:dyDescent="0.2">
      <c r="A2475" t="s">
        <v>34</v>
      </c>
      <c r="B2475" t="str">
        <f>VLOOKUP(A2475,[1]Sheet1!$A:$B,2,0)</f>
        <v>CCCC[n+]1ccn(c1)C</v>
      </c>
      <c r="C2475" t="s">
        <v>33</v>
      </c>
      <c r="D2475" t="str">
        <f>VLOOKUP(C2475,[1]Sheet1!$A:$B,2,0)</f>
        <v>C(C)(=O)[O-]</v>
      </c>
      <c r="E2475" t="str">
        <f t="shared" si="114"/>
        <v>CCCC[n+]1ccn(c1)C.C(C)(=O)[O-]</v>
      </c>
      <c r="F2475">
        <v>333</v>
      </c>
      <c r="G2475">
        <v>1.4777</v>
      </c>
      <c r="H2475">
        <f t="shared" si="115"/>
        <v>0.82241127066393216</v>
      </c>
      <c r="I2475">
        <f t="shared" si="116"/>
        <v>30</v>
      </c>
    </row>
    <row r="2476" spans="1:9" x14ac:dyDescent="0.2">
      <c r="A2476" t="s">
        <v>34</v>
      </c>
      <c r="B2476" t="str">
        <f>VLOOKUP(A2476,[1]Sheet1!$A:$B,2,0)</f>
        <v>CCCC[n+]1ccn(c1)C</v>
      </c>
      <c r="C2476" t="s">
        <v>33</v>
      </c>
      <c r="D2476" t="str">
        <f>VLOOKUP(C2476,[1]Sheet1!$A:$B,2,0)</f>
        <v>C(C)(=O)[O-]</v>
      </c>
      <c r="E2476" t="str">
        <f t="shared" si="114"/>
        <v>CCCC[n+]1ccn(c1)C.C(C)(=O)[O-]</v>
      </c>
      <c r="F2476">
        <v>338</v>
      </c>
      <c r="G2476">
        <v>1.4762</v>
      </c>
      <c r="H2476">
        <f t="shared" si="115"/>
        <v>1.0592748884880514</v>
      </c>
      <c r="I2476">
        <f t="shared" si="116"/>
        <v>30</v>
      </c>
    </row>
    <row r="2477" spans="1:9" x14ac:dyDescent="0.2">
      <c r="A2477" t="s">
        <v>34</v>
      </c>
      <c r="B2477" t="str">
        <f>VLOOKUP(A2477,[1]Sheet1!$A:$B,2,0)</f>
        <v>CCCC[n+]1ccn(c1)C</v>
      </c>
      <c r="C2477" t="s">
        <v>33</v>
      </c>
      <c r="D2477" t="str">
        <f>VLOOKUP(C2477,[1]Sheet1!$A:$B,2,0)</f>
        <v>C(C)(=O)[O-]</v>
      </c>
      <c r="E2477" t="str">
        <f t="shared" si="114"/>
        <v>CCCC[n+]1ccn(c1)C.C(C)(=O)[O-]</v>
      </c>
      <c r="F2477">
        <v>343</v>
      </c>
      <c r="G2477">
        <v>1.4745999999999999</v>
      </c>
      <c r="H2477">
        <f t="shared" si="115"/>
        <v>1.2961385063121706</v>
      </c>
      <c r="I2477">
        <f t="shared" si="116"/>
        <v>30</v>
      </c>
    </row>
    <row r="2478" spans="1:9" x14ac:dyDescent="0.2">
      <c r="A2478" t="s">
        <v>34</v>
      </c>
      <c r="B2478" t="str">
        <f>VLOOKUP(A2478,[1]Sheet1!$A:$B,2,0)</f>
        <v>CCCC[n+]1ccn(c1)C</v>
      </c>
      <c r="C2478" t="s">
        <v>33</v>
      </c>
      <c r="D2478" t="str">
        <f>VLOOKUP(C2478,[1]Sheet1!$A:$B,2,0)</f>
        <v>C(C)(=O)[O-]</v>
      </c>
      <c r="E2478" t="str">
        <f t="shared" si="114"/>
        <v>CCCC[n+]1ccn(c1)C.C(C)(=O)[O-]</v>
      </c>
      <c r="F2478">
        <v>348</v>
      </c>
      <c r="G2478">
        <v>1.4732000000000001</v>
      </c>
      <c r="H2478">
        <f t="shared" si="115"/>
        <v>1.5330021241362899</v>
      </c>
      <c r="I2478">
        <f t="shared" si="116"/>
        <v>30</v>
      </c>
    </row>
    <row r="2479" spans="1:9" x14ac:dyDescent="0.2">
      <c r="A2479" t="s">
        <v>34</v>
      </c>
      <c r="B2479" t="str">
        <f>VLOOKUP(A2479,[1]Sheet1!$A:$B,2,0)</f>
        <v>CCCC[n+]1ccn(c1)C</v>
      </c>
      <c r="C2479" t="s">
        <v>33</v>
      </c>
      <c r="D2479" t="str">
        <f>VLOOKUP(C2479,[1]Sheet1!$A:$B,2,0)</f>
        <v>C(C)(=O)[O-]</v>
      </c>
      <c r="E2479" t="str">
        <f t="shared" si="114"/>
        <v>CCCC[n+]1ccn(c1)C.C(C)(=O)[O-]</v>
      </c>
      <c r="F2479">
        <v>353</v>
      </c>
      <c r="G2479">
        <v>1.4718</v>
      </c>
      <c r="H2479">
        <f t="shared" si="115"/>
        <v>1.7698657419604094</v>
      </c>
      <c r="I2479">
        <f t="shared" si="116"/>
        <v>30</v>
      </c>
    </row>
    <row r="2480" spans="1:9" x14ac:dyDescent="0.2">
      <c r="A2480" t="s">
        <v>37</v>
      </c>
      <c r="B2480" t="str">
        <f>VLOOKUP(A2480,[1]Sheet1!$A:$B,2,0)</f>
        <v>CCCC[N+]1(C)CCCC1</v>
      </c>
      <c r="C2480" t="s">
        <v>33</v>
      </c>
      <c r="D2480" t="str">
        <f>VLOOKUP(C2480,[1]Sheet1!$A:$B,2,0)</f>
        <v>C(C)(=O)[O-]</v>
      </c>
      <c r="E2480" t="str">
        <f t="shared" si="114"/>
        <v>CCCC[N+]1(C)CCCC1.C(C)(=O)[O-]</v>
      </c>
      <c r="F2480">
        <v>283</v>
      </c>
      <c r="G2480">
        <v>1.4725999999999999</v>
      </c>
      <c r="H2480">
        <f t="shared" si="115"/>
        <v>-1.5462249075772609</v>
      </c>
      <c r="I2480">
        <f t="shared" si="116"/>
        <v>30</v>
      </c>
    </row>
    <row r="2481" spans="1:9" x14ac:dyDescent="0.2">
      <c r="A2481" t="s">
        <v>37</v>
      </c>
      <c r="B2481" t="str">
        <f>VLOOKUP(A2481,[1]Sheet1!$A:$B,2,0)</f>
        <v>CCCC[N+]1(C)CCCC1</v>
      </c>
      <c r="C2481" t="s">
        <v>33</v>
      </c>
      <c r="D2481" t="str">
        <f>VLOOKUP(C2481,[1]Sheet1!$A:$B,2,0)</f>
        <v>C(C)(=O)[O-]</v>
      </c>
      <c r="E2481" t="str">
        <f t="shared" si="114"/>
        <v>CCCC[N+]1(C)CCCC1.C(C)(=O)[O-]</v>
      </c>
      <c r="F2481">
        <v>288</v>
      </c>
      <c r="G2481">
        <v>1.4714</v>
      </c>
      <c r="H2481">
        <f t="shared" si="115"/>
        <v>-1.3093612897531415</v>
      </c>
      <c r="I2481">
        <f t="shared" si="116"/>
        <v>30</v>
      </c>
    </row>
    <row r="2482" spans="1:9" x14ac:dyDescent="0.2">
      <c r="A2482" t="s">
        <v>37</v>
      </c>
      <c r="B2482" t="str">
        <f>VLOOKUP(A2482,[1]Sheet1!$A:$B,2,0)</f>
        <v>CCCC[N+]1(C)CCCC1</v>
      </c>
      <c r="C2482" t="s">
        <v>33</v>
      </c>
      <c r="D2482" t="str">
        <f>VLOOKUP(C2482,[1]Sheet1!$A:$B,2,0)</f>
        <v>C(C)(=O)[O-]</v>
      </c>
      <c r="E2482" t="str">
        <f t="shared" si="114"/>
        <v>CCCC[N+]1(C)CCCC1.C(C)(=O)[O-]</v>
      </c>
      <c r="F2482">
        <v>293</v>
      </c>
      <c r="G2482">
        <v>1.4708000000000001</v>
      </c>
      <c r="H2482">
        <f t="shared" si="115"/>
        <v>-1.0724976719290222</v>
      </c>
      <c r="I2482">
        <f t="shared" si="116"/>
        <v>30</v>
      </c>
    </row>
    <row r="2483" spans="1:9" x14ac:dyDescent="0.2">
      <c r="A2483" t="s">
        <v>37</v>
      </c>
      <c r="B2483" t="str">
        <f>VLOOKUP(A2483,[1]Sheet1!$A:$B,2,0)</f>
        <v>CCCC[N+]1(C)CCCC1</v>
      </c>
      <c r="C2483" t="s">
        <v>33</v>
      </c>
      <c r="D2483" t="str">
        <f>VLOOKUP(C2483,[1]Sheet1!$A:$B,2,0)</f>
        <v>C(C)(=O)[O-]</v>
      </c>
      <c r="E2483" t="str">
        <f t="shared" si="114"/>
        <v>CCCC[N+]1(C)CCCC1.C(C)(=O)[O-]</v>
      </c>
      <c r="F2483">
        <v>298</v>
      </c>
      <c r="G2483">
        <v>1.47</v>
      </c>
      <c r="H2483">
        <f t="shared" si="115"/>
        <v>-0.83563405410490299</v>
      </c>
      <c r="I2483">
        <f t="shared" si="116"/>
        <v>30</v>
      </c>
    </row>
    <row r="2484" spans="1:9" x14ac:dyDescent="0.2">
      <c r="A2484" t="s">
        <v>37</v>
      </c>
      <c r="B2484" t="str">
        <f>VLOOKUP(A2484,[1]Sheet1!$A:$B,2,0)</f>
        <v>CCCC[N+]1(C)CCCC1</v>
      </c>
      <c r="C2484" t="s">
        <v>33</v>
      </c>
      <c r="D2484" t="str">
        <f>VLOOKUP(C2484,[1]Sheet1!$A:$B,2,0)</f>
        <v>C(C)(=O)[O-]</v>
      </c>
      <c r="E2484" t="str">
        <f t="shared" si="114"/>
        <v>CCCC[N+]1(C)CCCC1.C(C)(=O)[O-]</v>
      </c>
      <c r="F2484">
        <v>303</v>
      </c>
      <c r="G2484">
        <v>1.4686999999999999</v>
      </c>
      <c r="H2484">
        <f t="shared" si="115"/>
        <v>-0.59877043628078364</v>
      </c>
      <c r="I2484">
        <f t="shared" si="116"/>
        <v>30</v>
      </c>
    </row>
    <row r="2485" spans="1:9" x14ac:dyDescent="0.2">
      <c r="A2485" t="s">
        <v>37</v>
      </c>
      <c r="B2485" t="str">
        <f>VLOOKUP(A2485,[1]Sheet1!$A:$B,2,0)</f>
        <v>CCCC[N+]1(C)CCCC1</v>
      </c>
      <c r="C2485" t="s">
        <v>33</v>
      </c>
      <c r="D2485" t="str">
        <f>VLOOKUP(C2485,[1]Sheet1!$A:$B,2,0)</f>
        <v>C(C)(=O)[O-]</v>
      </c>
      <c r="E2485" t="str">
        <f t="shared" si="114"/>
        <v>CCCC[N+]1(C)CCCC1.C(C)(=O)[O-]</v>
      </c>
      <c r="F2485">
        <v>308</v>
      </c>
      <c r="G2485">
        <v>1.4674</v>
      </c>
      <c r="H2485">
        <f t="shared" si="115"/>
        <v>-0.36190681845666439</v>
      </c>
      <c r="I2485">
        <f t="shared" si="116"/>
        <v>30</v>
      </c>
    </row>
    <row r="2486" spans="1:9" x14ac:dyDescent="0.2">
      <c r="A2486" t="s">
        <v>37</v>
      </c>
      <c r="B2486" t="str">
        <f>VLOOKUP(A2486,[1]Sheet1!$A:$B,2,0)</f>
        <v>CCCC[N+]1(C)CCCC1</v>
      </c>
      <c r="C2486" t="s">
        <v>33</v>
      </c>
      <c r="D2486" t="str">
        <f>VLOOKUP(C2486,[1]Sheet1!$A:$B,2,0)</f>
        <v>C(C)(=O)[O-]</v>
      </c>
      <c r="E2486" t="str">
        <f t="shared" si="114"/>
        <v>CCCC[N+]1(C)CCCC1.C(C)(=O)[O-]</v>
      </c>
      <c r="F2486">
        <v>313</v>
      </c>
      <c r="G2486">
        <v>1.466</v>
      </c>
      <c r="H2486">
        <f t="shared" si="115"/>
        <v>-0.12504320063254507</v>
      </c>
      <c r="I2486">
        <f t="shared" si="116"/>
        <v>30</v>
      </c>
    </row>
    <row r="2487" spans="1:9" x14ac:dyDescent="0.2">
      <c r="A2487" t="s">
        <v>37</v>
      </c>
      <c r="B2487" t="str">
        <f>VLOOKUP(A2487,[1]Sheet1!$A:$B,2,0)</f>
        <v>CCCC[N+]1(C)CCCC1</v>
      </c>
      <c r="C2487" t="s">
        <v>33</v>
      </c>
      <c r="D2487" t="str">
        <f>VLOOKUP(C2487,[1]Sheet1!$A:$B,2,0)</f>
        <v>C(C)(=O)[O-]</v>
      </c>
      <c r="E2487" t="str">
        <f t="shared" si="114"/>
        <v>CCCC[N+]1(C)CCCC1.C(C)(=O)[O-]</v>
      </c>
      <c r="F2487">
        <v>318</v>
      </c>
      <c r="G2487">
        <v>1.4645999999999999</v>
      </c>
      <c r="H2487">
        <f t="shared" si="115"/>
        <v>0.11182041719157422</v>
      </c>
      <c r="I2487">
        <f t="shared" si="116"/>
        <v>30</v>
      </c>
    </row>
    <row r="2488" spans="1:9" x14ac:dyDescent="0.2">
      <c r="A2488" t="s">
        <v>37</v>
      </c>
      <c r="B2488" t="str">
        <f>VLOOKUP(A2488,[1]Sheet1!$A:$B,2,0)</f>
        <v>CCCC[N+]1(C)CCCC1</v>
      </c>
      <c r="C2488" t="s">
        <v>33</v>
      </c>
      <c r="D2488" t="str">
        <f>VLOOKUP(C2488,[1]Sheet1!$A:$B,2,0)</f>
        <v>C(C)(=O)[O-]</v>
      </c>
      <c r="E2488" t="str">
        <f t="shared" si="114"/>
        <v>CCCC[N+]1(C)CCCC1.C(C)(=O)[O-]</v>
      </c>
      <c r="F2488">
        <v>323</v>
      </c>
      <c r="G2488">
        <v>1.4632000000000001</v>
      </c>
      <c r="H2488">
        <f t="shared" si="115"/>
        <v>0.34868403501569351</v>
      </c>
      <c r="I2488">
        <f t="shared" si="116"/>
        <v>30</v>
      </c>
    </row>
    <row r="2489" spans="1:9" x14ac:dyDescent="0.2">
      <c r="A2489" t="s">
        <v>37</v>
      </c>
      <c r="B2489" t="str">
        <f>VLOOKUP(A2489,[1]Sheet1!$A:$B,2,0)</f>
        <v>CCCC[N+]1(C)CCCC1</v>
      </c>
      <c r="C2489" t="s">
        <v>33</v>
      </c>
      <c r="D2489" t="str">
        <f>VLOOKUP(C2489,[1]Sheet1!$A:$B,2,0)</f>
        <v>C(C)(=O)[O-]</v>
      </c>
      <c r="E2489" t="str">
        <f t="shared" si="114"/>
        <v>CCCC[N+]1(C)CCCC1.C(C)(=O)[O-]</v>
      </c>
      <c r="F2489">
        <v>328</v>
      </c>
      <c r="G2489">
        <v>1.4618</v>
      </c>
      <c r="H2489">
        <f t="shared" si="115"/>
        <v>0.5855476528398128</v>
      </c>
      <c r="I2489">
        <f t="shared" si="116"/>
        <v>30</v>
      </c>
    </row>
    <row r="2490" spans="1:9" x14ac:dyDescent="0.2">
      <c r="A2490" t="s">
        <v>37</v>
      </c>
      <c r="B2490" t="str">
        <f>VLOOKUP(A2490,[1]Sheet1!$A:$B,2,0)</f>
        <v>CCCC[N+]1(C)CCCC1</v>
      </c>
      <c r="C2490" t="s">
        <v>33</v>
      </c>
      <c r="D2490" t="str">
        <f>VLOOKUP(C2490,[1]Sheet1!$A:$B,2,0)</f>
        <v>C(C)(=O)[O-]</v>
      </c>
      <c r="E2490" t="str">
        <f t="shared" si="114"/>
        <v>CCCC[N+]1(C)CCCC1.C(C)(=O)[O-]</v>
      </c>
      <c r="F2490">
        <v>333</v>
      </c>
      <c r="G2490">
        <v>1.4603999999999999</v>
      </c>
      <c r="H2490">
        <f t="shared" si="115"/>
        <v>0.82241127066393216</v>
      </c>
      <c r="I2490">
        <f t="shared" si="116"/>
        <v>30</v>
      </c>
    </row>
    <row r="2491" spans="1:9" x14ac:dyDescent="0.2">
      <c r="A2491" t="s">
        <v>37</v>
      </c>
      <c r="B2491" t="str">
        <f>VLOOKUP(A2491,[1]Sheet1!$A:$B,2,0)</f>
        <v>CCCC[N+]1(C)CCCC1</v>
      </c>
      <c r="C2491" t="s">
        <v>33</v>
      </c>
      <c r="D2491" t="str">
        <f>VLOOKUP(C2491,[1]Sheet1!$A:$B,2,0)</f>
        <v>C(C)(=O)[O-]</v>
      </c>
      <c r="E2491" t="str">
        <f t="shared" si="114"/>
        <v>CCCC[N+]1(C)CCCC1.C(C)(=O)[O-]</v>
      </c>
      <c r="F2491">
        <v>338</v>
      </c>
      <c r="G2491">
        <v>1.4590000000000001</v>
      </c>
      <c r="H2491">
        <f t="shared" si="115"/>
        <v>1.0592748884880514</v>
      </c>
      <c r="I2491">
        <f t="shared" si="116"/>
        <v>30</v>
      </c>
    </row>
    <row r="2492" spans="1:9" x14ac:dyDescent="0.2">
      <c r="A2492" t="s">
        <v>37</v>
      </c>
      <c r="B2492" t="str">
        <f>VLOOKUP(A2492,[1]Sheet1!$A:$B,2,0)</f>
        <v>CCCC[N+]1(C)CCCC1</v>
      </c>
      <c r="C2492" t="s">
        <v>33</v>
      </c>
      <c r="D2492" t="str">
        <f>VLOOKUP(C2492,[1]Sheet1!$A:$B,2,0)</f>
        <v>C(C)(=O)[O-]</v>
      </c>
      <c r="E2492" t="str">
        <f t="shared" si="114"/>
        <v>CCCC[N+]1(C)CCCC1.C(C)(=O)[O-]</v>
      </c>
      <c r="F2492">
        <v>343</v>
      </c>
      <c r="G2492">
        <v>1.4576</v>
      </c>
      <c r="H2492">
        <f t="shared" si="115"/>
        <v>1.2961385063121706</v>
      </c>
      <c r="I2492">
        <f t="shared" si="116"/>
        <v>30</v>
      </c>
    </row>
    <row r="2493" spans="1:9" x14ac:dyDescent="0.2">
      <c r="A2493" t="s">
        <v>37</v>
      </c>
      <c r="B2493" t="str">
        <f>VLOOKUP(A2493,[1]Sheet1!$A:$B,2,0)</f>
        <v>CCCC[N+]1(C)CCCC1</v>
      </c>
      <c r="C2493" t="s">
        <v>33</v>
      </c>
      <c r="D2493" t="str">
        <f>VLOOKUP(C2493,[1]Sheet1!$A:$B,2,0)</f>
        <v>C(C)(=O)[O-]</v>
      </c>
      <c r="E2493" t="str">
        <f t="shared" si="114"/>
        <v>CCCC[N+]1(C)CCCC1.C(C)(=O)[O-]</v>
      </c>
      <c r="F2493">
        <v>348</v>
      </c>
      <c r="G2493">
        <v>1.4561999999999999</v>
      </c>
      <c r="H2493">
        <f t="shared" si="115"/>
        <v>1.5330021241362899</v>
      </c>
      <c r="I2493">
        <f t="shared" si="116"/>
        <v>30</v>
      </c>
    </row>
    <row r="2494" spans="1:9" x14ac:dyDescent="0.2">
      <c r="A2494" t="s">
        <v>37</v>
      </c>
      <c r="B2494" t="str">
        <f>VLOOKUP(A2494,[1]Sheet1!$A:$B,2,0)</f>
        <v>CCCC[N+]1(C)CCCC1</v>
      </c>
      <c r="C2494" t="s">
        <v>33</v>
      </c>
      <c r="D2494" t="str">
        <f>VLOOKUP(C2494,[1]Sheet1!$A:$B,2,0)</f>
        <v>C(C)(=O)[O-]</v>
      </c>
      <c r="E2494" t="str">
        <f t="shared" si="114"/>
        <v>CCCC[N+]1(C)CCCC1.C(C)(=O)[O-]</v>
      </c>
      <c r="F2494">
        <v>353</v>
      </c>
      <c r="G2494">
        <v>1.4548000000000001</v>
      </c>
      <c r="H2494">
        <f t="shared" si="115"/>
        <v>1.7698657419604094</v>
      </c>
      <c r="I2494">
        <f t="shared" si="116"/>
        <v>30</v>
      </c>
    </row>
    <row r="2495" spans="1:9" x14ac:dyDescent="0.2">
      <c r="A2495" t="s">
        <v>34</v>
      </c>
      <c r="B2495" t="str">
        <f>VLOOKUP(A2495,[1]Sheet1!$A:$B,2,0)</f>
        <v>CCCC[n+]1ccn(c1)C</v>
      </c>
      <c r="C2495" t="s">
        <v>22</v>
      </c>
      <c r="D2495" t="str">
        <f>VLOOKUP(C2495,[1]Sheet1!$A:$B,2,0)</f>
        <v>F[B-](F)(F)F</v>
      </c>
      <c r="E2495" t="str">
        <f t="shared" si="114"/>
        <v>CCCC[n+]1ccn(c1)C.F[B-](F)(F)F</v>
      </c>
      <c r="F2495">
        <v>283</v>
      </c>
      <c r="G2495">
        <v>1.4256</v>
      </c>
      <c r="H2495">
        <f t="shared" si="115"/>
        <v>-1.5462249075772609</v>
      </c>
      <c r="I2495">
        <f t="shared" si="116"/>
        <v>30</v>
      </c>
    </row>
    <row r="2496" spans="1:9" x14ac:dyDescent="0.2">
      <c r="A2496" t="s">
        <v>34</v>
      </c>
      <c r="B2496" t="str">
        <f>VLOOKUP(A2496,[1]Sheet1!$A:$B,2,0)</f>
        <v>CCCC[n+]1ccn(c1)C</v>
      </c>
      <c r="C2496" t="s">
        <v>22</v>
      </c>
      <c r="D2496" t="str">
        <f>VLOOKUP(C2496,[1]Sheet1!$A:$B,2,0)</f>
        <v>F[B-](F)(F)F</v>
      </c>
      <c r="E2496" t="str">
        <f t="shared" si="114"/>
        <v>CCCC[n+]1ccn(c1)C.F[B-](F)(F)F</v>
      </c>
      <c r="F2496">
        <v>288</v>
      </c>
      <c r="G2496">
        <v>1.4242999999999999</v>
      </c>
      <c r="H2496">
        <f t="shared" si="115"/>
        <v>-1.3093612897531415</v>
      </c>
      <c r="I2496">
        <f t="shared" si="116"/>
        <v>30</v>
      </c>
    </row>
    <row r="2497" spans="1:9" x14ac:dyDescent="0.2">
      <c r="A2497" t="s">
        <v>34</v>
      </c>
      <c r="B2497" t="str">
        <f>VLOOKUP(A2497,[1]Sheet1!$A:$B,2,0)</f>
        <v>CCCC[n+]1ccn(c1)C</v>
      </c>
      <c r="C2497" t="s">
        <v>22</v>
      </c>
      <c r="D2497" t="str">
        <f>VLOOKUP(C2497,[1]Sheet1!$A:$B,2,0)</f>
        <v>F[B-](F)(F)F</v>
      </c>
      <c r="E2497" t="str">
        <f t="shared" si="114"/>
        <v>CCCC[n+]1ccn(c1)C.F[B-](F)(F)F</v>
      </c>
      <c r="F2497">
        <v>293</v>
      </c>
      <c r="G2497">
        <v>1.423</v>
      </c>
      <c r="H2497">
        <f t="shared" si="115"/>
        <v>-1.0724976719290222</v>
      </c>
      <c r="I2497">
        <f t="shared" si="116"/>
        <v>30</v>
      </c>
    </row>
    <row r="2498" spans="1:9" x14ac:dyDescent="0.2">
      <c r="A2498" t="s">
        <v>34</v>
      </c>
      <c r="B2498" t="str">
        <f>VLOOKUP(A2498,[1]Sheet1!$A:$B,2,0)</f>
        <v>CCCC[n+]1ccn(c1)C</v>
      </c>
      <c r="C2498" t="s">
        <v>22</v>
      </c>
      <c r="D2498" t="str">
        <f>VLOOKUP(C2498,[1]Sheet1!$A:$B,2,0)</f>
        <v>F[B-](F)(F)F</v>
      </c>
      <c r="E2498" t="str">
        <f t="shared" ref="E2498:E2561" si="117">B2498&amp;"."&amp;D2498</f>
        <v>CCCC[n+]1ccn(c1)C.F[B-](F)(F)F</v>
      </c>
      <c r="F2498">
        <v>298</v>
      </c>
      <c r="G2498">
        <v>1.4217</v>
      </c>
      <c r="H2498">
        <f t="shared" ref="H2498:H2561" si="118">STANDARDIZE(F2498,AVERAGE(F:F),STDEVP(F:F))</f>
        <v>-0.83563405410490299</v>
      </c>
      <c r="I2498">
        <f t="shared" ref="I2498:I2561" si="119">LEN(E2498)</f>
        <v>30</v>
      </c>
    </row>
    <row r="2499" spans="1:9" x14ac:dyDescent="0.2">
      <c r="A2499" t="s">
        <v>34</v>
      </c>
      <c r="B2499" t="str">
        <f>VLOOKUP(A2499,[1]Sheet1!$A:$B,2,0)</f>
        <v>CCCC[n+]1ccn(c1)C</v>
      </c>
      <c r="C2499" t="s">
        <v>22</v>
      </c>
      <c r="D2499" t="str">
        <f>VLOOKUP(C2499,[1]Sheet1!$A:$B,2,0)</f>
        <v>F[B-](F)(F)F</v>
      </c>
      <c r="E2499" t="str">
        <f t="shared" si="117"/>
        <v>CCCC[n+]1ccn(c1)C.F[B-](F)(F)F</v>
      </c>
      <c r="F2499">
        <v>303</v>
      </c>
      <c r="G2499">
        <v>1.4202999999999999</v>
      </c>
      <c r="H2499">
        <f t="shared" si="118"/>
        <v>-0.59877043628078364</v>
      </c>
      <c r="I2499">
        <f t="shared" si="119"/>
        <v>30</v>
      </c>
    </row>
    <row r="2500" spans="1:9" x14ac:dyDescent="0.2">
      <c r="A2500" t="s">
        <v>34</v>
      </c>
      <c r="B2500" t="str">
        <f>VLOOKUP(A2500,[1]Sheet1!$A:$B,2,0)</f>
        <v>CCCC[n+]1ccn(c1)C</v>
      </c>
      <c r="C2500" t="s">
        <v>22</v>
      </c>
      <c r="D2500" t="str">
        <f>VLOOKUP(C2500,[1]Sheet1!$A:$B,2,0)</f>
        <v>F[B-](F)(F)F</v>
      </c>
      <c r="E2500" t="str">
        <f t="shared" si="117"/>
        <v>CCCC[n+]1ccn(c1)C.F[B-](F)(F)F</v>
      </c>
      <c r="F2500">
        <v>308</v>
      </c>
      <c r="G2500">
        <v>1.4189000000000001</v>
      </c>
      <c r="H2500">
        <f t="shared" si="118"/>
        <v>-0.36190681845666439</v>
      </c>
      <c r="I2500">
        <f t="shared" si="119"/>
        <v>30</v>
      </c>
    </row>
    <row r="2501" spans="1:9" x14ac:dyDescent="0.2">
      <c r="A2501" t="s">
        <v>34</v>
      </c>
      <c r="B2501" t="str">
        <f>VLOOKUP(A2501,[1]Sheet1!$A:$B,2,0)</f>
        <v>CCCC[n+]1ccn(c1)C</v>
      </c>
      <c r="C2501" t="s">
        <v>22</v>
      </c>
      <c r="D2501" t="str">
        <f>VLOOKUP(C2501,[1]Sheet1!$A:$B,2,0)</f>
        <v>F[B-](F)(F)F</v>
      </c>
      <c r="E2501" t="str">
        <f t="shared" si="117"/>
        <v>CCCC[n+]1ccn(c1)C.F[B-](F)(F)F</v>
      </c>
      <c r="F2501">
        <v>313</v>
      </c>
      <c r="G2501">
        <v>1.4175</v>
      </c>
      <c r="H2501">
        <f t="shared" si="118"/>
        <v>-0.12504320063254507</v>
      </c>
      <c r="I2501">
        <f t="shared" si="119"/>
        <v>30</v>
      </c>
    </row>
    <row r="2502" spans="1:9" x14ac:dyDescent="0.2">
      <c r="A2502" t="s">
        <v>34</v>
      </c>
      <c r="B2502" t="str">
        <f>VLOOKUP(A2502,[1]Sheet1!$A:$B,2,0)</f>
        <v>CCCC[n+]1ccn(c1)C</v>
      </c>
      <c r="C2502" t="s">
        <v>22</v>
      </c>
      <c r="D2502" t="str">
        <f>VLOOKUP(C2502,[1]Sheet1!$A:$B,2,0)</f>
        <v>F[B-](F)(F)F</v>
      </c>
      <c r="E2502" t="str">
        <f t="shared" si="117"/>
        <v>CCCC[n+]1ccn(c1)C.F[B-](F)(F)F</v>
      </c>
      <c r="F2502">
        <v>318</v>
      </c>
      <c r="G2502">
        <v>1.4161999999999999</v>
      </c>
      <c r="H2502">
        <f t="shared" si="118"/>
        <v>0.11182041719157422</v>
      </c>
      <c r="I2502">
        <f t="shared" si="119"/>
        <v>30</v>
      </c>
    </row>
    <row r="2503" spans="1:9" x14ac:dyDescent="0.2">
      <c r="A2503" t="s">
        <v>34</v>
      </c>
      <c r="B2503" t="str">
        <f>VLOOKUP(A2503,[1]Sheet1!$A:$B,2,0)</f>
        <v>CCCC[n+]1ccn(c1)C</v>
      </c>
      <c r="C2503" t="s">
        <v>22</v>
      </c>
      <c r="D2503" t="str">
        <f>VLOOKUP(C2503,[1]Sheet1!$A:$B,2,0)</f>
        <v>F[B-](F)(F)F</v>
      </c>
      <c r="E2503" t="str">
        <f t="shared" si="117"/>
        <v>CCCC[n+]1ccn(c1)C.F[B-](F)(F)F</v>
      </c>
      <c r="F2503">
        <v>323</v>
      </c>
      <c r="G2503">
        <v>1.4149</v>
      </c>
      <c r="H2503">
        <f t="shared" si="118"/>
        <v>0.34868403501569351</v>
      </c>
      <c r="I2503">
        <f t="shared" si="119"/>
        <v>30</v>
      </c>
    </row>
    <row r="2504" spans="1:9" x14ac:dyDescent="0.2">
      <c r="A2504" t="s">
        <v>34</v>
      </c>
      <c r="B2504" t="str">
        <f>VLOOKUP(A2504,[1]Sheet1!$A:$B,2,0)</f>
        <v>CCCC[n+]1ccn(c1)C</v>
      </c>
      <c r="C2504" t="s">
        <v>22</v>
      </c>
      <c r="D2504" t="str">
        <f>VLOOKUP(C2504,[1]Sheet1!$A:$B,2,0)</f>
        <v>F[B-](F)(F)F</v>
      </c>
      <c r="E2504" t="str">
        <f t="shared" si="117"/>
        <v>CCCC[n+]1ccn(c1)C.F[B-](F)(F)F</v>
      </c>
      <c r="F2504">
        <v>328</v>
      </c>
      <c r="G2504">
        <v>1.4136</v>
      </c>
      <c r="H2504">
        <f t="shared" si="118"/>
        <v>0.5855476528398128</v>
      </c>
      <c r="I2504">
        <f t="shared" si="119"/>
        <v>30</v>
      </c>
    </row>
    <row r="2505" spans="1:9" x14ac:dyDescent="0.2">
      <c r="A2505" t="s">
        <v>34</v>
      </c>
      <c r="B2505" t="str">
        <f>VLOOKUP(A2505,[1]Sheet1!$A:$B,2,0)</f>
        <v>CCCC[n+]1ccn(c1)C</v>
      </c>
      <c r="C2505" t="s">
        <v>22</v>
      </c>
      <c r="D2505" t="str">
        <f>VLOOKUP(C2505,[1]Sheet1!$A:$B,2,0)</f>
        <v>F[B-](F)(F)F</v>
      </c>
      <c r="E2505" t="str">
        <f t="shared" si="117"/>
        <v>CCCC[n+]1ccn(c1)C.F[B-](F)(F)F</v>
      </c>
      <c r="F2505">
        <v>333</v>
      </c>
      <c r="G2505">
        <v>1.4124000000000001</v>
      </c>
      <c r="H2505">
        <f t="shared" si="118"/>
        <v>0.82241127066393216</v>
      </c>
      <c r="I2505">
        <f t="shared" si="119"/>
        <v>30</v>
      </c>
    </row>
    <row r="2506" spans="1:9" x14ac:dyDescent="0.2">
      <c r="A2506" t="s">
        <v>34</v>
      </c>
      <c r="B2506" t="str">
        <f>VLOOKUP(A2506,[1]Sheet1!$A:$B,2,0)</f>
        <v>CCCC[n+]1ccn(c1)C</v>
      </c>
      <c r="C2506" t="s">
        <v>22</v>
      </c>
      <c r="D2506" t="str">
        <f>VLOOKUP(C2506,[1]Sheet1!$A:$B,2,0)</f>
        <v>F[B-](F)(F)F</v>
      </c>
      <c r="E2506" t="str">
        <f t="shared" si="117"/>
        <v>CCCC[n+]1ccn(c1)C.F[B-](F)(F)F</v>
      </c>
      <c r="F2506">
        <v>338</v>
      </c>
      <c r="G2506">
        <v>1.4111</v>
      </c>
      <c r="H2506">
        <f t="shared" si="118"/>
        <v>1.0592748884880514</v>
      </c>
      <c r="I2506">
        <f t="shared" si="119"/>
        <v>30</v>
      </c>
    </row>
    <row r="2507" spans="1:9" x14ac:dyDescent="0.2">
      <c r="A2507" t="s">
        <v>34</v>
      </c>
      <c r="B2507" t="str">
        <f>VLOOKUP(A2507,[1]Sheet1!$A:$B,2,0)</f>
        <v>CCCC[n+]1ccn(c1)C</v>
      </c>
      <c r="C2507" t="s">
        <v>22</v>
      </c>
      <c r="D2507" t="str">
        <f>VLOOKUP(C2507,[1]Sheet1!$A:$B,2,0)</f>
        <v>F[B-](F)(F)F</v>
      </c>
      <c r="E2507" t="str">
        <f t="shared" si="117"/>
        <v>CCCC[n+]1ccn(c1)C.F[B-](F)(F)F</v>
      </c>
      <c r="F2507">
        <v>343</v>
      </c>
      <c r="G2507">
        <v>1.4097999999999999</v>
      </c>
      <c r="H2507">
        <f t="shared" si="118"/>
        <v>1.2961385063121706</v>
      </c>
      <c r="I2507">
        <f t="shared" si="119"/>
        <v>30</v>
      </c>
    </row>
    <row r="2508" spans="1:9" x14ac:dyDescent="0.2">
      <c r="A2508" t="s">
        <v>34</v>
      </c>
      <c r="B2508" t="str">
        <f>VLOOKUP(A2508,[1]Sheet1!$A:$B,2,0)</f>
        <v>CCCC[n+]1ccn(c1)C</v>
      </c>
      <c r="C2508" t="s">
        <v>22</v>
      </c>
      <c r="D2508" t="str">
        <f>VLOOKUP(C2508,[1]Sheet1!$A:$B,2,0)</f>
        <v>F[B-](F)(F)F</v>
      </c>
      <c r="E2508" t="str">
        <f t="shared" si="117"/>
        <v>CCCC[n+]1ccn(c1)C.F[B-](F)(F)F</v>
      </c>
      <c r="F2508">
        <v>348</v>
      </c>
      <c r="G2508">
        <v>1.4086000000000001</v>
      </c>
      <c r="H2508">
        <f t="shared" si="118"/>
        <v>1.5330021241362899</v>
      </c>
      <c r="I2508">
        <f t="shared" si="119"/>
        <v>30</v>
      </c>
    </row>
    <row r="2509" spans="1:9" x14ac:dyDescent="0.2">
      <c r="A2509" t="s">
        <v>34</v>
      </c>
      <c r="B2509" t="str">
        <f>VLOOKUP(A2509,[1]Sheet1!$A:$B,2,0)</f>
        <v>CCCC[n+]1ccn(c1)C</v>
      </c>
      <c r="C2509" t="s">
        <v>22</v>
      </c>
      <c r="D2509" t="str">
        <f>VLOOKUP(C2509,[1]Sheet1!$A:$B,2,0)</f>
        <v>F[B-](F)(F)F</v>
      </c>
      <c r="E2509" t="str">
        <f t="shared" si="117"/>
        <v>CCCC[n+]1ccn(c1)C.F[B-](F)(F)F</v>
      </c>
      <c r="F2509">
        <v>353</v>
      </c>
      <c r="G2509">
        <v>1.4074</v>
      </c>
      <c r="H2509">
        <f t="shared" si="118"/>
        <v>1.7698657419604094</v>
      </c>
      <c r="I2509">
        <f t="shared" si="119"/>
        <v>30</v>
      </c>
    </row>
    <row r="2510" spans="1:9" x14ac:dyDescent="0.2">
      <c r="A2510" t="s">
        <v>34</v>
      </c>
      <c r="B2510" t="str">
        <f>VLOOKUP(A2510,[1]Sheet1!$A:$B,2,0)</f>
        <v>CCCC[n+]1ccn(c1)C</v>
      </c>
      <c r="C2510" t="s">
        <v>30</v>
      </c>
      <c r="D2510" t="str">
        <f>VLOOKUP(C2510,[1]Sheet1!$A:$B,2,0)</f>
        <v>C(#N)[N-]C#N</v>
      </c>
      <c r="E2510" t="str">
        <f t="shared" si="117"/>
        <v>CCCC[n+]1ccn(c1)C.C(#N)[N-]C#N</v>
      </c>
      <c r="F2510">
        <v>283</v>
      </c>
      <c r="G2510">
        <v>1.5137</v>
      </c>
      <c r="H2510">
        <f t="shared" si="118"/>
        <v>-1.5462249075772609</v>
      </c>
      <c r="I2510">
        <f t="shared" si="119"/>
        <v>30</v>
      </c>
    </row>
    <row r="2511" spans="1:9" x14ac:dyDescent="0.2">
      <c r="A2511" t="s">
        <v>34</v>
      </c>
      <c r="B2511" t="str">
        <f>VLOOKUP(A2511,[1]Sheet1!$A:$B,2,0)</f>
        <v>CCCC[n+]1ccn(c1)C</v>
      </c>
      <c r="C2511" t="s">
        <v>30</v>
      </c>
      <c r="D2511" t="str">
        <f>VLOOKUP(C2511,[1]Sheet1!$A:$B,2,0)</f>
        <v>C(#N)[N-]C#N</v>
      </c>
      <c r="E2511" t="str">
        <f t="shared" si="117"/>
        <v>CCCC[n+]1ccn(c1)C.C(#N)[N-]C#N</v>
      </c>
      <c r="F2511">
        <v>288</v>
      </c>
      <c r="G2511">
        <v>1.512</v>
      </c>
      <c r="H2511">
        <f t="shared" si="118"/>
        <v>-1.3093612897531415</v>
      </c>
      <c r="I2511">
        <f t="shared" si="119"/>
        <v>30</v>
      </c>
    </row>
    <row r="2512" spans="1:9" x14ac:dyDescent="0.2">
      <c r="A2512" t="s">
        <v>34</v>
      </c>
      <c r="B2512" t="str">
        <f>VLOOKUP(A2512,[1]Sheet1!$A:$B,2,0)</f>
        <v>CCCC[n+]1ccn(c1)C</v>
      </c>
      <c r="C2512" t="s">
        <v>30</v>
      </c>
      <c r="D2512" t="str">
        <f>VLOOKUP(C2512,[1]Sheet1!$A:$B,2,0)</f>
        <v>C(#N)[N-]C#N</v>
      </c>
      <c r="E2512" t="str">
        <f t="shared" si="117"/>
        <v>CCCC[n+]1ccn(c1)C.C(#N)[N-]C#N</v>
      </c>
      <c r="F2512">
        <v>293</v>
      </c>
      <c r="G2512">
        <v>1.51</v>
      </c>
      <c r="H2512">
        <f t="shared" si="118"/>
        <v>-1.0724976719290222</v>
      </c>
      <c r="I2512">
        <f t="shared" si="119"/>
        <v>30</v>
      </c>
    </row>
    <row r="2513" spans="1:9" x14ac:dyDescent="0.2">
      <c r="A2513" t="s">
        <v>34</v>
      </c>
      <c r="B2513" t="str">
        <f>VLOOKUP(A2513,[1]Sheet1!$A:$B,2,0)</f>
        <v>CCCC[n+]1ccn(c1)C</v>
      </c>
      <c r="C2513" t="s">
        <v>30</v>
      </c>
      <c r="D2513" t="str">
        <f>VLOOKUP(C2513,[1]Sheet1!$A:$B,2,0)</f>
        <v>C(#N)[N-]C#N</v>
      </c>
      <c r="E2513" t="str">
        <f t="shared" si="117"/>
        <v>CCCC[n+]1ccn(c1)C.C(#N)[N-]C#N</v>
      </c>
      <c r="F2513">
        <v>298</v>
      </c>
      <c r="G2513">
        <v>1.508</v>
      </c>
      <c r="H2513">
        <f t="shared" si="118"/>
        <v>-0.83563405410490299</v>
      </c>
      <c r="I2513">
        <f t="shared" si="119"/>
        <v>30</v>
      </c>
    </row>
    <row r="2514" spans="1:9" x14ac:dyDescent="0.2">
      <c r="A2514" t="s">
        <v>34</v>
      </c>
      <c r="B2514" t="str">
        <f>VLOOKUP(A2514,[1]Sheet1!$A:$B,2,0)</f>
        <v>CCCC[n+]1ccn(c1)C</v>
      </c>
      <c r="C2514" t="s">
        <v>30</v>
      </c>
      <c r="D2514" t="str">
        <f>VLOOKUP(C2514,[1]Sheet1!$A:$B,2,0)</f>
        <v>C(#N)[N-]C#N</v>
      </c>
      <c r="E2514" t="str">
        <f t="shared" si="117"/>
        <v>CCCC[n+]1ccn(c1)C.C(#N)[N-]C#N</v>
      </c>
      <c r="F2514">
        <v>303</v>
      </c>
      <c r="G2514">
        <v>1.5059</v>
      </c>
      <c r="H2514">
        <f t="shared" si="118"/>
        <v>-0.59877043628078364</v>
      </c>
      <c r="I2514">
        <f t="shared" si="119"/>
        <v>30</v>
      </c>
    </row>
    <row r="2515" spans="1:9" x14ac:dyDescent="0.2">
      <c r="A2515" t="s">
        <v>34</v>
      </c>
      <c r="B2515" t="str">
        <f>VLOOKUP(A2515,[1]Sheet1!$A:$B,2,0)</f>
        <v>CCCC[n+]1ccn(c1)C</v>
      </c>
      <c r="C2515" t="s">
        <v>30</v>
      </c>
      <c r="D2515" t="str">
        <f>VLOOKUP(C2515,[1]Sheet1!$A:$B,2,0)</f>
        <v>C(#N)[N-]C#N</v>
      </c>
      <c r="E2515" t="str">
        <f t="shared" si="117"/>
        <v>CCCC[n+]1ccn(c1)C.C(#N)[N-]C#N</v>
      </c>
      <c r="F2515">
        <v>308</v>
      </c>
      <c r="G2515">
        <v>1.504</v>
      </c>
      <c r="H2515">
        <f t="shared" si="118"/>
        <v>-0.36190681845666439</v>
      </c>
      <c r="I2515">
        <f t="shared" si="119"/>
        <v>30</v>
      </c>
    </row>
    <row r="2516" spans="1:9" x14ac:dyDescent="0.2">
      <c r="A2516" t="s">
        <v>34</v>
      </c>
      <c r="B2516" t="str">
        <f>VLOOKUP(A2516,[1]Sheet1!$A:$B,2,0)</f>
        <v>CCCC[n+]1ccn(c1)C</v>
      </c>
      <c r="C2516" t="s">
        <v>30</v>
      </c>
      <c r="D2516" t="str">
        <f>VLOOKUP(C2516,[1]Sheet1!$A:$B,2,0)</f>
        <v>C(#N)[N-]C#N</v>
      </c>
      <c r="E2516" t="str">
        <f t="shared" si="117"/>
        <v>CCCC[n+]1ccn(c1)C.C(#N)[N-]C#N</v>
      </c>
      <c r="F2516">
        <v>313</v>
      </c>
      <c r="G2516">
        <v>1.5021</v>
      </c>
      <c r="H2516">
        <f t="shared" si="118"/>
        <v>-0.12504320063254507</v>
      </c>
      <c r="I2516">
        <f t="shared" si="119"/>
        <v>30</v>
      </c>
    </row>
    <row r="2517" spans="1:9" x14ac:dyDescent="0.2">
      <c r="A2517" t="s">
        <v>34</v>
      </c>
      <c r="B2517" t="str">
        <f>VLOOKUP(A2517,[1]Sheet1!$A:$B,2,0)</f>
        <v>CCCC[n+]1ccn(c1)C</v>
      </c>
      <c r="C2517" t="s">
        <v>30</v>
      </c>
      <c r="D2517" t="str">
        <f>VLOOKUP(C2517,[1]Sheet1!$A:$B,2,0)</f>
        <v>C(#N)[N-]C#N</v>
      </c>
      <c r="E2517" t="str">
        <f t="shared" si="117"/>
        <v>CCCC[n+]1ccn(c1)C.C(#N)[N-]C#N</v>
      </c>
      <c r="F2517">
        <v>318</v>
      </c>
      <c r="G2517">
        <v>1.5002</v>
      </c>
      <c r="H2517">
        <f t="shared" si="118"/>
        <v>0.11182041719157422</v>
      </c>
      <c r="I2517">
        <f t="shared" si="119"/>
        <v>30</v>
      </c>
    </row>
    <row r="2518" spans="1:9" x14ac:dyDescent="0.2">
      <c r="A2518" t="s">
        <v>34</v>
      </c>
      <c r="B2518" t="str">
        <f>VLOOKUP(A2518,[1]Sheet1!$A:$B,2,0)</f>
        <v>CCCC[n+]1ccn(c1)C</v>
      </c>
      <c r="C2518" t="s">
        <v>30</v>
      </c>
      <c r="D2518" t="str">
        <f>VLOOKUP(C2518,[1]Sheet1!$A:$B,2,0)</f>
        <v>C(#N)[N-]C#N</v>
      </c>
      <c r="E2518" t="str">
        <f t="shared" si="117"/>
        <v>CCCC[n+]1ccn(c1)C.C(#N)[N-]C#N</v>
      </c>
      <c r="F2518">
        <v>323</v>
      </c>
      <c r="G2518">
        <v>1.4984</v>
      </c>
      <c r="H2518">
        <f t="shared" si="118"/>
        <v>0.34868403501569351</v>
      </c>
      <c r="I2518">
        <f t="shared" si="119"/>
        <v>30</v>
      </c>
    </row>
    <row r="2519" spans="1:9" x14ac:dyDescent="0.2">
      <c r="A2519" t="s">
        <v>34</v>
      </c>
      <c r="B2519" t="str">
        <f>VLOOKUP(A2519,[1]Sheet1!$A:$B,2,0)</f>
        <v>CCCC[n+]1ccn(c1)C</v>
      </c>
      <c r="C2519" t="s">
        <v>30</v>
      </c>
      <c r="D2519" t="str">
        <f>VLOOKUP(C2519,[1]Sheet1!$A:$B,2,0)</f>
        <v>C(#N)[N-]C#N</v>
      </c>
      <c r="E2519" t="str">
        <f t="shared" si="117"/>
        <v>CCCC[n+]1ccn(c1)C.C(#N)[N-]C#N</v>
      </c>
      <c r="F2519">
        <v>328</v>
      </c>
      <c r="G2519">
        <v>1.4964999999999999</v>
      </c>
      <c r="H2519">
        <f t="shared" si="118"/>
        <v>0.5855476528398128</v>
      </c>
      <c r="I2519">
        <f t="shared" si="119"/>
        <v>30</v>
      </c>
    </row>
    <row r="2520" spans="1:9" x14ac:dyDescent="0.2">
      <c r="A2520" t="s">
        <v>34</v>
      </c>
      <c r="B2520" t="str">
        <f>VLOOKUP(A2520,[1]Sheet1!$A:$B,2,0)</f>
        <v>CCCC[n+]1ccn(c1)C</v>
      </c>
      <c r="C2520" t="s">
        <v>30</v>
      </c>
      <c r="D2520" t="str">
        <f>VLOOKUP(C2520,[1]Sheet1!$A:$B,2,0)</f>
        <v>C(#N)[N-]C#N</v>
      </c>
      <c r="E2520" t="str">
        <f t="shared" si="117"/>
        <v>CCCC[n+]1ccn(c1)C.C(#N)[N-]C#N</v>
      </c>
      <c r="F2520">
        <v>333</v>
      </c>
      <c r="G2520">
        <v>1.4947999999999999</v>
      </c>
      <c r="H2520">
        <f t="shared" si="118"/>
        <v>0.82241127066393216</v>
      </c>
      <c r="I2520">
        <f t="shared" si="119"/>
        <v>30</v>
      </c>
    </row>
    <row r="2521" spans="1:9" x14ac:dyDescent="0.2">
      <c r="A2521" t="s">
        <v>34</v>
      </c>
      <c r="B2521" t="str">
        <f>VLOOKUP(A2521,[1]Sheet1!$A:$B,2,0)</f>
        <v>CCCC[n+]1ccn(c1)C</v>
      </c>
      <c r="C2521" t="s">
        <v>30</v>
      </c>
      <c r="D2521" t="str">
        <f>VLOOKUP(C2521,[1]Sheet1!$A:$B,2,0)</f>
        <v>C(#N)[N-]C#N</v>
      </c>
      <c r="E2521" t="str">
        <f t="shared" si="117"/>
        <v>CCCC[n+]1ccn(c1)C.C(#N)[N-]C#N</v>
      </c>
      <c r="F2521">
        <v>338</v>
      </c>
      <c r="G2521">
        <v>1.4931000000000001</v>
      </c>
      <c r="H2521">
        <f t="shared" si="118"/>
        <v>1.0592748884880514</v>
      </c>
      <c r="I2521">
        <f t="shared" si="119"/>
        <v>30</v>
      </c>
    </row>
    <row r="2522" spans="1:9" x14ac:dyDescent="0.2">
      <c r="A2522" t="s">
        <v>34</v>
      </c>
      <c r="B2522" t="str">
        <f>VLOOKUP(A2522,[1]Sheet1!$A:$B,2,0)</f>
        <v>CCCC[n+]1ccn(c1)C</v>
      </c>
      <c r="C2522" t="s">
        <v>30</v>
      </c>
      <c r="D2522" t="str">
        <f>VLOOKUP(C2522,[1]Sheet1!$A:$B,2,0)</f>
        <v>C(#N)[N-]C#N</v>
      </c>
      <c r="E2522" t="str">
        <f t="shared" si="117"/>
        <v>CCCC[n+]1ccn(c1)C.C(#N)[N-]C#N</v>
      </c>
      <c r="F2522">
        <v>343</v>
      </c>
      <c r="G2522">
        <v>1.4914000000000001</v>
      </c>
      <c r="H2522">
        <f t="shared" si="118"/>
        <v>1.2961385063121706</v>
      </c>
      <c r="I2522">
        <f t="shared" si="119"/>
        <v>30</v>
      </c>
    </row>
    <row r="2523" spans="1:9" x14ac:dyDescent="0.2">
      <c r="A2523" t="s">
        <v>34</v>
      </c>
      <c r="B2523" t="str">
        <f>VLOOKUP(A2523,[1]Sheet1!$A:$B,2,0)</f>
        <v>CCCC[n+]1ccn(c1)C</v>
      </c>
      <c r="C2523" t="s">
        <v>30</v>
      </c>
      <c r="D2523" t="str">
        <f>VLOOKUP(C2523,[1]Sheet1!$A:$B,2,0)</f>
        <v>C(#N)[N-]C#N</v>
      </c>
      <c r="E2523" t="str">
        <f t="shared" si="117"/>
        <v>CCCC[n+]1ccn(c1)C.C(#N)[N-]C#N</v>
      </c>
      <c r="F2523">
        <v>348</v>
      </c>
      <c r="G2523">
        <v>1.4898</v>
      </c>
      <c r="H2523">
        <f t="shared" si="118"/>
        <v>1.5330021241362899</v>
      </c>
      <c r="I2523">
        <f t="shared" si="119"/>
        <v>30</v>
      </c>
    </row>
    <row r="2524" spans="1:9" x14ac:dyDescent="0.2">
      <c r="A2524" t="s">
        <v>34</v>
      </c>
      <c r="B2524" t="str">
        <f>VLOOKUP(A2524,[1]Sheet1!$A:$B,2,0)</f>
        <v>CCCC[n+]1ccn(c1)C</v>
      </c>
      <c r="C2524" t="s">
        <v>30</v>
      </c>
      <c r="D2524" t="str">
        <f>VLOOKUP(C2524,[1]Sheet1!$A:$B,2,0)</f>
        <v>C(#N)[N-]C#N</v>
      </c>
      <c r="E2524" t="str">
        <f t="shared" si="117"/>
        <v>CCCC[n+]1ccn(c1)C.C(#N)[N-]C#N</v>
      </c>
      <c r="F2524">
        <v>353</v>
      </c>
      <c r="G2524">
        <v>1.4882</v>
      </c>
      <c r="H2524">
        <f t="shared" si="118"/>
        <v>1.7698657419604094</v>
      </c>
      <c r="I2524">
        <f t="shared" si="119"/>
        <v>30</v>
      </c>
    </row>
    <row r="2525" spans="1:9" x14ac:dyDescent="0.2">
      <c r="A2525" t="s">
        <v>37</v>
      </c>
      <c r="B2525" t="str">
        <f>VLOOKUP(A2525,[1]Sheet1!$A:$B,2,0)</f>
        <v>CCCC[N+]1(C)CCCC1</v>
      </c>
      <c r="C2525" t="s">
        <v>30</v>
      </c>
      <c r="D2525" t="str">
        <f>VLOOKUP(C2525,[1]Sheet1!$A:$B,2,0)</f>
        <v>C(#N)[N-]C#N</v>
      </c>
      <c r="E2525" t="str">
        <f t="shared" si="117"/>
        <v>CCCC[N+]1(C)CCCC1.C(#N)[N-]C#N</v>
      </c>
      <c r="F2525">
        <v>293</v>
      </c>
      <c r="G2525">
        <v>1.4983</v>
      </c>
      <c r="H2525">
        <f t="shared" si="118"/>
        <v>-1.0724976719290222</v>
      </c>
      <c r="I2525">
        <f t="shared" si="119"/>
        <v>30</v>
      </c>
    </row>
    <row r="2526" spans="1:9" x14ac:dyDescent="0.2">
      <c r="A2526" t="s">
        <v>37</v>
      </c>
      <c r="B2526" t="str">
        <f>VLOOKUP(A2526,[1]Sheet1!$A:$B,2,0)</f>
        <v>CCCC[N+]1(C)CCCC1</v>
      </c>
      <c r="C2526" t="s">
        <v>30</v>
      </c>
      <c r="D2526" t="str">
        <f>VLOOKUP(C2526,[1]Sheet1!$A:$B,2,0)</f>
        <v>C(#N)[N-]C#N</v>
      </c>
      <c r="E2526" t="str">
        <f t="shared" si="117"/>
        <v>CCCC[N+]1(C)CCCC1.C(#N)[N-]C#N</v>
      </c>
      <c r="F2526">
        <v>298</v>
      </c>
      <c r="G2526">
        <v>1.4967999999999999</v>
      </c>
      <c r="H2526">
        <f t="shared" si="118"/>
        <v>-0.83563405410490299</v>
      </c>
      <c r="I2526">
        <f t="shared" si="119"/>
        <v>30</v>
      </c>
    </row>
    <row r="2527" spans="1:9" x14ac:dyDescent="0.2">
      <c r="A2527" t="s">
        <v>37</v>
      </c>
      <c r="B2527" t="str">
        <f>VLOOKUP(A2527,[1]Sheet1!$A:$B,2,0)</f>
        <v>CCCC[N+]1(C)CCCC1</v>
      </c>
      <c r="C2527" t="s">
        <v>30</v>
      </c>
      <c r="D2527" t="str">
        <f>VLOOKUP(C2527,[1]Sheet1!$A:$B,2,0)</f>
        <v>C(#N)[N-]C#N</v>
      </c>
      <c r="E2527" t="str">
        <f t="shared" si="117"/>
        <v>CCCC[N+]1(C)CCCC1.C(#N)[N-]C#N</v>
      </c>
      <c r="F2527">
        <v>298</v>
      </c>
      <c r="G2527">
        <v>1.4968999999999999</v>
      </c>
      <c r="H2527">
        <f t="shared" si="118"/>
        <v>-0.83563405410490299</v>
      </c>
      <c r="I2527">
        <f t="shared" si="119"/>
        <v>30</v>
      </c>
    </row>
    <row r="2528" spans="1:9" x14ac:dyDescent="0.2">
      <c r="A2528" t="s">
        <v>37</v>
      </c>
      <c r="B2528" t="str">
        <f>VLOOKUP(A2528,[1]Sheet1!$A:$B,2,0)</f>
        <v>CCCC[N+]1(C)CCCC1</v>
      </c>
      <c r="C2528" t="s">
        <v>30</v>
      </c>
      <c r="D2528" t="str">
        <f>VLOOKUP(C2528,[1]Sheet1!$A:$B,2,0)</f>
        <v>C(#N)[N-]C#N</v>
      </c>
      <c r="E2528" t="str">
        <f t="shared" si="117"/>
        <v>CCCC[N+]1(C)CCCC1.C(#N)[N-]C#N</v>
      </c>
      <c r="F2528">
        <v>298</v>
      </c>
      <c r="G2528">
        <v>1.4968999999999999</v>
      </c>
      <c r="H2528">
        <f t="shared" si="118"/>
        <v>-0.83563405410490299</v>
      </c>
      <c r="I2528">
        <f t="shared" si="119"/>
        <v>30</v>
      </c>
    </row>
    <row r="2529" spans="1:9" x14ac:dyDescent="0.2">
      <c r="A2529" t="s">
        <v>37</v>
      </c>
      <c r="B2529" t="str">
        <f>VLOOKUP(A2529,[1]Sheet1!$A:$B,2,0)</f>
        <v>CCCC[N+]1(C)CCCC1</v>
      </c>
      <c r="C2529" t="s">
        <v>30</v>
      </c>
      <c r="D2529" t="str">
        <f>VLOOKUP(C2529,[1]Sheet1!$A:$B,2,0)</f>
        <v>C(#N)[N-]C#N</v>
      </c>
      <c r="E2529" t="str">
        <f t="shared" si="117"/>
        <v>CCCC[N+]1(C)CCCC1.C(#N)[N-]C#N</v>
      </c>
      <c r="F2529">
        <v>303</v>
      </c>
      <c r="G2529">
        <v>1.4954000000000001</v>
      </c>
      <c r="H2529">
        <f t="shared" si="118"/>
        <v>-0.59877043628078364</v>
      </c>
      <c r="I2529">
        <f t="shared" si="119"/>
        <v>30</v>
      </c>
    </row>
    <row r="2530" spans="1:9" x14ac:dyDescent="0.2">
      <c r="A2530" t="s">
        <v>37</v>
      </c>
      <c r="B2530" t="str">
        <f>VLOOKUP(A2530,[1]Sheet1!$A:$B,2,0)</f>
        <v>CCCC[N+]1(C)CCCC1</v>
      </c>
      <c r="C2530" t="s">
        <v>30</v>
      </c>
      <c r="D2530" t="str">
        <f>VLOOKUP(C2530,[1]Sheet1!$A:$B,2,0)</f>
        <v>C(#N)[N-]C#N</v>
      </c>
      <c r="E2530" t="str">
        <f t="shared" si="117"/>
        <v>CCCC[N+]1(C)CCCC1.C(#N)[N-]C#N</v>
      </c>
      <c r="F2530">
        <v>308</v>
      </c>
      <c r="G2530">
        <v>1.4939</v>
      </c>
      <c r="H2530">
        <f t="shared" si="118"/>
        <v>-0.36190681845666439</v>
      </c>
      <c r="I2530">
        <f t="shared" si="119"/>
        <v>30</v>
      </c>
    </row>
    <row r="2531" spans="1:9" x14ac:dyDescent="0.2">
      <c r="A2531" t="s">
        <v>37</v>
      </c>
      <c r="B2531" t="str">
        <f>VLOOKUP(A2531,[1]Sheet1!$A:$B,2,0)</f>
        <v>CCCC[N+]1(C)CCCC1</v>
      </c>
      <c r="C2531" t="s">
        <v>30</v>
      </c>
      <c r="D2531" t="str">
        <f>VLOOKUP(C2531,[1]Sheet1!$A:$B,2,0)</f>
        <v>C(#N)[N-]C#N</v>
      </c>
      <c r="E2531" t="str">
        <f t="shared" si="117"/>
        <v>CCCC[N+]1(C)CCCC1.C(#N)[N-]C#N</v>
      </c>
      <c r="F2531">
        <v>313</v>
      </c>
      <c r="G2531">
        <v>1.4924999999999999</v>
      </c>
      <c r="H2531">
        <f t="shared" si="118"/>
        <v>-0.12504320063254507</v>
      </c>
      <c r="I2531">
        <f t="shared" si="119"/>
        <v>30</v>
      </c>
    </row>
    <row r="2532" spans="1:9" x14ac:dyDescent="0.2">
      <c r="A2532" t="s">
        <v>37</v>
      </c>
      <c r="B2532" t="str">
        <f>VLOOKUP(A2532,[1]Sheet1!$A:$B,2,0)</f>
        <v>CCCC[N+]1(C)CCCC1</v>
      </c>
      <c r="C2532" t="s">
        <v>30</v>
      </c>
      <c r="D2532" t="str">
        <f>VLOOKUP(C2532,[1]Sheet1!$A:$B,2,0)</f>
        <v>C(#N)[N-]C#N</v>
      </c>
      <c r="E2532" t="str">
        <f t="shared" si="117"/>
        <v>CCCC[N+]1(C)CCCC1.C(#N)[N-]C#N</v>
      </c>
      <c r="F2532">
        <v>318</v>
      </c>
      <c r="G2532">
        <v>1.4910000000000001</v>
      </c>
      <c r="H2532">
        <f t="shared" si="118"/>
        <v>0.11182041719157422</v>
      </c>
      <c r="I2532">
        <f t="shared" si="119"/>
        <v>30</v>
      </c>
    </row>
    <row r="2533" spans="1:9" x14ac:dyDescent="0.2">
      <c r="A2533" t="s">
        <v>37</v>
      </c>
      <c r="B2533" t="str">
        <f>VLOOKUP(A2533,[1]Sheet1!$A:$B,2,0)</f>
        <v>CCCC[N+]1(C)CCCC1</v>
      </c>
      <c r="C2533" t="s">
        <v>30</v>
      </c>
      <c r="D2533" t="str">
        <f>VLOOKUP(C2533,[1]Sheet1!$A:$B,2,0)</f>
        <v>C(#N)[N-]C#N</v>
      </c>
      <c r="E2533" t="str">
        <f t="shared" si="117"/>
        <v>CCCC[N+]1(C)CCCC1.C(#N)[N-]C#N</v>
      </c>
      <c r="F2533">
        <v>323</v>
      </c>
      <c r="G2533">
        <v>1.4895</v>
      </c>
      <c r="H2533">
        <f t="shared" si="118"/>
        <v>0.34868403501569351</v>
      </c>
      <c r="I2533">
        <f t="shared" si="119"/>
        <v>30</v>
      </c>
    </row>
    <row r="2534" spans="1:9" x14ac:dyDescent="0.2">
      <c r="A2534" t="s">
        <v>37</v>
      </c>
      <c r="B2534" t="str">
        <f>VLOOKUP(A2534,[1]Sheet1!$A:$B,2,0)</f>
        <v>CCCC[N+]1(C)CCCC1</v>
      </c>
      <c r="C2534" t="s">
        <v>30</v>
      </c>
      <c r="D2534" t="str">
        <f>VLOOKUP(C2534,[1]Sheet1!$A:$B,2,0)</f>
        <v>C(#N)[N-]C#N</v>
      </c>
      <c r="E2534" t="str">
        <f t="shared" si="117"/>
        <v>CCCC[N+]1(C)CCCC1.C(#N)[N-]C#N</v>
      </c>
      <c r="F2534">
        <v>328</v>
      </c>
      <c r="G2534">
        <v>1.488</v>
      </c>
      <c r="H2534">
        <f t="shared" si="118"/>
        <v>0.5855476528398128</v>
      </c>
      <c r="I2534">
        <f t="shared" si="119"/>
        <v>30</v>
      </c>
    </row>
    <row r="2535" spans="1:9" x14ac:dyDescent="0.2">
      <c r="A2535" t="s">
        <v>37</v>
      </c>
      <c r="B2535" t="str">
        <f>VLOOKUP(A2535,[1]Sheet1!$A:$B,2,0)</f>
        <v>CCCC[N+]1(C)CCCC1</v>
      </c>
      <c r="C2535" t="s">
        <v>30</v>
      </c>
      <c r="D2535" t="str">
        <f>VLOOKUP(C2535,[1]Sheet1!$A:$B,2,0)</f>
        <v>C(#N)[N-]C#N</v>
      </c>
      <c r="E2535" t="str">
        <f t="shared" si="117"/>
        <v>CCCC[N+]1(C)CCCC1.C(#N)[N-]C#N</v>
      </c>
      <c r="F2535">
        <v>328</v>
      </c>
      <c r="G2535">
        <v>1.4882</v>
      </c>
      <c r="H2535">
        <f t="shared" si="118"/>
        <v>0.5855476528398128</v>
      </c>
      <c r="I2535">
        <f t="shared" si="119"/>
        <v>30</v>
      </c>
    </row>
    <row r="2536" spans="1:9" x14ac:dyDescent="0.2">
      <c r="A2536" t="s">
        <v>37</v>
      </c>
      <c r="B2536" t="str">
        <f>VLOOKUP(A2536,[1]Sheet1!$A:$B,2,0)</f>
        <v>CCCC[N+]1(C)CCCC1</v>
      </c>
      <c r="C2536" t="s">
        <v>30</v>
      </c>
      <c r="D2536" t="str">
        <f>VLOOKUP(C2536,[1]Sheet1!$A:$B,2,0)</f>
        <v>C(#N)[N-]C#N</v>
      </c>
      <c r="E2536" t="str">
        <f t="shared" si="117"/>
        <v>CCCC[N+]1(C)CCCC1.C(#N)[N-]C#N</v>
      </c>
      <c r="F2536">
        <v>333</v>
      </c>
      <c r="G2536">
        <v>1.4864999999999999</v>
      </c>
      <c r="H2536">
        <f t="shared" si="118"/>
        <v>0.82241127066393216</v>
      </c>
      <c r="I2536">
        <f t="shared" si="119"/>
        <v>30</v>
      </c>
    </row>
    <row r="2537" spans="1:9" x14ac:dyDescent="0.2">
      <c r="A2537" t="s">
        <v>37</v>
      </c>
      <c r="B2537" t="str">
        <f>VLOOKUP(A2537,[1]Sheet1!$A:$B,2,0)</f>
        <v>CCCC[N+]1(C)CCCC1</v>
      </c>
      <c r="C2537" t="s">
        <v>30</v>
      </c>
      <c r="D2537" t="str">
        <f>VLOOKUP(C2537,[1]Sheet1!$A:$B,2,0)</f>
        <v>C(#N)[N-]C#N</v>
      </c>
      <c r="E2537" t="str">
        <f t="shared" si="117"/>
        <v>CCCC[N+]1(C)CCCC1.C(#N)[N-]C#N</v>
      </c>
      <c r="F2537">
        <v>338</v>
      </c>
      <c r="G2537">
        <v>1.4851000000000001</v>
      </c>
      <c r="H2537">
        <f t="shared" si="118"/>
        <v>1.0592748884880514</v>
      </c>
      <c r="I2537">
        <f t="shared" si="119"/>
        <v>30</v>
      </c>
    </row>
    <row r="2538" spans="1:9" x14ac:dyDescent="0.2">
      <c r="A2538" t="s">
        <v>37</v>
      </c>
      <c r="B2538" t="str">
        <f>VLOOKUP(A2538,[1]Sheet1!$A:$B,2,0)</f>
        <v>CCCC[N+]1(C)CCCC1</v>
      </c>
      <c r="C2538" t="s">
        <v>30</v>
      </c>
      <c r="D2538" t="str">
        <f>VLOOKUP(C2538,[1]Sheet1!$A:$B,2,0)</f>
        <v>C(#N)[N-]C#N</v>
      </c>
      <c r="E2538" t="str">
        <f t="shared" si="117"/>
        <v>CCCC[N+]1(C)CCCC1.C(#N)[N-]C#N</v>
      </c>
      <c r="F2538">
        <v>343</v>
      </c>
      <c r="G2538">
        <v>1.4836</v>
      </c>
      <c r="H2538">
        <f t="shared" si="118"/>
        <v>1.2961385063121706</v>
      </c>
      <c r="I2538">
        <f t="shared" si="119"/>
        <v>30</v>
      </c>
    </row>
    <row r="2539" spans="1:9" x14ac:dyDescent="0.2">
      <c r="A2539" t="s">
        <v>78</v>
      </c>
      <c r="B2539" t="str">
        <f>VLOOKUP(A2539,[1]Sheet1!$A:$B,2,0)</f>
        <v>Cn1cc[n+](c1)C</v>
      </c>
      <c r="C2539" t="s">
        <v>50</v>
      </c>
      <c r="D2539" t="str">
        <f>VLOOKUP(C2539,[1]Sheet1!$A:$B,2,0)</f>
        <v>COS(=O)(=O)[O-]</v>
      </c>
      <c r="E2539" t="str">
        <f t="shared" si="117"/>
        <v>Cn1cc[n+](c1)C.COS(=O)(=O)[O-]</v>
      </c>
      <c r="F2539">
        <v>283</v>
      </c>
      <c r="G2539">
        <v>1.4865999999999999</v>
      </c>
      <c r="H2539">
        <f t="shared" si="118"/>
        <v>-1.5462249075772609</v>
      </c>
      <c r="I2539">
        <f t="shared" si="119"/>
        <v>30</v>
      </c>
    </row>
    <row r="2540" spans="1:9" x14ac:dyDescent="0.2">
      <c r="A2540" t="s">
        <v>78</v>
      </c>
      <c r="B2540" t="str">
        <f>VLOOKUP(A2540,[1]Sheet1!$A:$B,2,0)</f>
        <v>Cn1cc[n+](c1)C</v>
      </c>
      <c r="C2540" t="s">
        <v>50</v>
      </c>
      <c r="D2540" t="str">
        <f>VLOOKUP(C2540,[1]Sheet1!$A:$B,2,0)</f>
        <v>COS(=O)(=O)[O-]</v>
      </c>
      <c r="E2540" t="str">
        <f t="shared" si="117"/>
        <v>Cn1cc[n+](c1)C.COS(=O)(=O)[O-]</v>
      </c>
      <c r="F2540">
        <v>288</v>
      </c>
      <c r="G2540">
        <v>1.4853000000000001</v>
      </c>
      <c r="H2540">
        <f t="shared" si="118"/>
        <v>-1.3093612897531415</v>
      </c>
      <c r="I2540">
        <f t="shared" si="119"/>
        <v>30</v>
      </c>
    </row>
    <row r="2541" spans="1:9" x14ac:dyDescent="0.2">
      <c r="A2541" t="s">
        <v>78</v>
      </c>
      <c r="B2541" t="str">
        <f>VLOOKUP(A2541,[1]Sheet1!$A:$B,2,0)</f>
        <v>Cn1cc[n+](c1)C</v>
      </c>
      <c r="C2541" t="s">
        <v>50</v>
      </c>
      <c r="D2541" t="str">
        <f>VLOOKUP(C2541,[1]Sheet1!$A:$B,2,0)</f>
        <v>COS(=O)(=O)[O-]</v>
      </c>
      <c r="E2541" t="str">
        <f t="shared" si="117"/>
        <v>Cn1cc[n+](c1)C.COS(=O)(=O)[O-]</v>
      </c>
      <c r="F2541">
        <v>293</v>
      </c>
      <c r="G2541">
        <v>1.4839</v>
      </c>
      <c r="H2541">
        <f t="shared" si="118"/>
        <v>-1.0724976719290222</v>
      </c>
      <c r="I2541">
        <f t="shared" si="119"/>
        <v>30</v>
      </c>
    </row>
    <row r="2542" spans="1:9" x14ac:dyDescent="0.2">
      <c r="A2542" t="s">
        <v>78</v>
      </c>
      <c r="B2542" t="str">
        <f>VLOOKUP(A2542,[1]Sheet1!$A:$B,2,0)</f>
        <v>Cn1cc[n+](c1)C</v>
      </c>
      <c r="C2542" t="s">
        <v>50</v>
      </c>
      <c r="D2542" t="str">
        <f>VLOOKUP(C2542,[1]Sheet1!$A:$B,2,0)</f>
        <v>COS(=O)(=O)[O-]</v>
      </c>
      <c r="E2542" t="str">
        <f t="shared" si="117"/>
        <v>Cn1cc[n+](c1)C.COS(=O)(=O)[O-]</v>
      </c>
      <c r="F2542">
        <v>298</v>
      </c>
      <c r="G2542">
        <v>1.4826999999999999</v>
      </c>
      <c r="H2542">
        <f t="shared" si="118"/>
        <v>-0.83563405410490299</v>
      </c>
      <c r="I2542">
        <f t="shared" si="119"/>
        <v>30</v>
      </c>
    </row>
    <row r="2543" spans="1:9" x14ac:dyDescent="0.2">
      <c r="A2543" t="s">
        <v>78</v>
      </c>
      <c r="B2543" t="str">
        <f>VLOOKUP(A2543,[1]Sheet1!$A:$B,2,0)</f>
        <v>Cn1cc[n+](c1)C</v>
      </c>
      <c r="C2543" t="s">
        <v>50</v>
      </c>
      <c r="D2543" t="str">
        <f>VLOOKUP(C2543,[1]Sheet1!$A:$B,2,0)</f>
        <v>COS(=O)(=O)[O-]</v>
      </c>
      <c r="E2543" t="str">
        <f t="shared" si="117"/>
        <v>Cn1cc[n+](c1)C.COS(=O)(=O)[O-]</v>
      </c>
      <c r="F2543">
        <v>303</v>
      </c>
      <c r="G2543">
        <v>1.4813000000000001</v>
      </c>
      <c r="H2543">
        <f t="shared" si="118"/>
        <v>-0.59877043628078364</v>
      </c>
      <c r="I2543">
        <f t="shared" si="119"/>
        <v>30</v>
      </c>
    </row>
    <row r="2544" spans="1:9" x14ac:dyDescent="0.2">
      <c r="A2544" t="s">
        <v>78</v>
      </c>
      <c r="B2544" t="str">
        <f>VLOOKUP(A2544,[1]Sheet1!$A:$B,2,0)</f>
        <v>Cn1cc[n+](c1)C</v>
      </c>
      <c r="C2544" t="s">
        <v>50</v>
      </c>
      <c r="D2544" t="str">
        <f>VLOOKUP(C2544,[1]Sheet1!$A:$B,2,0)</f>
        <v>COS(=O)(=O)[O-]</v>
      </c>
      <c r="E2544" t="str">
        <f t="shared" si="117"/>
        <v>Cn1cc[n+](c1)C.COS(=O)(=O)[O-]</v>
      </c>
      <c r="F2544">
        <v>308</v>
      </c>
      <c r="G2544">
        <v>1.48</v>
      </c>
      <c r="H2544">
        <f t="shared" si="118"/>
        <v>-0.36190681845666439</v>
      </c>
      <c r="I2544">
        <f t="shared" si="119"/>
        <v>30</v>
      </c>
    </row>
    <row r="2545" spans="1:9" x14ac:dyDescent="0.2">
      <c r="A2545" t="s">
        <v>78</v>
      </c>
      <c r="B2545" t="str">
        <f>VLOOKUP(A2545,[1]Sheet1!$A:$B,2,0)</f>
        <v>Cn1cc[n+](c1)C</v>
      </c>
      <c r="C2545" t="s">
        <v>50</v>
      </c>
      <c r="D2545" t="str">
        <f>VLOOKUP(C2545,[1]Sheet1!$A:$B,2,0)</f>
        <v>COS(=O)(=O)[O-]</v>
      </c>
      <c r="E2545" t="str">
        <f t="shared" si="117"/>
        <v>Cn1cc[n+](c1)C.COS(=O)(=O)[O-]</v>
      </c>
      <c r="F2545">
        <v>313</v>
      </c>
      <c r="G2545">
        <v>1.4786999999999999</v>
      </c>
      <c r="H2545">
        <f t="shared" si="118"/>
        <v>-0.12504320063254507</v>
      </c>
      <c r="I2545">
        <f t="shared" si="119"/>
        <v>30</v>
      </c>
    </row>
    <row r="2546" spans="1:9" x14ac:dyDescent="0.2">
      <c r="A2546" t="s">
        <v>78</v>
      </c>
      <c r="B2546" t="str">
        <f>VLOOKUP(A2546,[1]Sheet1!$A:$B,2,0)</f>
        <v>Cn1cc[n+](c1)C</v>
      </c>
      <c r="C2546" t="s">
        <v>50</v>
      </c>
      <c r="D2546" t="str">
        <f>VLOOKUP(C2546,[1]Sheet1!$A:$B,2,0)</f>
        <v>COS(=O)(=O)[O-]</v>
      </c>
      <c r="E2546" t="str">
        <f t="shared" si="117"/>
        <v>Cn1cc[n+](c1)C.COS(=O)(=O)[O-]</v>
      </c>
      <c r="F2546">
        <v>318</v>
      </c>
      <c r="G2546">
        <v>1.4773000000000001</v>
      </c>
      <c r="H2546">
        <f t="shared" si="118"/>
        <v>0.11182041719157422</v>
      </c>
      <c r="I2546">
        <f t="shared" si="119"/>
        <v>30</v>
      </c>
    </row>
    <row r="2547" spans="1:9" x14ac:dyDescent="0.2">
      <c r="A2547" t="s">
        <v>78</v>
      </c>
      <c r="B2547" t="str">
        <f>VLOOKUP(A2547,[1]Sheet1!$A:$B,2,0)</f>
        <v>Cn1cc[n+](c1)C</v>
      </c>
      <c r="C2547" t="s">
        <v>50</v>
      </c>
      <c r="D2547" t="str">
        <f>VLOOKUP(C2547,[1]Sheet1!$A:$B,2,0)</f>
        <v>COS(=O)(=O)[O-]</v>
      </c>
      <c r="E2547" t="str">
        <f t="shared" si="117"/>
        <v>Cn1cc[n+](c1)C.COS(=O)(=O)[O-]</v>
      </c>
      <c r="F2547">
        <v>323</v>
      </c>
      <c r="G2547">
        <v>1.4759</v>
      </c>
      <c r="H2547">
        <f t="shared" si="118"/>
        <v>0.34868403501569351</v>
      </c>
      <c r="I2547">
        <f t="shared" si="119"/>
        <v>30</v>
      </c>
    </row>
    <row r="2548" spans="1:9" x14ac:dyDescent="0.2">
      <c r="A2548" t="s">
        <v>78</v>
      </c>
      <c r="B2548" t="str">
        <f>VLOOKUP(A2548,[1]Sheet1!$A:$B,2,0)</f>
        <v>Cn1cc[n+](c1)C</v>
      </c>
      <c r="C2548" t="s">
        <v>50</v>
      </c>
      <c r="D2548" t="str">
        <f>VLOOKUP(C2548,[1]Sheet1!$A:$B,2,0)</f>
        <v>COS(=O)(=O)[O-]</v>
      </c>
      <c r="E2548" t="str">
        <f t="shared" si="117"/>
        <v>Cn1cc[n+](c1)C.COS(=O)(=O)[O-]</v>
      </c>
      <c r="F2548">
        <v>328</v>
      </c>
      <c r="G2548">
        <v>1.4742</v>
      </c>
      <c r="H2548">
        <f t="shared" si="118"/>
        <v>0.5855476528398128</v>
      </c>
      <c r="I2548">
        <f t="shared" si="119"/>
        <v>30</v>
      </c>
    </row>
    <row r="2549" spans="1:9" x14ac:dyDescent="0.2">
      <c r="A2549" t="s">
        <v>78</v>
      </c>
      <c r="B2549" t="str">
        <f>VLOOKUP(A2549,[1]Sheet1!$A:$B,2,0)</f>
        <v>Cn1cc[n+](c1)C</v>
      </c>
      <c r="C2549" t="s">
        <v>50</v>
      </c>
      <c r="D2549" t="str">
        <f>VLOOKUP(C2549,[1]Sheet1!$A:$B,2,0)</f>
        <v>COS(=O)(=O)[O-]</v>
      </c>
      <c r="E2549" t="str">
        <f t="shared" si="117"/>
        <v>Cn1cc[n+](c1)C.COS(=O)(=O)[O-]</v>
      </c>
      <c r="F2549">
        <v>333</v>
      </c>
      <c r="G2549">
        <v>1.4729000000000001</v>
      </c>
      <c r="H2549">
        <f t="shared" si="118"/>
        <v>0.82241127066393216</v>
      </c>
      <c r="I2549">
        <f t="shared" si="119"/>
        <v>30</v>
      </c>
    </row>
    <row r="2550" spans="1:9" x14ac:dyDescent="0.2">
      <c r="A2550" t="s">
        <v>78</v>
      </c>
      <c r="B2550" t="str">
        <f>VLOOKUP(A2550,[1]Sheet1!$A:$B,2,0)</f>
        <v>Cn1cc[n+](c1)C</v>
      </c>
      <c r="C2550" t="s">
        <v>50</v>
      </c>
      <c r="D2550" t="str">
        <f>VLOOKUP(C2550,[1]Sheet1!$A:$B,2,0)</f>
        <v>COS(=O)(=O)[O-]</v>
      </c>
      <c r="E2550" t="str">
        <f t="shared" si="117"/>
        <v>Cn1cc[n+](c1)C.COS(=O)(=O)[O-]</v>
      </c>
      <c r="F2550">
        <v>338</v>
      </c>
      <c r="G2550">
        <v>1.4715</v>
      </c>
      <c r="H2550">
        <f t="shared" si="118"/>
        <v>1.0592748884880514</v>
      </c>
      <c r="I2550">
        <f t="shared" si="119"/>
        <v>30</v>
      </c>
    </row>
    <row r="2551" spans="1:9" x14ac:dyDescent="0.2">
      <c r="A2551" t="s">
        <v>78</v>
      </c>
      <c r="B2551" t="str">
        <f>VLOOKUP(A2551,[1]Sheet1!$A:$B,2,0)</f>
        <v>Cn1cc[n+](c1)C</v>
      </c>
      <c r="C2551" t="s">
        <v>50</v>
      </c>
      <c r="D2551" t="str">
        <f>VLOOKUP(C2551,[1]Sheet1!$A:$B,2,0)</f>
        <v>COS(=O)(=O)[O-]</v>
      </c>
      <c r="E2551" t="str">
        <f t="shared" si="117"/>
        <v>Cn1cc[n+](c1)C.COS(=O)(=O)[O-]</v>
      </c>
      <c r="F2551">
        <v>343</v>
      </c>
      <c r="G2551">
        <v>1.4702999999999999</v>
      </c>
      <c r="H2551">
        <f t="shared" si="118"/>
        <v>1.2961385063121706</v>
      </c>
      <c r="I2551">
        <f t="shared" si="119"/>
        <v>30</v>
      </c>
    </row>
    <row r="2552" spans="1:9" x14ac:dyDescent="0.2">
      <c r="A2552" t="s">
        <v>32</v>
      </c>
      <c r="B2552" t="str">
        <f>VLOOKUP(A2552,[1]Sheet1!$A:$B,2,0)</f>
        <v>CC[n+]1ccn(c1)C</v>
      </c>
      <c r="C2552" t="s">
        <v>110</v>
      </c>
      <c r="D2552" t="str">
        <f>VLOOKUP(C2552,[1]Sheet1!$A:$B,2,0)</f>
        <v>OC(C(=O)[O-])C</v>
      </c>
      <c r="E2552" t="str">
        <f t="shared" si="117"/>
        <v>CC[n+]1ccn(c1)C.OC(C(=O)[O-])C</v>
      </c>
      <c r="F2552">
        <v>288</v>
      </c>
      <c r="G2552">
        <v>1.5025999999999999</v>
      </c>
      <c r="H2552">
        <f t="shared" si="118"/>
        <v>-1.3093612897531415</v>
      </c>
      <c r="I2552">
        <f t="shared" si="119"/>
        <v>30</v>
      </c>
    </row>
    <row r="2553" spans="1:9" x14ac:dyDescent="0.2">
      <c r="A2553" t="s">
        <v>32</v>
      </c>
      <c r="B2553" t="str">
        <f>VLOOKUP(A2553,[1]Sheet1!$A:$B,2,0)</f>
        <v>CC[n+]1ccn(c1)C</v>
      </c>
      <c r="C2553" t="s">
        <v>110</v>
      </c>
      <c r="D2553" t="str">
        <f>VLOOKUP(C2553,[1]Sheet1!$A:$B,2,0)</f>
        <v>OC(C(=O)[O-])C</v>
      </c>
      <c r="E2553" t="str">
        <f t="shared" si="117"/>
        <v>CC[n+]1ccn(c1)C.OC(C(=O)[O-])C</v>
      </c>
      <c r="F2553">
        <v>293</v>
      </c>
      <c r="G2553">
        <v>1.5014000000000001</v>
      </c>
      <c r="H2553">
        <f t="shared" si="118"/>
        <v>-1.0724976719290222</v>
      </c>
      <c r="I2553">
        <f t="shared" si="119"/>
        <v>30</v>
      </c>
    </row>
    <row r="2554" spans="1:9" x14ac:dyDescent="0.2">
      <c r="A2554" t="s">
        <v>32</v>
      </c>
      <c r="B2554" t="str">
        <f>VLOOKUP(A2554,[1]Sheet1!$A:$B,2,0)</f>
        <v>CC[n+]1ccn(c1)C</v>
      </c>
      <c r="C2554" t="s">
        <v>110</v>
      </c>
      <c r="D2554" t="str">
        <f>VLOOKUP(C2554,[1]Sheet1!$A:$B,2,0)</f>
        <v>OC(C(=O)[O-])C</v>
      </c>
      <c r="E2554" t="str">
        <f t="shared" si="117"/>
        <v>CC[n+]1ccn(c1)C.OC(C(=O)[O-])C</v>
      </c>
      <c r="F2554">
        <v>303</v>
      </c>
      <c r="G2554">
        <v>1.4986999999999999</v>
      </c>
      <c r="H2554">
        <f t="shared" si="118"/>
        <v>-0.59877043628078364</v>
      </c>
      <c r="I2554">
        <f t="shared" si="119"/>
        <v>30</v>
      </c>
    </row>
    <row r="2555" spans="1:9" x14ac:dyDescent="0.2">
      <c r="A2555" t="s">
        <v>32</v>
      </c>
      <c r="B2555" t="str">
        <f>VLOOKUP(A2555,[1]Sheet1!$A:$B,2,0)</f>
        <v>CC[n+]1ccn(c1)C</v>
      </c>
      <c r="C2555" t="s">
        <v>110</v>
      </c>
      <c r="D2555" t="str">
        <f>VLOOKUP(C2555,[1]Sheet1!$A:$B,2,0)</f>
        <v>OC(C(=O)[O-])C</v>
      </c>
      <c r="E2555" t="str">
        <f t="shared" si="117"/>
        <v>CC[n+]1ccn(c1)C.OC(C(=O)[O-])C</v>
      </c>
      <c r="F2555">
        <v>308</v>
      </c>
      <c r="G2555">
        <v>1.4977</v>
      </c>
      <c r="H2555">
        <f t="shared" si="118"/>
        <v>-0.36190681845666439</v>
      </c>
      <c r="I2555">
        <f t="shared" si="119"/>
        <v>30</v>
      </c>
    </row>
    <row r="2556" spans="1:9" x14ac:dyDescent="0.2">
      <c r="A2556" t="s">
        <v>32</v>
      </c>
      <c r="B2556" t="str">
        <f>VLOOKUP(A2556,[1]Sheet1!$A:$B,2,0)</f>
        <v>CC[n+]1ccn(c1)C</v>
      </c>
      <c r="C2556" t="s">
        <v>110</v>
      </c>
      <c r="D2556" t="str">
        <f>VLOOKUP(C2556,[1]Sheet1!$A:$B,2,0)</f>
        <v>OC(C(=O)[O-])C</v>
      </c>
      <c r="E2556" t="str">
        <f t="shared" si="117"/>
        <v>CC[n+]1ccn(c1)C.OC(C(=O)[O-])C</v>
      </c>
      <c r="F2556">
        <v>313</v>
      </c>
      <c r="G2556">
        <v>1.4961</v>
      </c>
      <c r="H2556">
        <f t="shared" si="118"/>
        <v>-0.12504320063254507</v>
      </c>
      <c r="I2556">
        <f t="shared" si="119"/>
        <v>30</v>
      </c>
    </row>
    <row r="2557" spans="1:9" x14ac:dyDescent="0.2">
      <c r="A2557" t="s">
        <v>32</v>
      </c>
      <c r="B2557" t="str">
        <f>VLOOKUP(A2557,[1]Sheet1!$A:$B,2,0)</f>
        <v>CC[n+]1ccn(c1)C</v>
      </c>
      <c r="C2557" t="s">
        <v>110</v>
      </c>
      <c r="D2557" t="str">
        <f>VLOOKUP(C2557,[1]Sheet1!$A:$B,2,0)</f>
        <v>OC(C(=O)[O-])C</v>
      </c>
      <c r="E2557" t="str">
        <f t="shared" si="117"/>
        <v>CC[n+]1ccn(c1)C.OC(C(=O)[O-])C</v>
      </c>
      <c r="F2557">
        <v>318</v>
      </c>
      <c r="G2557">
        <v>1.4950000000000001</v>
      </c>
      <c r="H2557">
        <f t="shared" si="118"/>
        <v>0.11182041719157422</v>
      </c>
      <c r="I2557">
        <f t="shared" si="119"/>
        <v>30</v>
      </c>
    </row>
    <row r="2558" spans="1:9" x14ac:dyDescent="0.2">
      <c r="A2558" t="s">
        <v>32</v>
      </c>
      <c r="B2558" t="str">
        <f>VLOOKUP(A2558,[1]Sheet1!$A:$B,2,0)</f>
        <v>CC[n+]1ccn(c1)C</v>
      </c>
      <c r="C2558" t="s">
        <v>110</v>
      </c>
      <c r="D2558" t="str">
        <f>VLOOKUP(C2558,[1]Sheet1!$A:$B,2,0)</f>
        <v>OC(C(=O)[O-])C</v>
      </c>
      <c r="E2558" t="str">
        <f t="shared" si="117"/>
        <v>CC[n+]1ccn(c1)C.OC(C(=O)[O-])C</v>
      </c>
      <c r="F2558">
        <v>323</v>
      </c>
      <c r="G2558">
        <v>1.4936</v>
      </c>
      <c r="H2558">
        <f t="shared" si="118"/>
        <v>0.34868403501569351</v>
      </c>
      <c r="I2558">
        <f t="shared" si="119"/>
        <v>30</v>
      </c>
    </row>
    <row r="2559" spans="1:9" x14ac:dyDescent="0.2">
      <c r="A2559" t="s">
        <v>32</v>
      </c>
      <c r="B2559" t="str">
        <f>VLOOKUP(A2559,[1]Sheet1!$A:$B,2,0)</f>
        <v>CC[n+]1ccn(c1)C</v>
      </c>
      <c r="C2559" t="s">
        <v>110</v>
      </c>
      <c r="D2559" t="str">
        <f>VLOOKUP(C2559,[1]Sheet1!$A:$B,2,0)</f>
        <v>OC(C(=O)[O-])C</v>
      </c>
      <c r="E2559" t="str">
        <f t="shared" si="117"/>
        <v>CC[n+]1ccn(c1)C.OC(C(=O)[O-])C</v>
      </c>
      <c r="F2559">
        <v>328</v>
      </c>
      <c r="G2559">
        <v>1.4925999999999999</v>
      </c>
      <c r="H2559">
        <f t="shared" si="118"/>
        <v>0.5855476528398128</v>
      </c>
      <c r="I2559">
        <f t="shared" si="119"/>
        <v>30</v>
      </c>
    </row>
    <row r="2560" spans="1:9" x14ac:dyDescent="0.2">
      <c r="A2560" t="s">
        <v>32</v>
      </c>
      <c r="B2560" t="str">
        <f>VLOOKUP(A2560,[1]Sheet1!$A:$B,2,0)</f>
        <v>CC[n+]1ccn(c1)C</v>
      </c>
      <c r="C2560" t="s">
        <v>110</v>
      </c>
      <c r="D2560" t="str">
        <f>VLOOKUP(C2560,[1]Sheet1!$A:$B,2,0)</f>
        <v>OC(C(=O)[O-])C</v>
      </c>
      <c r="E2560" t="str">
        <f t="shared" si="117"/>
        <v>CC[n+]1ccn(c1)C.OC(C(=O)[O-])C</v>
      </c>
      <c r="F2560">
        <v>333</v>
      </c>
      <c r="G2560">
        <v>1.4913000000000001</v>
      </c>
      <c r="H2560">
        <f t="shared" si="118"/>
        <v>0.82241127066393216</v>
      </c>
      <c r="I2560">
        <f t="shared" si="119"/>
        <v>30</v>
      </c>
    </row>
    <row r="2561" spans="1:9" x14ac:dyDescent="0.2">
      <c r="A2561" t="s">
        <v>121</v>
      </c>
      <c r="B2561" t="str">
        <f>VLOOKUP(A2561,[1]Sheet1!$A:$B,2,0)</f>
        <v>C(#N)CC[NH+]1CN(C=C1)CCO</v>
      </c>
      <c r="C2561" t="s">
        <v>42</v>
      </c>
      <c r="D2561" t="str">
        <f>VLOOKUP(C2561,[1]Sheet1!$A:$B,2,0)</f>
        <v>[Cl-]</v>
      </c>
      <c r="E2561" t="str">
        <f t="shared" si="117"/>
        <v>C(#N)CC[NH+]1CN(C=C1)CCO.[Cl-]</v>
      </c>
      <c r="F2561">
        <v>293</v>
      </c>
      <c r="G2561">
        <v>1.55</v>
      </c>
      <c r="H2561">
        <f t="shared" si="118"/>
        <v>-1.0724976719290222</v>
      </c>
      <c r="I2561">
        <f t="shared" si="119"/>
        <v>30</v>
      </c>
    </row>
    <row r="2562" spans="1:9" x14ac:dyDescent="0.2">
      <c r="A2562" t="s">
        <v>121</v>
      </c>
      <c r="B2562" t="str">
        <f>VLOOKUP(A2562,[1]Sheet1!$A:$B,2,0)</f>
        <v>C(#N)CC[NH+]1CN(C=C1)CCO</v>
      </c>
      <c r="C2562" t="s">
        <v>42</v>
      </c>
      <c r="D2562" t="str">
        <f>VLOOKUP(C2562,[1]Sheet1!$A:$B,2,0)</f>
        <v>[Cl-]</v>
      </c>
      <c r="E2562" t="str">
        <f t="shared" ref="E2562:E2625" si="120">B2562&amp;"."&amp;D2562</f>
        <v>C(#N)CC[NH+]1CN(C=C1)CCO.[Cl-]</v>
      </c>
      <c r="F2562">
        <v>298</v>
      </c>
      <c r="G2562">
        <v>1.5485</v>
      </c>
      <c r="H2562">
        <f t="shared" ref="H2562:H2625" si="121">STANDARDIZE(F2562,AVERAGE(F:F),STDEVP(F:F))</f>
        <v>-0.83563405410490299</v>
      </c>
      <c r="I2562">
        <f t="shared" ref="I2562:I2625" si="122">LEN(E2562)</f>
        <v>30</v>
      </c>
    </row>
    <row r="2563" spans="1:9" x14ac:dyDescent="0.2">
      <c r="A2563" t="s">
        <v>121</v>
      </c>
      <c r="B2563" t="str">
        <f>VLOOKUP(A2563,[1]Sheet1!$A:$B,2,0)</f>
        <v>C(#N)CC[NH+]1CN(C=C1)CCO</v>
      </c>
      <c r="C2563" t="s">
        <v>42</v>
      </c>
      <c r="D2563" t="str">
        <f>VLOOKUP(C2563,[1]Sheet1!$A:$B,2,0)</f>
        <v>[Cl-]</v>
      </c>
      <c r="E2563" t="str">
        <f t="shared" si="120"/>
        <v>C(#N)CC[NH+]1CN(C=C1)CCO.[Cl-]</v>
      </c>
      <c r="F2563">
        <v>303</v>
      </c>
      <c r="G2563">
        <v>1.5469999999999999</v>
      </c>
      <c r="H2563">
        <f t="shared" si="121"/>
        <v>-0.59877043628078364</v>
      </c>
      <c r="I2563">
        <f t="shared" si="122"/>
        <v>30</v>
      </c>
    </row>
    <row r="2564" spans="1:9" x14ac:dyDescent="0.2">
      <c r="A2564" t="s">
        <v>121</v>
      </c>
      <c r="B2564" t="str">
        <f>VLOOKUP(A2564,[1]Sheet1!$A:$B,2,0)</f>
        <v>C(#N)CC[NH+]1CN(C=C1)CCO</v>
      </c>
      <c r="C2564" t="s">
        <v>42</v>
      </c>
      <c r="D2564" t="str">
        <f>VLOOKUP(C2564,[1]Sheet1!$A:$B,2,0)</f>
        <v>[Cl-]</v>
      </c>
      <c r="E2564" t="str">
        <f t="shared" si="120"/>
        <v>C(#N)CC[NH+]1CN(C=C1)CCO.[Cl-]</v>
      </c>
      <c r="F2564">
        <v>308</v>
      </c>
      <c r="G2564">
        <v>1.5455000000000001</v>
      </c>
      <c r="H2564">
        <f t="shared" si="121"/>
        <v>-0.36190681845666439</v>
      </c>
      <c r="I2564">
        <f t="shared" si="122"/>
        <v>30</v>
      </c>
    </row>
    <row r="2565" spans="1:9" x14ac:dyDescent="0.2">
      <c r="A2565" t="s">
        <v>121</v>
      </c>
      <c r="B2565" t="str">
        <f>VLOOKUP(A2565,[1]Sheet1!$A:$B,2,0)</f>
        <v>C(#N)CC[NH+]1CN(C=C1)CCO</v>
      </c>
      <c r="C2565" t="s">
        <v>42</v>
      </c>
      <c r="D2565" t="str">
        <f>VLOOKUP(C2565,[1]Sheet1!$A:$B,2,0)</f>
        <v>[Cl-]</v>
      </c>
      <c r="E2565" t="str">
        <f t="shared" si="120"/>
        <v>C(#N)CC[NH+]1CN(C=C1)CCO.[Cl-]</v>
      </c>
      <c r="F2565">
        <v>313</v>
      </c>
      <c r="G2565">
        <v>1.5441</v>
      </c>
      <c r="H2565">
        <f t="shared" si="121"/>
        <v>-0.12504320063254507</v>
      </c>
      <c r="I2565">
        <f t="shared" si="122"/>
        <v>30</v>
      </c>
    </row>
    <row r="2566" spans="1:9" x14ac:dyDescent="0.2">
      <c r="A2566" t="s">
        <v>121</v>
      </c>
      <c r="B2566" t="str">
        <f>VLOOKUP(A2566,[1]Sheet1!$A:$B,2,0)</f>
        <v>C(#N)CC[NH+]1CN(C=C1)CCO</v>
      </c>
      <c r="C2566" t="s">
        <v>42</v>
      </c>
      <c r="D2566" t="str">
        <f>VLOOKUP(C2566,[1]Sheet1!$A:$B,2,0)</f>
        <v>[Cl-]</v>
      </c>
      <c r="E2566" t="str">
        <f t="shared" si="120"/>
        <v>C(#N)CC[NH+]1CN(C=C1)CCO.[Cl-]</v>
      </c>
      <c r="F2566">
        <v>318</v>
      </c>
      <c r="G2566">
        <v>1.5427999999999999</v>
      </c>
      <c r="H2566">
        <f t="shared" si="121"/>
        <v>0.11182041719157422</v>
      </c>
      <c r="I2566">
        <f t="shared" si="122"/>
        <v>30</v>
      </c>
    </row>
    <row r="2567" spans="1:9" x14ac:dyDescent="0.2">
      <c r="A2567" t="s">
        <v>121</v>
      </c>
      <c r="B2567" t="str">
        <f>VLOOKUP(A2567,[1]Sheet1!$A:$B,2,0)</f>
        <v>C(#N)CC[NH+]1CN(C=C1)CCO</v>
      </c>
      <c r="C2567" t="s">
        <v>42</v>
      </c>
      <c r="D2567" t="str">
        <f>VLOOKUP(C2567,[1]Sheet1!$A:$B,2,0)</f>
        <v>[Cl-]</v>
      </c>
      <c r="E2567" t="str">
        <f t="shared" si="120"/>
        <v>C(#N)CC[NH+]1CN(C=C1)CCO.[Cl-]</v>
      </c>
      <c r="F2567">
        <v>323</v>
      </c>
      <c r="G2567">
        <v>1.5412999999999999</v>
      </c>
      <c r="H2567">
        <f t="shared" si="121"/>
        <v>0.34868403501569351</v>
      </c>
      <c r="I2567">
        <f t="shared" si="122"/>
        <v>30</v>
      </c>
    </row>
    <row r="2568" spans="1:9" x14ac:dyDescent="0.2">
      <c r="A2568" t="s">
        <v>121</v>
      </c>
      <c r="B2568" t="str">
        <f>VLOOKUP(A2568,[1]Sheet1!$A:$B,2,0)</f>
        <v>C(#N)CC[NH+]1CN(C=C1)CCO</v>
      </c>
      <c r="C2568" t="s">
        <v>42</v>
      </c>
      <c r="D2568" t="str">
        <f>VLOOKUP(C2568,[1]Sheet1!$A:$B,2,0)</f>
        <v>[Cl-]</v>
      </c>
      <c r="E2568" t="str">
        <f t="shared" si="120"/>
        <v>C(#N)CC[NH+]1CN(C=C1)CCO.[Cl-]</v>
      </c>
      <c r="F2568">
        <v>328</v>
      </c>
      <c r="G2568">
        <v>1.5399</v>
      </c>
      <c r="H2568">
        <f t="shared" si="121"/>
        <v>0.5855476528398128</v>
      </c>
      <c r="I2568">
        <f t="shared" si="122"/>
        <v>30</v>
      </c>
    </row>
    <row r="2569" spans="1:9" x14ac:dyDescent="0.2">
      <c r="A2569" t="s">
        <v>121</v>
      </c>
      <c r="B2569" t="str">
        <f>VLOOKUP(A2569,[1]Sheet1!$A:$B,2,0)</f>
        <v>C(#N)CC[NH+]1CN(C=C1)CCO</v>
      </c>
      <c r="C2569" t="s">
        <v>42</v>
      </c>
      <c r="D2569" t="str">
        <f>VLOOKUP(C2569,[1]Sheet1!$A:$B,2,0)</f>
        <v>[Cl-]</v>
      </c>
      <c r="E2569" t="str">
        <f t="shared" si="120"/>
        <v>C(#N)CC[NH+]1CN(C=C1)CCO.[Cl-]</v>
      </c>
      <c r="F2569">
        <v>333</v>
      </c>
      <c r="G2569">
        <v>1.5385</v>
      </c>
      <c r="H2569">
        <f t="shared" si="121"/>
        <v>0.82241127066393216</v>
      </c>
      <c r="I2569">
        <f t="shared" si="122"/>
        <v>30</v>
      </c>
    </row>
    <row r="2570" spans="1:9" x14ac:dyDescent="0.2">
      <c r="A2570" t="s">
        <v>34</v>
      </c>
      <c r="B2570" t="str">
        <f>VLOOKUP(A2570,[1]Sheet1!$A:$B,2,0)</f>
        <v>CCCC[n+]1ccn(c1)C</v>
      </c>
      <c r="C2570" t="s">
        <v>122</v>
      </c>
      <c r="D2570" t="str">
        <f>VLOOKUP(C2570,[1]Sheet1!$A:$B,2,0)</f>
        <v>[O-]c1ccccc1</v>
      </c>
      <c r="E2570" t="str">
        <f t="shared" si="120"/>
        <v>CCCC[n+]1ccn(c1)C.[O-]c1ccccc1</v>
      </c>
      <c r="F2570">
        <v>293</v>
      </c>
      <c r="G2570">
        <v>1.5545</v>
      </c>
      <c r="H2570">
        <f t="shared" si="121"/>
        <v>-1.0724976719290222</v>
      </c>
      <c r="I2570">
        <f t="shared" si="122"/>
        <v>30</v>
      </c>
    </row>
    <row r="2571" spans="1:9" x14ac:dyDescent="0.2">
      <c r="A2571" t="s">
        <v>34</v>
      </c>
      <c r="B2571" t="str">
        <f>VLOOKUP(A2571,[1]Sheet1!$A:$B,2,0)</f>
        <v>CCCC[n+]1ccn(c1)C</v>
      </c>
      <c r="C2571" t="s">
        <v>122</v>
      </c>
      <c r="D2571" t="str">
        <f>VLOOKUP(C2571,[1]Sheet1!$A:$B,2,0)</f>
        <v>[O-]c1ccccc1</v>
      </c>
      <c r="E2571" t="str">
        <f t="shared" si="120"/>
        <v>CCCC[n+]1ccn(c1)C.[O-]c1ccccc1</v>
      </c>
      <c r="F2571">
        <v>298</v>
      </c>
      <c r="G2571">
        <v>1.5529999999999999</v>
      </c>
      <c r="H2571">
        <f t="shared" si="121"/>
        <v>-0.83563405410490299</v>
      </c>
      <c r="I2571">
        <f t="shared" si="122"/>
        <v>30</v>
      </c>
    </row>
    <row r="2572" spans="1:9" x14ac:dyDescent="0.2">
      <c r="A2572" t="s">
        <v>34</v>
      </c>
      <c r="B2572" t="str">
        <f>VLOOKUP(A2572,[1]Sheet1!$A:$B,2,0)</f>
        <v>CCCC[n+]1ccn(c1)C</v>
      </c>
      <c r="C2572" t="s">
        <v>122</v>
      </c>
      <c r="D2572" t="str">
        <f>VLOOKUP(C2572,[1]Sheet1!$A:$B,2,0)</f>
        <v>[O-]c1ccccc1</v>
      </c>
      <c r="E2572" t="str">
        <f t="shared" si="120"/>
        <v>CCCC[n+]1ccn(c1)C.[O-]c1ccccc1</v>
      </c>
      <c r="F2572">
        <v>303</v>
      </c>
      <c r="G2572">
        <v>1.5513999999999999</v>
      </c>
      <c r="H2572">
        <f t="shared" si="121"/>
        <v>-0.59877043628078364</v>
      </c>
      <c r="I2572">
        <f t="shared" si="122"/>
        <v>30</v>
      </c>
    </row>
    <row r="2573" spans="1:9" x14ac:dyDescent="0.2">
      <c r="A2573" t="s">
        <v>34</v>
      </c>
      <c r="B2573" t="str">
        <f>VLOOKUP(A2573,[1]Sheet1!$A:$B,2,0)</f>
        <v>CCCC[n+]1ccn(c1)C</v>
      </c>
      <c r="C2573" t="s">
        <v>122</v>
      </c>
      <c r="D2573" t="str">
        <f>VLOOKUP(C2573,[1]Sheet1!$A:$B,2,0)</f>
        <v>[O-]c1ccccc1</v>
      </c>
      <c r="E2573" t="str">
        <f t="shared" si="120"/>
        <v>CCCC[n+]1ccn(c1)C.[O-]c1ccccc1</v>
      </c>
      <c r="F2573">
        <v>308</v>
      </c>
      <c r="G2573">
        <v>1.5497000000000001</v>
      </c>
      <c r="H2573">
        <f t="shared" si="121"/>
        <v>-0.36190681845666439</v>
      </c>
      <c r="I2573">
        <f t="shared" si="122"/>
        <v>30</v>
      </c>
    </row>
    <row r="2574" spans="1:9" x14ac:dyDescent="0.2">
      <c r="A2574" t="s">
        <v>34</v>
      </c>
      <c r="B2574" t="str">
        <f>VLOOKUP(A2574,[1]Sheet1!$A:$B,2,0)</f>
        <v>CCCC[n+]1ccn(c1)C</v>
      </c>
      <c r="C2574" t="s">
        <v>122</v>
      </c>
      <c r="D2574" t="str">
        <f>VLOOKUP(C2574,[1]Sheet1!$A:$B,2,0)</f>
        <v>[O-]c1ccccc1</v>
      </c>
      <c r="E2574" t="str">
        <f t="shared" si="120"/>
        <v>CCCC[n+]1ccn(c1)C.[O-]c1ccccc1</v>
      </c>
      <c r="F2574">
        <v>313</v>
      </c>
      <c r="G2574">
        <v>1.548</v>
      </c>
      <c r="H2574">
        <f t="shared" si="121"/>
        <v>-0.12504320063254507</v>
      </c>
      <c r="I2574">
        <f t="shared" si="122"/>
        <v>30</v>
      </c>
    </row>
    <row r="2575" spans="1:9" x14ac:dyDescent="0.2">
      <c r="A2575" t="s">
        <v>34</v>
      </c>
      <c r="B2575" t="str">
        <f>VLOOKUP(A2575,[1]Sheet1!$A:$B,2,0)</f>
        <v>CCCC[n+]1ccn(c1)C</v>
      </c>
      <c r="C2575" t="s">
        <v>122</v>
      </c>
      <c r="D2575" t="str">
        <f>VLOOKUP(C2575,[1]Sheet1!$A:$B,2,0)</f>
        <v>[O-]c1ccccc1</v>
      </c>
      <c r="E2575" t="str">
        <f t="shared" si="120"/>
        <v>CCCC[n+]1ccn(c1)C.[O-]c1ccccc1</v>
      </c>
      <c r="F2575">
        <v>318</v>
      </c>
      <c r="G2575">
        <v>1.5463</v>
      </c>
      <c r="H2575">
        <f t="shared" si="121"/>
        <v>0.11182041719157422</v>
      </c>
      <c r="I2575">
        <f t="shared" si="122"/>
        <v>30</v>
      </c>
    </row>
    <row r="2576" spans="1:9" x14ac:dyDescent="0.2">
      <c r="A2576" t="s">
        <v>34</v>
      </c>
      <c r="B2576" t="str">
        <f>VLOOKUP(A2576,[1]Sheet1!$A:$B,2,0)</f>
        <v>CCCC[n+]1ccn(c1)C</v>
      </c>
      <c r="C2576" t="s">
        <v>122</v>
      </c>
      <c r="D2576" t="str">
        <f>VLOOKUP(C2576,[1]Sheet1!$A:$B,2,0)</f>
        <v>[O-]c1ccccc1</v>
      </c>
      <c r="E2576" t="str">
        <f t="shared" si="120"/>
        <v>CCCC[n+]1ccn(c1)C.[O-]c1ccccc1</v>
      </c>
      <c r="F2576">
        <v>323</v>
      </c>
      <c r="G2576">
        <v>1.5446</v>
      </c>
      <c r="H2576">
        <f t="shared" si="121"/>
        <v>0.34868403501569351</v>
      </c>
      <c r="I2576">
        <f t="shared" si="122"/>
        <v>30</v>
      </c>
    </row>
    <row r="2577" spans="1:9" x14ac:dyDescent="0.2">
      <c r="A2577" t="s">
        <v>34</v>
      </c>
      <c r="B2577" t="str">
        <f>VLOOKUP(A2577,[1]Sheet1!$A:$B,2,0)</f>
        <v>CCCC[n+]1ccn(c1)C</v>
      </c>
      <c r="C2577" t="s">
        <v>122</v>
      </c>
      <c r="D2577" t="str">
        <f>VLOOKUP(C2577,[1]Sheet1!$A:$B,2,0)</f>
        <v>[O-]c1ccccc1</v>
      </c>
      <c r="E2577" t="str">
        <f t="shared" si="120"/>
        <v>CCCC[n+]1ccn(c1)C.[O-]c1ccccc1</v>
      </c>
      <c r="F2577">
        <v>328</v>
      </c>
      <c r="G2577">
        <v>1.5427</v>
      </c>
      <c r="H2577">
        <f t="shared" si="121"/>
        <v>0.5855476528398128</v>
      </c>
      <c r="I2577">
        <f t="shared" si="122"/>
        <v>30</v>
      </c>
    </row>
    <row r="2578" spans="1:9" x14ac:dyDescent="0.2">
      <c r="A2578" t="s">
        <v>34</v>
      </c>
      <c r="B2578" t="str">
        <f>VLOOKUP(A2578,[1]Sheet1!$A:$B,2,0)</f>
        <v>CCCC[n+]1ccn(c1)C</v>
      </c>
      <c r="C2578" t="s">
        <v>122</v>
      </c>
      <c r="D2578" t="str">
        <f>VLOOKUP(C2578,[1]Sheet1!$A:$B,2,0)</f>
        <v>[O-]c1ccccc1</v>
      </c>
      <c r="E2578" t="str">
        <f t="shared" si="120"/>
        <v>CCCC[n+]1ccn(c1)C.[O-]c1ccccc1</v>
      </c>
      <c r="F2578">
        <v>333</v>
      </c>
      <c r="G2578">
        <v>1.5402</v>
      </c>
      <c r="H2578">
        <f t="shared" si="121"/>
        <v>0.82241127066393216</v>
      </c>
      <c r="I2578">
        <f t="shared" si="122"/>
        <v>30</v>
      </c>
    </row>
    <row r="2579" spans="1:9" x14ac:dyDescent="0.2">
      <c r="A2579" t="s">
        <v>109</v>
      </c>
      <c r="B2579" t="str">
        <f>VLOOKUP(A2579,[1]Sheet1!$A:$B,2,0)</f>
        <v>CCCCC[n+]1ccn(c1)C</v>
      </c>
      <c r="C2579" t="s">
        <v>111</v>
      </c>
      <c r="D2579" t="str">
        <f>VLOOKUP(C2579,[1]Sheet1!$A:$B,2,0)</f>
        <v>[O-]C(=O)CC</v>
      </c>
      <c r="E2579" t="str">
        <f t="shared" si="120"/>
        <v>CCCCC[n+]1ccn(c1)C.[O-]C(=O)CC</v>
      </c>
      <c r="F2579">
        <v>288</v>
      </c>
      <c r="G2579">
        <v>1.4862</v>
      </c>
      <c r="H2579">
        <f t="shared" si="121"/>
        <v>-1.3093612897531415</v>
      </c>
      <c r="I2579">
        <f t="shared" si="122"/>
        <v>30</v>
      </c>
    </row>
    <row r="2580" spans="1:9" x14ac:dyDescent="0.2">
      <c r="A2580" t="s">
        <v>109</v>
      </c>
      <c r="B2580" t="str">
        <f>VLOOKUP(A2580,[1]Sheet1!$A:$B,2,0)</f>
        <v>CCCCC[n+]1ccn(c1)C</v>
      </c>
      <c r="C2580" t="s">
        <v>111</v>
      </c>
      <c r="D2580" t="str">
        <f>VLOOKUP(C2580,[1]Sheet1!$A:$B,2,0)</f>
        <v>[O-]C(=O)CC</v>
      </c>
      <c r="E2580" t="str">
        <f t="shared" si="120"/>
        <v>CCCCC[n+]1ccn(c1)C.[O-]C(=O)CC</v>
      </c>
      <c r="F2580">
        <v>293</v>
      </c>
      <c r="G2580">
        <v>1.4854000000000001</v>
      </c>
      <c r="H2580">
        <f t="shared" si="121"/>
        <v>-1.0724976719290222</v>
      </c>
      <c r="I2580">
        <f t="shared" si="122"/>
        <v>30</v>
      </c>
    </row>
    <row r="2581" spans="1:9" x14ac:dyDescent="0.2">
      <c r="A2581" t="s">
        <v>109</v>
      </c>
      <c r="B2581" t="str">
        <f>VLOOKUP(A2581,[1]Sheet1!$A:$B,2,0)</f>
        <v>CCCCC[n+]1ccn(c1)C</v>
      </c>
      <c r="C2581" t="s">
        <v>111</v>
      </c>
      <c r="D2581" t="str">
        <f>VLOOKUP(C2581,[1]Sheet1!$A:$B,2,0)</f>
        <v>[O-]C(=O)CC</v>
      </c>
      <c r="E2581" t="str">
        <f t="shared" si="120"/>
        <v>CCCCC[n+]1ccn(c1)C.[O-]C(=O)CC</v>
      </c>
      <c r="F2581">
        <v>298</v>
      </c>
      <c r="G2581">
        <v>1.4843</v>
      </c>
      <c r="H2581">
        <f t="shared" si="121"/>
        <v>-0.83563405410490299</v>
      </c>
      <c r="I2581">
        <f t="shared" si="122"/>
        <v>30</v>
      </c>
    </row>
    <row r="2582" spans="1:9" x14ac:dyDescent="0.2">
      <c r="A2582" t="s">
        <v>109</v>
      </c>
      <c r="B2582" t="str">
        <f>VLOOKUP(A2582,[1]Sheet1!$A:$B,2,0)</f>
        <v>CCCCC[n+]1ccn(c1)C</v>
      </c>
      <c r="C2582" t="s">
        <v>111</v>
      </c>
      <c r="D2582" t="str">
        <f>VLOOKUP(C2582,[1]Sheet1!$A:$B,2,0)</f>
        <v>[O-]C(=O)CC</v>
      </c>
      <c r="E2582" t="str">
        <f t="shared" si="120"/>
        <v>CCCCC[n+]1ccn(c1)C.[O-]C(=O)CC</v>
      </c>
      <c r="F2582">
        <v>303</v>
      </c>
      <c r="G2582">
        <v>1.4830000000000001</v>
      </c>
      <c r="H2582">
        <f t="shared" si="121"/>
        <v>-0.59877043628078364</v>
      </c>
      <c r="I2582">
        <f t="shared" si="122"/>
        <v>30</v>
      </c>
    </row>
    <row r="2583" spans="1:9" x14ac:dyDescent="0.2">
      <c r="A2583" t="s">
        <v>109</v>
      </c>
      <c r="B2583" t="str">
        <f>VLOOKUP(A2583,[1]Sheet1!$A:$B,2,0)</f>
        <v>CCCCC[n+]1ccn(c1)C</v>
      </c>
      <c r="C2583" t="s">
        <v>111</v>
      </c>
      <c r="D2583" t="str">
        <f>VLOOKUP(C2583,[1]Sheet1!$A:$B,2,0)</f>
        <v>[O-]C(=O)CC</v>
      </c>
      <c r="E2583" t="str">
        <f t="shared" si="120"/>
        <v>CCCCC[n+]1ccn(c1)C.[O-]C(=O)CC</v>
      </c>
      <c r="F2583">
        <v>313</v>
      </c>
      <c r="G2583">
        <v>1.4810000000000001</v>
      </c>
      <c r="H2583">
        <f t="shared" si="121"/>
        <v>-0.12504320063254507</v>
      </c>
      <c r="I2583">
        <f t="shared" si="122"/>
        <v>30</v>
      </c>
    </row>
    <row r="2584" spans="1:9" x14ac:dyDescent="0.2">
      <c r="A2584" t="s">
        <v>109</v>
      </c>
      <c r="B2584" t="str">
        <f>VLOOKUP(A2584,[1]Sheet1!$A:$B,2,0)</f>
        <v>CCCCC[n+]1ccn(c1)C</v>
      </c>
      <c r="C2584" t="s">
        <v>111</v>
      </c>
      <c r="D2584" t="str">
        <f>VLOOKUP(C2584,[1]Sheet1!$A:$B,2,0)</f>
        <v>[O-]C(=O)CC</v>
      </c>
      <c r="E2584" t="str">
        <f t="shared" si="120"/>
        <v>CCCCC[n+]1ccn(c1)C.[O-]C(=O)CC</v>
      </c>
      <c r="F2584">
        <v>318</v>
      </c>
      <c r="G2584">
        <v>1.4798</v>
      </c>
      <c r="H2584">
        <f t="shared" si="121"/>
        <v>0.11182041719157422</v>
      </c>
      <c r="I2584">
        <f t="shared" si="122"/>
        <v>30</v>
      </c>
    </row>
    <row r="2585" spans="1:9" x14ac:dyDescent="0.2">
      <c r="A2585" t="s">
        <v>109</v>
      </c>
      <c r="B2585" t="str">
        <f>VLOOKUP(A2585,[1]Sheet1!$A:$B,2,0)</f>
        <v>CCCCC[n+]1ccn(c1)C</v>
      </c>
      <c r="C2585" t="s">
        <v>111</v>
      </c>
      <c r="D2585" t="str">
        <f>VLOOKUP(C2585,[1]Sheet1!$A:$B,2,0)</f>
        <v>[O-]C(=O)CC</v>
      </c>
      <c r="E2585" t="str">
        <f t="shared" si="120"/>
        <v>CCCCC[n+]1ccn(c1)C.[O-]C(=O)CC</v>
      </c>
      <c r="F2585">
        <v>323</v>
      </c>
      <c r="G2585">
        <v>1.4786999999999999</v>
      </c>
      <c r="H2585">
        <f t="shared" si="121"/>
        <v>0.34868403501569351</v>
      </c>
      <c r="I2585">
        <f t="shared" si="122"/>
        <v>30</v>
      </c>
    </row>
    <row r="2586" spans="1:9" x14ac:dyDescent="0.2">
      <c r="A2586" t="s">
        <v>109</v>
      </c>
      <c r="B2586" t="str">
        <f>VLOOKUP(A2586,[1]Sheet1!$A:$B,2,0)</f>
        <v>CCCCC[n+]1ccn(c1)C</v>
      </c>
      <c r="C2586" t="s">
        <v>111</v>
      </c>
      <c r="D2586" t="str">
        <f>VLOOKUP(C2586,[1]Sheet1!$A:$B,2,0)</f>
        <v>[O-]C(=O)CC</v>
      </c>
      <c r="E2586" t="str">
        <f t="shared" si="120"/>
        <v>CCCCC[n+]1ccn(c1)C.[O-]C(=O)CC</v>
      </c>
      <c r="F2586">
        <v>328</v>
      </c>
      <c r="G2586">
        <v>1.4774</v>
      </c>
      <c r="H2586">
        <f t="shared" si="121"/>
        <v>0.5855476528398128</v>
      </c>
      <c r="I2586">
        <f t="shared" si="122"/>
        <v>30</v>
      </c>
    </row>
    <row r="2587" spans="1:9" x14ac:dyDescent="0.2">
      <c r="A2587" t="s">
        <v>185</v>
      </c>
      <c r="B2587" t="str">
        <f>VLOOKUP(A2587,[1]Sheet1!$A:$B,2,0)</f>
        <v>CCCCCC[n+]1ccccc1</v>
      </c>
      <c r="C2587" t="s">
        <v>22</v>
      </c>
      <c r="D2587" t="str">
        <f>VLOOKUP(C2587,[1]Sheet1!$A:$B,2,0)</f>
        <v>F[B-](F)(F)F</v>
      </c>
      <c r="E2587" t="str">
        <f t="shared" si="120"/>
        <v>CCCCCC[n+]1ccccc1.F[B-](F)(F)F</v>
      </c>
      <c r="F2587">
        <v>298</v>
      </c>
      <c r="G2587">
        <v>1.4474</v>
      </c>
      <c r="H2587">
        <f t="shared" si="121"/>
        <v>-0.83563405410490299</v>
      </c>
      <c r="I2587">
        <f t="shared" si="122"/>
        <v>30</v>
      </c>
    </row>
    <row r="2588" spans="1:9" x14ac:dyDescent="0.2">
      <c r="A2588" t="s">
        <v>248</v>
      </c>
      <c r="B2588" t="str">
        <f>VLOOKUP(A2588,[1]Sheet1!$A:$B,2,0)</f>
        <v>CC[NH+](CC)CC</v>
      </c>
      <c r="C2588" t="s">
        <v>63</v>
      </c>
      <c r="D2588" t="str">
        <f>VLOOKUP(C2588,[1]Sheet1!$A:$B,2,0)</f>
        <v>S(=O)(=O)(O)[O-]</v>
      </c>
      <c r="E2588" t="str">
        <f t="shared" si="120"/>
        <v>CC[NH+](CC)CC.S(=O)(=O)(O)[O-]</v>
      </c>
      <c r="F2588">
        <v>298</v>
      </c>
      <c r="G2588">
        <v>1.516</v>
      </c>
      <c r="H2588">
        <f t="shared" si="121"/>
        <v>-0.83563405410490299</v>
      </c>
      <c r="I2588">
        <f t="shared" si="122"/>
        <v>30</v>
      </c>
    </row>
    <row r="2589" spans="1:9" x14ac:dyDescent="0.2">
      <c r="A2589" t="s">
        <v>264</v>
      </c>
      <c r="B2589" t="str">
        <f>VLOOKUP(A2589,[1]Sheet1!$A:$B,2,0)</f>
        <v>COCC[N+](CC)(CC)C</v>
      </c>
      <c r="C2589" t="s">
        <v>22</v>
      </c>
      <c r="D2589" t="str">
        <f>VLOOKUP(C2589,[1]Sheet1!$A:$B,2,0)</f>
        <v>F[B-](F)(F)F</v>
      </c>
      <c r="E2589" t="str">
        <f t="shared" si="120"/>
        <v>COCC[N+](CC)(CC)C.F[B-](F)(F)F</v>
      </c>
      <c r="F2589">
        <v>298</v>
      </c>
      <c r="G2589">
        <v>1.3979999999999999</v>
      </c>
      <c r="H2589">
        <f t="shared" si="121"/>
        <v>-0.83563405410490299</v>
      </c>
      <c r="I2589">
        <f t="shared" si="122"/>
        <v>30</v>
      </c>
    </row>
    <row r="2590" spans="1:9" x14ac:dyDescent="0.2">
      <c r="A2590" t="s">
        <v>265</v>
      </c>
      <c r="B2590" t="str">
        <f>VLOOKUP(A2590,[1]Sheet1!$A:$B,2,0)</f>
        <v>COCC[N+](COC)(C)C</v>
      </c>
      <c r="C2590" t="s">
        <v>22</v>
      </c>
      <c r="D2590" t="str">
        <f>VLOOKUP(C2590,[1]Sheet1!$A:$B,2,0)</f>
        <v>F[B-](F)(F)F</v>
      </c>
      <c r="E2590" t="str">
        <f t="shared" si="120"/>
        <v>COCC[N+](COC)(C)C.F[B-](F)(F)F</v>
      </c>
      <c r="F2590">
        <v>298</v>
      </c>
      <c r="G2590">
        <v>1.3985000000000001</v>
      </c>
      <c r="H2590">
        <f t="shared" si="121"/>
        <v>-0.83563405410490299</v>
      </c>
      <c r="I2590">
        <f t="shared" si="122"/>
        <v>30</v>
      </c>
    </row>
    <row r="2591" spans="1:9" x14ac:dyDescent="0.2">
      <c r="A2591" t="s">
        <v>96</v>
      </c>
      <c r="B2591" t="str">
        <f>VLOOKUP(A2591,[1]Sheet1!$A:$B,2,0)</f>
        <v>CCC[n+]1ccn(c1)C</v>
      </c>
      <c r="C2591" t="s">
        <v>33</v>
      </c>
      <c r="D2591" t="str">
        <f>VLOOKUP(C2591,[1]Sheet1!$A:$B,2,0)</f>
        <v>C(C)(=O)[O-]</v>
      </c>
      <c r="E2591" t="str">
        <f t="shared" si="120"/>
        <v>CCC[n+]1ccn(c1)C.C(C)(=O)[O-]</v>
      </c>
      <c r="F2591">
        <v>298</v>
      </c>
      <c r="G2591">
        <v>1.4902</v>
      </c>
      <c r="H2591">
        <f t="shared" si="121"/>
        <v>-0.83563405410490299</v>
      </c>
      <c r="I2591">
        <f t="shared" si="122"/>
        <v>29</v>
      </c>
    </row>
    <row r="2592" spans="1:9" x14ac:dyDescent="0.2">
      <c r="A2592" t="s">
        <v>96</v>
      </c>
      <c r="B2592" t="str">
        <f>VLOOKUP(A2592,[1]Sheet1!$A:$B,2,0)</f>
        <v>CCC[n+]1ccn(c1)C</v>
      </c>
      <c r="C2592" t="s">
        <v>33</v>
      </c>
      <c r="D2592" t="str">
        <f>VLOOKUP(C2592,[1]Sheet1!$A:$B,2,0)</f>
        <v>C(C)(=O)[O-]</v>
      </c>
      <c r="E2592" t="str">
        <f t="shared" si="120"/>
        <v>CCC[n+]1ccn(c1)C.C(C)(=O)[O-]</v>
      </c>
      <c r="F2592">
        <v>303</v>
      </c>
      <c r="G2592">
        <v>1.4890000000000001</v>
      </c>
      <c r="H2592">
        <f t="shared" si="121"/>
        <v>-0.59877043628078364</v>
      </c>
      <c r="I2592">
        <f t="shared" si="122"/>
        <v>29</v>
      </c>
    </row>
    <row r="2593" spans="1:9" x14ac:dyDescent="0.2">
      <c r="A2593" t="s">
        <v>96</v>
      </c>
      <c r="B2593" t="str">
        <f>VLOOKUP(A2593,[1]Sheet1!$A:$B,2,0)</f>
        <v>CCC[n+]1ccn(c1)C</v>
      </c>
      <c r="C2593" t="s">
        <v>33</v>
      </c>
      <c r="D2593" t="str">
        <f>VLOOKUP(C2593,[1]Sheet1!$A:$B,2,0)</f>
        <v>C(C)(=O)[O-]</v>
      </c>
      <c r="E2593" t="str">
        <f t="shared" si="120"/>
        <v>CCC[n+]1ccn(c1)C.C(C)(=O)[O-]</v>
      </c>
      <c r="F2593">
        <v>308</v>
      </c>
      <c r="G2593">
        <v>1.488</v>
      </c>
      <c r="H2593">
        <f t="shared" si="121"/>
        <v>-0.36190681845666439</v>
      </c>
      <c r="I2593">
        <f t="shared" si="122"/>
        <v>29</v>
      </c>
    </row>
    <row r="2594" spans="1:9" x14ac:dyDescent="0.2">
      <c r="A2594" t="s">
        <v>96</v>
      </c>
      <c r="B2594" t="str">
        <f>VLOOKUP(A2594,[1]Sheet1!$A:$B,2,0)</f>
        <v>CCC[n+]1ccn(c1)C</v>
      </c>
      <c r="C2594" t="s">
        <v>33</v>
      </c>
      <c r="D2594" t="str">
        <f>VLOOKUP(C2594,[1]Sheet1!$A:$B,2,0)</f>
        <v>C(C)(=O)[O-]</v>
      </c>
      <c r="E2594" t="str">
        <f t="shared" si="120"/>
        <v>CCC[n+]1ccn(c1)C.C(C)(=O)[O-]</v>
      </c>
      <c r="F2594">
        <v>313</v>
      </c>
      <c r="G2594">
        <v>1.4867999999999999</v>
      </c>
      <c r="H2594">
        <f t="shared" si="121"/>
        <v>-0.12504320063254507</v>
      </c>
      <c r="I2594">
        <f t="shared" si="122"/>
        <v>29</v>
      </c>
    </row>
    <row r="2595" spans="1:9" x14ac:dyDescent="0.2">
      <c r="A2595" t="s">
        <v>96</v>
      </c>
      <c r="B2595" t="str">
        <f>VLOOKUP(A2595,[1]Sheet1!$A:$B,2,0)</f>
        <v>CCC[n+]1ccn(c1)C</v>
      </c>
      <c r="C2595" t="s">
        <v>33</v>
      </c>
      <c r="D2595" t="str">
        <f>VLOOKUP(C2595,[1]Sheet1!$A:$B,2,0)</f>
        <v>C(C)(=O)[O-]</v>
      </c>
      <c r="E2595" t="str">
        <f t="shared" si="120"/>
        <v>CCC[n+]1ccn(c1)C.C(C)(=O)[O-]</v>
      </c>
      <c r="F2595">
        <v>318</v>
      </c>
      <c r="G2595">
        <v>1.4858</v>
      </c>
      <c r="H2595">
        <f t="shared" si="121"/>
        <v>0.11182041719157422</v>
      </c>
      <c r="I2595">
        <f t="shared" si="122"/>
        <v>29</v>
      </c>
    </row>
    <row r="2596" spans="1:9" x14ac:dyDescent="0.2">
      <c r="A2596" t="s">
        <v>96</v>
      </c>
      <c r="B2596" t="str">
        <f>VLOOKUP(A2596,[1]Sheet1!$A:$B,2,0)</f>
        <v>CCC[n+]1ccn(c1)C</v>
      </c>
      <c r="C2596" t="s">
        <v>33</v>
      </c>
      <c r="D2596" t="str">
        <f>VLOOKUP(C2596,[1]Sheet1!$A:$B,2,0)</f>
        <v>C(C)(=O)[O-]</v>
      </c>
      <c r="E2596" t="str">
        <f t="shared" si="120"/>
        <v>CCC[n+]1ccn(c1)C.C(C)(=O)[O-]</v>
      </c>
      <c r="F2596">
        <v>323</v>
      </c>
      <c r="G2596">
        <v>1.4844999999999999</v>
      </c>
      <c r="H2596">
        <f t="shared" si="121"/>
        <v>0.34868403501569351</v>
      </c>
      <c r="I2596">
        <f t="shared" si="122"/>
        <v>29</v>
      </c>
    </row>
    <row r="2597" spans="1:9" x14ac:dyDescent="0.2">
      <c r="A2597" t="s">
        <v>96</v>
      </c>
      <c r="B2597" t="str">
        <f>VLOOKUP(A2597,[1]Sheet1!$A:$B,2,0)</f>
        <v>CCC[n+]1ccn(c1)C</v>
      </c>
      <c r="C2597" t="s">
        <v>33</v>
      </c>
      <c r="D2597" t="str">
        <f>VLOOKUP(C2597,[1]Sheet1!$A:$B,2,0)</f>
        <v>C(C)(=O)[O-]</v>
      </c>
      <c r="E2597" t="str">
        <f t="shared" si="120"/>
        <v>CCC[n+]1ccn(c1)C.C(C)(=O)[O-]</v>
      </c>
      <c r="F2597">
        <v>328</v>
      </c>
      <c r="G2597">
        <v>1.4835</v>
      </c>
      <c r="H2597">
        <f t="shared" si="121"/>
        <v>0.5855476528398128</v>
      </c>
      <c r="I2597">
        <f t="shared" si="122"/>
        <v>29</v>
      </c>
    </row>
    <row r="2598" spans="1:9" x14ac:dyDescent="0.2">
      <c r="A2598" t="s">
        <v>96</v>
      </c>
      <c r="B2598" t="str">
        <f>VLOOKUP(A2598,[1]Sheet1!$A:$B,2,0)</f>
        <v>CCC[n+]1ccn(c1)C</v>
      </c>
      <c r="C2598" t="s">
        <v>33</v>
      </c>
      <c r="D2598" t="str">
        <f>VLOOKUP(C2598,[1]Sheet1!$A:$B,2,0)</f>
        <v>C(C)(=O)[O-]</v>
      </c>
      <c r="E2598" t="str">
        <f t="shared" si="120"/>
        <v>CCC[n+]1ccn(c1)C.C(C)(=O)[O-]</v>
      </c>
      <c r="F2598">
        <v>333</v>
      </c>
      <c r="G2598">
        <v>1.4823999999999999</v>
      </c>
      <c r="H2598">
        <f t="shared" si="121"/>
        <v>0.82241127066393216</v>
      </c>
      <c r="I2598">
        <f t="shared" si="122"/>
        <v>29</v>
      </c>
    </row>
    <row r="2599" spans="1:9" x14ac:dyDescent="0.2">
      <c r="A2599" t="s">
        <v>96</v>
      </c>
      <c r="B2599" t="str">
        <f>VLOOKUP(A2599,[1]Sheet1!$A:$B,2,0)</f>
        <v>CCC[n+]1ccn(c1)C</v>
      </c>
      <c r="C2599" t="s">
        <v>33</v>
      </c>
      <c r="D2599" t="str">
        <f>VLOOKUP(C2599,[1]Sheet1!$A:$B,2,0)</f>
        <v>C(C)(=O)[O-]</v>
      </c>
      <c r="E2599" t="str">
        <f t="shared" si="120"/>
        <v>CCC[n+]1ccn(c1)C.C(C)(=O)[O-]</v>
      </c>
      <c r="F2599">
        <v>338</v>
      </c>
      <c r="G2599">
        <v>1.4811000000000001</v>
      </c>
      <c r="H2599">
        <f t="shared" si="121"/>
        <v>1.0592748884880514</v>
      </c>
      <c r="I2599">
        <f t="shared" si="122"/>
        <v>29</v>
      </c>
    </row>
    <row r="2600" spans="1:9" x14ac:dyDescent="0.2">
      <c r="A2600" t="s">
        <v>81</v>
      </c>
      <c r="B2600" t="str">
        <f>VLOOKUP(A2600,[1]Sheet1!$A:$B,2,0)</f>
        <v>OCC[N+](C)(C)C</v>
      </c>
      <c r="C2600" t="s">
        <v>117</v>
      </c>
      <c r="D2600" t="str">
        <f>VLOOKUP(C2600,[1]Sheet1!$A:$B,2,0)</f>
        <v>CCCCCC(=O)[O-]</v>
      </c>
      <c r="E2600" t="str">
        <f t="shared" si="120"/>
        <v>OCC[N+](C)(C)C.CCCCCC(=O)[O-]</v>
      </c>
      <c r="F2600">
        <v>293</v>
      </c>
      <c r="G2600">
        <v>1.4725999999999999</v>
      </c>
      <c r="H2600">
        <f t="shared" si="121"/>
        <v>-1.0724976719290222</v>
      </c>
      <c r="I2600">
        <f t="shared" si="122"/>
        <v>29</v>
      </c>
    </row>
    <row r="2601" spans="1:9" x14ac:dyDescent="0.2">
      <c r="A2601" t="s">
        <v>81</v>
      </c>
      <c r="B2601" t="str">
        <f>VLOOKUP(A2601,[1]Sheet1!$A:$B,2,0)</f>
        <v>OCC[N+](C)(C)C</v>
      </c>
      <c r="C2601" t="s">
        <v>117</v>
      </c>
      <c r="D2601" t="str">
        <f>VLOOKUP(C2601,[1]Sheet1!$A:$B,2,0)</f>
        <v>CCCCCC(=O)[O-]</v>
      </c>
      <c r="E2601" t="str">
        <f t="shared" si="120"/>
        <v>OCC[N+](C)(C)C.CCCCCC(=O)[O-]</v>
      </c>
      <c r="F2601">
        <v>298</v>
      </c>
      <c r="G2601">
        <v>1.4709000000000001</v>
      </c>
      <c r="H2601">
        <f t="shared" si="121"/>
        <v>-0.83563405410490299</v>
      </c>
      <c r="I2601">
        <f t="shared" si="122"/>
        <v>29</v>
      </c>
    </row>
    <row r="2602" spans="1:9" x14ac:dyDescent="0.2">
      <c r="A2602" t="s">
        <v>81</v>
      </c>
      <c r="B2602" t="str">
        <f>VLOOKUP(A2602,[1]Sheet1!$A:$B,2,0)</f>
        <v>OCC[N+](C)(C)C</v>
      </c>
      <c r="C2602" t="s">
        <v>117</v>
      </c>
      <c r="D2602" t="str">
        <f>VLOOKUP(C2602,[1]Sheet1!$A:$B,2,0)</f>
        <v>CCCCCC(=O)[O-]</v>
      </c>
      <c r="E2602" t="str">
        <f t="shared" si="120"/>
        <v>OCC[N+](C)(C)C.CCCCCC(=O)[O-]</v>
      </c>
      <c r="F2602">
        <v>303</v>
      </c>
      <c r="G2602">
        <v>1.4692000000000001</v>
      </c>
      <c r="H2602">
        <f t="shared" si="121"/>
        <v>-0.59877043628078364</v>
      </c>
      <c r="I2602">
        <f t="shared" si="122"/>
        <v>29</v>
      </c>
    </row>
    <row r="2603" spans="1:9" x14ac:dyDescent="0.2">
      <c r="A2603" t="s">
        <v>81</v>
      </c>
      <c r="B2603" t="str">
        <f>VLOOKUP(A2603,[1]Sheet1!$A:$B,2,0)</f>
        <v>OCC[N+](C)(C)C</v>
      </c>
      <c r="C2603" t="s">
        <v>117</v>
      </c>
      <c r="D2603" t="str">
        <f>VLOOKUP(C2603,[1]Sheet1!$A:$B,2,0)</f>
        <v>CCCCCC(=O)[O-]</v>
      </c>
      <c r="E2603" t="str">
        <f t="shared" si="120"/>
        <v>OCC[N+](C)(C)C.CCCCCC(=O)[O-]</v>
      </c>
      <c r="F2603">
        <v>308</v>
      </c>
      <c r="G2603">
        <v>1.4675</v>
      </c>
      <c r="H2603">
        <f t="shared" si="121"/>
        <v>-0.36190681845666439</v>
      </c>
      <c r="I2603">
        <f t="shared" si="122"/>
        <v>29</v>
      </c>
    </row>
    <row r="2604" spans="1:9" x14ac:dyDescent="0.2">
      <c r="A2604" t="s">
        <v>81</v>
      </c>
      <c r="B2604" t="str">
        <f>VLOOKUP(A2604,[1]Sheet1!$A:$B,2,0)</f>
        <v>OCC[N+](C)(C)C</v>
      </c>
      <c r="C2604" t="s">
        <v>117</v>
      </c>
      <c r="D2604" t="str">
        <f>VLOOKUP(C2604,[1]Sheet1!$A:$B,2,0)</f>
        <v>CCCCCC(=O)[O-]</v>
      </c>
      <c r="E2604" t="str">
        <f t="shared" si="120"/>
        <v>OCC[N+](C)(C)C.CCCCCC(=O)[O-]</v>
      </c>
      <c r="F2604">
        <v>313</v>
      </c>
      <c r="G2604">
        <v>1.4658</v>
      </c>
      <c r="H2604">
        <f t="shared" si="121"/>
        <v>-0.12504320063254507</v>
      </c>
      <c r="I2604">
        <f t="shared" si="122"/>
        <v>29</v>
      </c>
    </row>
    <row r="2605" spans="1:9" x14ac:dyDescent="0.2">
      <c r="A2605" t="s">
        <v>81</v>
      </c>
      <c r="B2605" t="str">
        <f>VLOOKUP(A2605,[1]Sheet1!$A:$B,2,0)</f>
        <v>OCC[N+](C)(C)C</v>
      </c>
      <c r="C2605" t="s">
        <v>117</v>
      </c>
      <c r="D2605" t="str">
        <f>VLOOKUP(C2605,[1]Sheet1!$A:$B,2,0)</f>
        <v>CCCCCC(=O)[O-]</v>
      </c>
      <c r="E2605" t="str">
        <f t="shared" si="120"/>
        <v>OCC[N+](C)(C)C.CCCCCC(=O)[O-]</v>
      </c>
      <c r="F2605">
        <v>318</v>
      </c>
      <c r="G2605">
        <v>1.464</v>
      </c>
      <c r="H2605">
        <f t="shared" si="121"/>
        <v>0.11182041719157422</v>
      </c>
      <c r="I2605">
        <f t="shared" si="122"/>
        <v>29</v>
      </c>
    </row>
    <row r="2606" spans="1:9" x14ac:dyDescent="0.2">
      <c r="A2606" t="s">
        <v>81</v>
      </c>
      <c r="B2606" t="str">
        <f>VLOOKUP(A2606,[1]Sheet1!$A:$B,2,0)</f>
        <v>OCC[N+](C)(C)C</v>
      </c>
      <c r="C2606" t="s">
        <v>117</v>
      </c>
      <c r="D2606" t="str">
        <f>VLOOKUP(C2606,[1]Sheet1!$A:$B,2,0)</f>
        <v>CCCCCC(=O)[O-]</v>
      </c>
      <c r="E2606" t="str">
        <f t="shared" si="120"/>
        <v>OCC[N+](C)(C)C.CCCCCC(=O)[O-]</v>
      </c>
      <c r="F2606">
        <v>323</v>
      </c>
      <c r="G2606">
        <v>1.4623999999999999</v>
      </c>
      <c r="H2606">
        <f t="shared" si="121"/>
        <v>0.34868403501569351</v>
      </c>
      <c r="I2606">
        <f t="shared" si="122"/>
        <v>29</v>
      </c>
    </row>
    <row r="2607" spans="1:9" x14ac:dyDescent="0.2">
      <c r="A2607" t="s">
        <v>81</v>
      </c>
      <c r="B2607" t="str">
        <f>VLOOKUP(A2607,[1]Sheet1!$A:$B,2,0)</f>
        <v>OCC[N+](C)(C)C</v>
      </c>
      <c r="C2607" t="s">
        <v>117</v>
      </c>
      <c r="D2607" t="str">
        <f>VLOOKUP(C2607,[1]Sheet1!$A:$B,2,0)</f>
        <v>CCCCCC(=O)[O-]</v>
      </c>
      <c r="E2607" t="str">
        <f t="shared" si="120"/>
        <v>OCC[N+](C)(C)C.CCCCCC(=O)[O-]</v>
      </c>
      <c r="F2607">
        <v>328</v>
      </c>
      <c r="G2607">
        <v>1.4607000000000001</v>
      </c>
      <c r="H2607">
        <f t="shared" si="121"/>
        <v>0.5855476528398128</v>
      </c>
      <c r="I2607">
        <f t="shared" si="122"/>
        <v>29</v>
      </c>
    </row>
    <row r="2608" spans="1:9" x14ac:dyDescent="0.2">
      <c r="A2608" t="s">
        <v>81</v>
      </c>
      <c r="B2608" t="str">
        <f>VLOOKUP(A2608,[1]Sheet1!$A:$B,2,0)</f>
        <v>OCC[N+](C)(C)C</v>
      </c>
      <c r="C2608" t="s">
        <v>117</v>
      </c>
      <c r="D2608" t="str">
        <f>VLOOKUP(C2608,[1]Sheet1!$A:$B,2,0)</f>
        <v>CCCCCC(=O)[O-]</v>
      </c>
      <c r="E2608" t="str">
        <f t="shared" si="120"/>
        <v>OCC[N+](C)(C)C.CCCCCC(=O)[O-]</v>
      </c>
      <c r="F2608">
        <v>333</v>
      </c>
      <c r="G2608">
        <v>1.4590000000000001</v>
      </c>
      <c r="H2608">
        <f t="shared" si="121"/>
        <v>0.82241127066393216</v>
      </c>
      <c r="I2608">
        <f t="shared" si="122"/>
        <v>29</v>
      </c>
    </row>
    <row r="2609" spans="1:9" x14ac:dyDescent="0.2">
      <c r="A2609" t="s">
        <v>96</v>
      </c>
      <c r="B2609" t="str">
        <f>VLOOKUP(A2609,[1]Sheet1!$A:$B,2,0)</f>
        <v>CCC[n+]1ccn(c1)C</v>
      </c>
      <c r="C2609" t="s">
        <v>22</v>
      </c>
      <c r="D2609" t="str">
        <f>VLOOKUP(C2609,[1]Sheet1!$A:$B,2,0)</f>
        <v>F[B-](F)(F)F</v>
      </c>
      <c r="E2609" t="str">
        <f t="shared" si="120"/>
        <v>CCC[n+]1ccn(c1)C.F[B-](F)(F)F</v>
      </c>
      <c r="F2609">
        <v>298</v>
      </c>
      <c r="G2609">
        <v>1.4165000000000001</v>
      </c>
      <c r="H2609">
        <f t="shared" si="121"/>
        <v>-0.83563405410490299</v>
      </c>
      <c r="I2609">
        <f t="shared" si="122"/>
        <v>29</v>
      </c>
    </row>
    <row r="2610" spans="1:9" x14ac:dyDescent="0.2">
      <c r="A2610" t="s">
        <v>96</v>
      </c>
      <c r="B2610" t="str">
        <f>VLOOKUP(A2610,[1]Sheet1!$A:$B,2,0)</f>
        <v>CCC[n+]1ccn(c1)C</v>
      </c>
      <c r="C2610" t="s">
        <v>22</v>
      </c>
      <c r="D2610" t="str">
        <f>VLOOKUP(C2610,[1]Sheet1!$A:$B,2,0)</f>
        <v>F[B-](F)(F)F</v>
      </c>
      <c r="E2610" t="str">
        <f t="shared" si="120"/>
        <v>CCC[n+]1ccn(c1)C.F[B-](F)(F)F</v>
      </c>
      <c r="F2610">
        <v>303</v>
      </c>
      <c r="G2610">
        <v>1.4153</v>
      </c>
      <c r="H2610">
        <f t="shared" si="121"/>
        <v>-0.59877043628078364</v>
      </c>
      <c r="I2610">
        <f t="shared" si="122"/>
        <v>29</v>
      </c>
    </row>
    <row r="2611" spans="1:9" x14ac:dyDescent="0.2">
      <c r="A2611" t="s">
        <v>96</v>
      </c>
      <c r="B2611" t="str">
        <f>VLOOKUP(A2611,[1]Sheet1!$A:$B,2,0)</f>
        <v>CCC[n+]1ccn(c1)C</v>
      </c>
      <c r="C2611" t="s">
        <v>22</v>
      </c>
      <c r="D2611" t="str">
        <f>VLOOKUP(C2611,[1]Sheet1!$A:$B,2,0)</f>
        <v>F[B-](F)(F)F</v>
      </c>
      <c r="E2611" t="str">
        <f t="shared" si="120"/>
        <v>CCC[n+]1ccn(c1)C.F[B-](F)(F)F</v>
      </c>
      <c r="F2611">
        <v>308</v>
      </c>
      <c r="G2611">
        <v>1.4141999999999999</v>
      </c>
      <c r="H2611">
        <f t="shared" si="121"/>
        <v>-0.36190681845666439</v>
      </c>
      <c r="I2611">
        <f t="shared" si="122"/>
        <v>29</v>
      </c>
    </row>
    <row r="2612" spans="1:9" x14ac:dyDescent="0.2">
      <c r="A2612" t="s">
        <v>96</v>
      </c>
      <c r="B2612" t="str">
        <f>VLOOKUP(A2612,[1]Sheet1!$A:$B,2,0)</f>
        <v>CCC[n+]1ccn(c1)C</v>
      </c>
      <c r="C2612" t="s">
        <v>22</v>
      </c>
      <c r="D2612" t="str">
        <f>VLOOKUP(C2612,[1]Sheet1!$A:$B,2,0)</f>
        <v>F[B-](F)(F)F</v>
      </c>
      <c r="E2612" t="str">
        <f t="shared" si="120"/>
        <v>CCC[n+]1ccn(c1)C.F[B-](F)(F)F</v>
      </c>
      <c r="F2612">
        <v>313</v>
      </c>
      <c r="G2612">
        <v>1.4132</v>
      </c>
      <c r="H2612">
        <f t="shared" si="121"/>
        <v>-0.12504320063254507</v>
      </c>
      <c r="I2612">
        <f t="shared" si="122"/>
        <v>29</v>
      </c>
    </row>
    <row r="2613" spans="1:9" x14ac:dyDescent="0.2">
      <c r="A2613" t="s">
        <v>96</v>
      </c>
      <c r="B2613" t="str">
        <f>VLOOKUP(A2613,[1]Sheet1!$A:$B,2,0)</f>
        <v>CCC[n+]1ccn(c1)C</v>
      </c>
      <c r="C2613" t="s">
        <v>22</v>
      </c>
      <c r="D2613" t="str">
        <f>VLOOKUP(C2613,[1]Sheet1!$A:$B,2,0)</f>
        <v>F[B-](F)(F)F</v>
      </c>
      <c r="E2613" t="str">
        <f t="shared" si="120"/>
        <v>CCC[n+]1ccn(c1)C.F[B-](F)(F)F</v>
      </c>
      <c r="F2613">
        <v>318</v>
      </c>
      <c r="G2613">
        <v>1.4119999999999999</v>
      </c>
      <c r="H2613">
        <f t="shared" si="121"/>
        <v>0.11182041719157422</v>
      </c>
      <c r="I2613">
        <f t="shared" si="122"/>
        <v>29</v>
      </c>
    </row>
    <row r="2614" spans="1:9" x14ac:dyDescent="0.2">
      <c r="A2614" t="s">
        <v>96</v>
      </c>
      <c r="B2614" t="str">
        <f>VLOOKUP(A2614,[1]Sheet1!$A:$B,2,0)</f>
        <v>CCC[n+]1ccn(c1)C</v>
      </c>
      <c r="C2614" t="s">
        <v>22</v>
      </c>
      <c r="D2614" t="str">
        <f>VLOOKUP(C2614,[1]Sheet1!$A:$B,2,0)</f>
        <v>F[B-](F)(F)F</v>
      </c>
      <c r="E2614" t="str">
        <f t="shared" si="120"/>
        <v>CCC[n+]1ccn(c1)C.F[B-](F)(F)F</v>
      </c>
      <c r="F2614">
        <v>323</v>
      </c>
      <c r="G2614">
        <v>1.411</v>
      </c>
      <c r="H2614">
        <f t="shared" si="121"/>
        <v>0.34868403501569351</v>
      </c>
      <c r="I2614">
        <f t="shared" si="122"/>
        <v>29</v>
      </c>
    </row>
    <row r="2615" spans="1:9" x14ac:dyDescent="0.2">
      <c r="A2615" t="s">
        <v>96</v>
      </c>
      <c r="B2615" t="str">
        <f>VLOOKUP(A2615,[1]Sheet1!$A:$B,2,0)</f>
        <v>CCC[n+]1ccn(c1)C</v>
      </c>
      <c r="C2615" t="s">
        <v>22</v>
      </c>
      <c r="D2615" t="str">
        <f>VLOOKUP(C2615,[1]Sheet1!$A:$B,2,0)</f>
        <v>F[B-](F)(F)F</v>
      </c>
      <c r="E2615" t="str">
        <f t="shared" si="120"/>
        <v>CCC[n+]1ccn(c1)C.F[B-](F)(F)F</v>
      </c>
      <c r="F2615">
        <v>328</v>
      </c>
      <c r="G2615">
        <v>1.4097999999999999</v>
      </c>
      <c r="H2615">
        <f t="shared" si="121"/>
        <v>0.5855476528398128</v>
      </c>
      <c r="I2615">
        <f t="shared" si="122"/>
        <v>29</v>
      </c>
    </row>
    <row r="2616" spans="1:9" x14ac:dyDescent="0.2">
      <c r="A2616" t="s">
        <v>96</v>
      </c>
      <c r="B2616" t="str">
        <f>VLOOKUP(A2616,[1]Sheet1!$A:$B,2,0)</f>
        <v>CCC[n+]1ccn(c1)C</v>
      </c>
      <c r="C2616" t="s">
        <v>22</v>
      </c>
      <c r="D2616" t="str">
        <f>VLOOKUP(C2616,[1]Sheet1!$A:$B,2,0)</f>
        <v>F[B-](F)(F)F</v>
      </c>
      <c r="E2616" t="str">
        <f t="shared" si="120"/>
        <v>CCC[n+]1ccn(c1)C.F[B-](F)(F)F</v>
      </c>
      <c r="F2616">
        <v>333</v>
      </c>
      <c r="G2616">
        <v>1.4086000000000001</v>
      </c>
      <c r="H2616">
        <f t="shared" si="121"/>
        <v>0.82241127066393216</v>
      </c>
      <c r="I2616">
        <f t="shared" si="122"/>
        <v>29</v>
      </c>
    </row>
    <row r="2617" spans="1:9" x14ac:dyDescent="0.2">
      <c r="A2617" t="s">
        <v>96</v>
      </c>
      <c r="B2617" t="str">
        <f>VLOOKUP(A2617,[1]Sheet1!$A:$B,2,0)</f>
        <v>CCC[n+]1ccn(c1)C</v>
      </c>
      <c r="C2617" t="s">
        <v>22</v>
      </c>
      <c r="D2617" t="str">
        <f>VLOOKUP(C2617,[1]Sheet1!$A:$B,2,0)</f>
        <v>F[B-](F)(F)F</v>
      </c>
      <c r="E2617" t="str">
        <f t="shared" si="120"/>
        <v>CCC[n+]1ccn(c1)C.F[B-](F)(F)F</v>
      </c>
      <c r="F2617">
        <v>338</v>
      </c>
      <c r="G2617">
        <v>1.4075</v>
      </c>
      <c r="H2617">
        <f t="shared" si="121"/>
        <v>1.0592748884880514</v>
      </c>
      <c r="I2617">
        <f t="shared" si="122"/>
        <v>29</v>
      </c>
    </row>
    <row r="2618" spans="1:9" x14ac:dyDescent="0.2">
      <c r="A2618" t="s">
        <v>150</v>
      </c>
      <c r="B2618" t="str">
        <f>VLOOKUP(A2618,[1]Sheet1!$A:$B,2,0)</f>
        <v>CCCCCC[n+]1ccn(c1)CCC#N</v>
      </c>
      <c r="C2618" t="s">
        <v>42</v>
      </c>
      <c r="D2618" t="str">
        <f>VLOOKUP(C2618,[1]Sheet1!$A:$B,2,0)</f>
        <v>[Cl-]</v>
      </c>
      <c r="E2618" t="str">
        <f t="shared" si="120"/>
        <v>CCCCCC[n+]1ccn(c1)CCC#N.[Cl-]</v>
      </c>
      <c r="F2618">
        <v>298</v>
      </c>
      <c r="G2618">
        <v>1.5156000000000001</v>
      </c>
      <c r="H2618">
        <f t="shared" si="121"/>
        <v>-0.83563405410490299</v>
      </c>
      <c r="I2618">
        <f t="shared" si="122"/>
        <v>29</v>
      </c>
    </row>
    <row r="2619" spans="1:9" x14ac:dyDescent="0.2">
      <c r="A2619" t="s">
        <v>150</v>
      </c>
      <c r="B2619" t="str">
        <f>VLOOKUP(A2619,[1]Sheet1!$A:$B,2,0)</f>
        <v>CCCCCC[n+]1ccn(c1)CCC#N</v>
      </c>
      <c r="C2619" t="s">
        <v>42</v>
      </c>
      <c r="D2619" t="str">
        <f>VLOOKUP(C2619,[1]Sheet1!$A:$B,2,0)</f>
        <v>[Cl-]</v>
      </c>
      <c r="E2619" t="str">
        <f t="shared" si="120"/>
        <v>CCCCCC[n+]1ccn(c1)CCC#N.[Cl-]</v>
      </c>
      <c r="F2619">
        <v>303</v>
      </c>
      <c r="G2619">
        <v>1.5143</v>
      </c>
      <c r="H2619">
        <f t="shared" si="121"/>
        <v>-0.59877043628078364</v>
      </c>
      <c r="I2619">
        <f t="shared" si="122"/>
        <v>29</v>
      </c>
    </row>
    <row r="2620" spans="1:9" x14ac:dyDescent="0.2">
      <c r="A2620" t="s">
        <v>150</v>
      </c>
      <c r="B2620" t="str">
        <f>VLOOKUP(A2620,[1]Sheet1!$A:$B,2,0)</f>
        <v>CCCCCC[n+]1ccn(c1)CCC#N</v>
      </c>
      <c r="C2620" t="s">
        <v>42</v>
      </c>
      <c r="D2620" t="str">
        <f>VLOOKUP(C2620,[1]Sheet1!$A:$B,2,0)</f>
        <v>[Cl-]</v>
      </c>
      <c r="E2620" t="str">
        <f t="shared" si="120"/>
        <v>CCCCCC[n+]1ccn(c1)CCC#N.[Cl-]</v>
      </c>
      <c r="F2620">
        <v>308</v>
      </c>
      <c r="G2620">
        <v>1.5130999999999999</v>
      </c>
      <c r="H2620">
        <f t="shared" si="121"/>
        <v>-0.36190681845666439</v>
      </c>
      <c r="I2620">
        <f t="shared" si="122"/>
        <v>29</v>
      </c>
    </row>
    <row r="2621" spans="1:9" x14ac:dyDescent="0.2">
      <c r="A2621" t="s">
        <v>150</v>
      </c>
      <c r="B2621" t="str">
        <f>VLOOKUP(A2621,[1]Sheet1!$A:$B,2,0)</f>
        <v>CCCCCC[n+]1ccn(c1)CCC#N</v>
      </c>
      <c r="C2621" t="s">
        <v>42</v>
      </c>
      <c r="D2621" t="str">
        <f>VLOOKUP(C2621,[1]Sheet1!$A:$B,2,0)</f>
        <v>[Cl-]</v>
      </c>
      <c r="E2621" t="str">
        <f t="shared" si="120"/>
        <v>CCCCCC[n+]1ccn(c1)CCC#N.[Cl-]</v>
      </c>
      <c r="F2621">
        <v>313</v>
      </c>
      <c r="G2621">
        <v>1.5117</v>
      </c>
      <c r="H2621">
        <f t="shared" si="121"/>
        <v>-0.12504320063254507</v>
      </c>
      <c r="I2621">
        <f t="shared" si="122"/>
        <v>29</v>
      </c>
    </row>
    <row r="2622" spans="1:9" x14ac:dyDescent="0.2">
      <c r="A2622" t="s">
        <v>150</v>
      </c>
      <c r="B2622" t="str">
        <f>VLOOKUP(A2622,[1]Sheet1!$A:$B,2,0)</f>
        <v>CCCCCC[n+]1ccn(c1)CCC#N</v>
      </c>
      <c r="C2622" t="s">
        <v>42</v>
      </c>
      <c r="D2622" t="str">
        <f>VLOOKUP(C2622,[1]Sheet1!$A:$B,2,0)</f>
        <v>[Cl-]</v>
      </c>
      <c r="E2622" t="str">
        <f t="shared" si="120"/>
        <v>CCCCCC[n+]1ccn(c1)CCC#N.[Cl-]</v>
      </c>
      <c r="F2622">
        <v>318</v>
      </c>
      <c r="G2622">
        <v>1.5106999999999999</v>
      </c>
      <c r="H2622">
        <f t="shared" si="121"/>
        <v>0.11182041719157422</v>
      </c>
      <c r="I2622">
        <f t="shared" si="122"/>
        <v>29</v>
      </c>
    </row>
    <row r="2623" spans="1:9" x14ac:dyDescent="0.2">
      <c r="A2623" t="s">
        <v>150</v>
      </c>
      <c r="B2623" t="str">
        <f>VLOOKUP(A2623,[1]Sheet1!$A:$B,2,0)</f>
        <v>CCCCCC[n+]1ccn(c1)CCC#N</v>
      </c>
      <c r="C2623" t="s">
        <v>42</v>
      </c>
      <c r="D2623" t="str">
        <f>VLOOKUP(C2623,[1]Sheet1!$A:$B,2,0)</f>
        <v>[Cl-]</v>
      </c>
      <c r="E2623" t="str">
        <f t="shared" si="120"/>
        <v>CCCCCC[n+]1ccn(c1)CCC#N.[Cl-]</v>
      </c>
      <c r="F2623">
        <v>323</v>
      </c>
      <c r="G2623">
        <v>1.5097</v>
      </c>
      <c r="H2623">
        <f t="shared" si="121"/>
        <v>0.34868403501569351</v>
      </c>
      <c r="I2623">
        <f t="shared" si="122"/>
        <v>29</v>
      </c>
    </row>
    <row r="2624" spans="1:9" x14ac:dyDescent="0.2">
      <c r="A2624" t="s">
        <v>150</v>
      </c>
      <c r="B2624" t="str">
        <f>VLOOKUP(A2624,[1]Sheet1!$A:$B,2,0)</f>
        <v>CCCCCC[n+]1ccn(c1)CCC#N</v>
      </c>
      <c r="C2624" t="s">
        <v>42</v>
      </c>
      <c r="D2624" t="str">
        <f>VLOOKUP(C2624,[1]Sheet1!$A:$B,2,0)</f>
        <v>[Cl-]</v>
      </c>
      <c r="E2624" t="str">
        <f t="shared" si="120"/>
        <v>CCCCCC[n+]1ccn(c1)CCC#N.[Cl-]</v>
      </c>
      <c r="F2624">
        <v>328</v>
      </c>
      <c r="G2624">
        <v>1.5085999999999999</v>
      </c>
      <c r="H2624">
        <f t="shared" si="121"/>
        <v>0.5855476528398128</v>
      </c>
      <c r="I2624">
        <f t="shared" si="122"/>
        <v>29</v>
      </c>
    </row>
    <row r="2625" spans="1:9" x14ac:dyDescent="0.2">
      <c r="A2625" t="s">
        <v>150</v>
      </c>
      <c r="B2625" t="str">
        <f>VLOOKUP(A2625,[1]Sheet1!$A:$B,2,0)</f>
        <v>CCCCCC[n+]1ccn(c1)CCC#N</v>
      </c>
      <c r="C2625" t="s">
        <v>42</v>
      </c>
      <c r="D2625" t="str">
        <f>VLOOKUP(C2625,[1]Sheet1!$A:$B,2,0)</f>
        <v>[Cl-]</v>
      </c>
      <c r="E2625" t="str">
        <f t="shared" si="120"/>
        <v>CCCCCC[n+]1ccn(c1)CCC#N.[Cl-]</v>
      </c>
      <c r="F2625">
        <v>333</v>
      </c>
      <c r="G2625">
        <v>1.5076000000000001</v>
      </c>
      <c r="H2625">
        <f t="shared" si="121"/>
        <v>0.82241127066393216</v>
      </c>
      <c r="I2625">
        <f t="shared" si="122"/>
        <v>29</v>
      </c>
    </row>
    <row r="2626" spans="1:9" x14ac:dyDescent="0.2">
      <c r="A2626" t="s">
        <v>156</v>
      </c>
      <c r="B2626" t="str">
        <f>VLOOKUP(A2626,[1]Sheet1!$A:$B,2,0)</f>
        <v>C(CCCCC)N1C[NH+](C=C1)C</v>
      </c>
      <c r="C2626" t="s">
        <v>43</v>
      </c>
      <c r="D2626" t="str">
        <f>VLOOKUP(C2626,[1]Sheet1!$A:$B,2,0)</f>
        <v>[Br-]</v>
      </c>
      <c r="E2626" t="str">
        <f t="shared" ref="E2626:E2689" si="123">B2626&amp;"."&amp;D2626</f>
        <v>C(CCCCC)N1C[NH+](C=C1)C.[Br-]</v>
      </c>
      <c r="F2626">
        <v>293</v>
      </c>
      <c r="G2626">
        <v>1.5118</v>
      </c>
      <c r="H2626">
        <f t="shared" ref="H2626:H2689" si="124">STANDARDIZE(F2626,AVERAGE(F:F),STDEVP(F:F))</f>
        <v>-1.0724976719290222</v>
      </c>
      <c r="I2626">
        <f t="shared" ref="I2626:I2689" si="125">LEN(E2626)</f>
        <v>29</v>
      </c>
    </row>
    <row r="2627" spans="1:9" x14ac:dyDescent="0.2">
      <c r="A2627" t="s">
        <v>156</v>
      </c>
      <c r="B2627" t="str">
        <f>VLOOKUP(A2627,[1]Sheet1!$A:$B,2,0)</f>
        <v>C(CCCCC)N1C[NH+](C=C1)C</v>
      </c>
      <c r="C2627" t="s">
        <v>43</v>
      </c>
      <c r="D2627" t="str">
        <f>VLOOKUP(C2627,[1]Sheet1!$A:$B,2,0)</f>
        <v>[Br-]</v>
      </c>
      <c r="E2627" t="str">
        <f t="shared" si="123"/>
        <v>C(CCCCC)N1C[NH+](C=C1)C.[Br-]</v>
      </c>
      <c r="F2627">
        <v>298</v>
      </c>
      <c r="G2627">
        <v>1.5098</v>
      </c>
      <c r="H2627">
        <f t="shared" si="124"/>
        <v>-0.83563405410490299</v>
      </c>
      <c r="I2627">
        <f t="shared" si="125"/>
        <v>29</v>
      </c>
    </row>
    <row r="2628" spans="1:9" x14ac:dyDescent="0.2">
      <c r="A2628" t="s">
        <v>156</v>
      </c>
      <c r="B2628" t="str">
        <f>VLOOKUP(A2628,[1]Sheet1!$A:$B,2,0)</f>
        <v>C(CCCCC)N1C[NH+](C=C1)C</v>
      </c>
      <c r="C2628" t="s">
        <v>43</v>
      </c>
      <c r="D2628" t="str">
        <f>VLOOKUP(C2628,[1]Sheet1!$A:$B,2,0)</f>
        <v>[Br-]</v>
      </c>
      <c r="E2628" t="str">
        <f t="shared" si="123"/>
        <v>C(CCCCC)N1C[NH+](C=C1)C.[Br-]</v>
      </c>
      <c r="F2628">
        <v>303</v>
      </c>
      <c r="G2628">
        <v>1.508</v>
      </c>
      <c r="H2628">
        <f t="shared" si="124"/>
        <v>-0.59877043628078364</v>
      </c>
      <c r="I2628">
        <f t="shared" si="125"/>
        <v>29</v>
      </c>
    </row>
    <row r="2629" spans="1:9" x14ac:dyDescent="0.2">
      <c r="A2629" t="s">
        <v>156</v>
      </c>
      <c r="B2629" t="str">
        <f>VLOOKUP(A2629,[1]Sheet1!$A:$B,2,0)</f>
        <v>C(CCCCC)N1C[NH+](C=C1)C</v>
      </c>
      <c r="C2629" t="s">
        <v>43</v>
      </c>
      <c r="D2629" t="str">
        <f>VLOOKUP(C2629,[1]Sheet1!$A:$B,2,0)</f>
        <v>[Br-]</v>
      </c>
      <c r="E2629" t="str">
        <f t="shared" si="123"/>
        <v>C(CCCCC)N1C[NH+](C=C1)C.[Br-]</v>
      </c>
      <c r="F2629">
        <v>308</v>
      </c>
      <c r="G2629">
        <v>1.5061</v>
      </c>
      <c r="H2629">
        <f t="shared" si="124"/>
        <v>-0.36190681845666439</v>
      </c>
      <c r="I2629">
        <f t="shared" si="125"/>
        <v>29</v>
      </c>
    </row>
    <row r="2630" spans="1:9" x14ac:dyDescent="0.2">
      <c r="A2630" t="s">
        <v>156</v>
      </c>
      <c r="B2630" t="str">
        <f>VLOOKUP(A2630,[1]Sheet1!$A:$B,2,0)</f>
        <v>C(CCCCC)N1C[NH+](C=C1)C</v>
      </c>
      <c r="C2630" t="s">
        <v>43</v>
      </c>
      <c r="D2630" t="str">
        <f>VLOOKUP(C2630,[1]Sheet1!$A:$B,2,0)</f>
        <v>[Br-]</v>
      </c>
      <c r="E2630" t="str">
        <f t="shared" si="123"/>
        <v>C(CCCCC)N1C[NH+](C=C1)C.[Br-]</v>
      </c>
      <c r="F2630">
        <v>313</v>
      </c>
      <c r="G2630">
        <v>1.5043</v>
      </c>
      <c r="H2630">
        <f t="shared" si="124"/>
        <v>-0.12504320063254507</v>
      </c>
      <c r="I2630">
        <f t="shared" si="125"/>
        <v>29</v>
      </c>
    </row>
    <row r="2631" spans="1:9" x14ac:dyDescent="0.2">
      <c r="A2631" t="s">
        <v>156</v>
      </c>
      <c r="B2631" t="str">
        <f>VLOOKUP(A2631,[1]Sheet1!$A:$B,2,0)</f>
        <v>C(CCCCC)N1C[NH+](C=C1)C</v>
      </c>
      <c r="C2631" t="s">
        <v>43</v>
      </c>
      <c r="D2631" t="str">
        <f>VLOOKUP(C2631,[1]Sheet1!$A:$B,2,0)</f>
        <v>[Br-]</v>
      </c>
      <c r="E2631" t="str">
        <f t="shared" si="123"/>
        <v>C(CCCCC)N1C[NH+](C=C1)C.[Br-]</v>
      </c>
      <c r="F2631">
        <v>318</v>
      </c>
      <c r="G2631">
        <v>1.5023</v>
      </c>
      <c r="H2631">
        <f t="shared" si="124"/>
        <v>0.11182041719157422</v>
      </c>
      <c r="I2631">
        <f t="shared" si="125"/>
        <v>29</v>
      </c>
    </row>
    <row r="2632" spans="1:9" x14ac:dyDescent="0.2">
      <c r="A2632" t="s">
        <v>156</v>
      </c>
      <c r="B2632" t="str">
        <f>VLOOKUP(A2632,[1]Sheet1!$A:$B,2,0)</f>
        <v>C(CCCCC)N1C[NH+](C=C1)C</v>
      </c>
      <c r="C2632" t="s">
        <v>43</v>
      </c>
      <c r="D2632" t="str">
        <f>VLOOKUP(C2632,[1]Sheet1!$A:$B,2,0)</f>
        <v>[Br-]</v>
      </c>
      <c r="E2632" t="str">
        <f t="shared" si="123"/>
        <v>C(CCCCC)N1C[NH+](C=C1)C.[Br-]</v>
      </c>
      <c r="F2632">
        <v>323</v>
      </c>
      <c r="G2632">
        <v>1.5004999999999999</v>
      </c>
      <c r="H2632">
        <f t="shared" si="124"/>
        <v>0.34868403501569351</v>
      </c>
      <c r="I2632">
        <f t="shared" si="125"/>
        <v>29</v>
      </c>
    </row>
    <row r="2633" spans="1:9" x14ac:dyDescent="0.2">
      <c r="A2633" t="s">
        <v>167</v>
      </c>
      <c r="B2633" t="str">
        <f>VLOOKUP(A2633,[1]Sheet1!$A:$B,2,0)</f>
        <v>C[NH+]1CN(C=C1)C</v>
      </c>
      <c r="C2633" t="s">
        <v>22</v>
      </c>
      <c r="D2633" t="str">
        <f>VLOOKUP(C2633,[1]Sheet1!$A:$B,2,0)</f>
        <v>F[B-](F)(F)F</v>
      </c>
      <c r="E2633" t="str">
        <f t="shared" si="123"/>
        <v>C[NH+]1CN(C=C1)C.F[B-](F)(F)F</v>
      </c>
      <c r="F2633">
        <v>298</v>
      </c>
      <c r="G2633">
        <v>1.4023000000000001</v>
      </c>
      <c r="H2633">
        <f t="shared" si="124"/>
        <v>-0.83563405410490299</v>
      </c>
      <c r="I2633">
        <f t="shared" si="125"/>
        <v>29</v>
      </c>
    </row>
    <row r="2634" spans="1:9" x14ac:dyDescent="0.2">
      <c r="A2634" t="s">
        <v>167</v>
      </c>
      <c r="B2634" t="str">
        <f>VLOOKUP(A2634,[1]Sheet1!$A:$B,2,0)</f>
        <v>C[NH+]1CN(C=C1)C</v>
      </c>
      <c r="C2634" t="s">
        <v>22</v>
      </c>
      <c r="D2634" t="str">
        <f>VLOOKUP(C2634,[1]Sheet1!$A:$B,2,0)</f>
        <v>F[B-](F)(F)F</v>
      </c>
      <c r="E2634" t="str">
        <f t="shared" si="123"/>
        <v>C[NH+]1CN(C=C1)C.F[B-](F)(F)F</v>
      </c>
      <c r="F2634">
        <v>308</v>
      </c>
      <c r="G2634">
        <v>1.4055</v>
      </c>
      <c r="H2634">
        <f t="shared" si="124"/>
        <v>-0.36190681845666439</v>
      </c>
      <c r="I2634">
        <f t="shared" si="125"/>
        <v>29</v>
      </c>
    </row>
    <row r="2635" spans="1:9" x14ac:dyDescent="0.2">
      <c r="A2635" t="s">
        <v>167</v>
      </c>
      <c r="B2635" t="str">
        <f>VLOOKUP(A2635,[1]Sheet1!$A:$B,2,0)</f>
        <v>C[NH+]1CN(C=C1)C</v>
      </c>
      <c r="C2635" t="s">
        <v>22</v>
      </c>
      <c r="D2635" t="str">
        <f>VLOOKUP(C2635,[1]Sheet1!$A:$B,2,0)</f>
        <v>F[B-](F)(F)F</v>
      </c>
      <c r="E2635" t="str">
        <f t="shared" si="123"/>
        <v>C[NH+]1CN(C=C1)C.F[B-](F)(F)F</v>
      </c>
      <c r="F2635">
        <v>318</v>
      </c>
      <c r="G2635">
        <v>1.3993</v>
      </c>
      <c r="H2635">
        <f t="shared" si="124"/>
        <v>0.11182041719157422</v>
      </c>
      <c r="I2635">
        <f t="shared" si="125"/>
        <v>29</v>
      </c>
    </row>
    <row r="2636" spans="1:9" x14ac:dyDescent="0.2">
      <c r="A2636" t="s">
        <v>167</v>
      </c>
      <c r="B2636" t="str">
        <f>VLOOKUP(A2636,[1]Sheet1!$A:$B,2,0)</f>
        <v>C[NH+]1CN(C=C1)C</v>
      </c>
      <c r="C2636" t="s">
        <v>22</v>
      </c>
      <c r="D2636" t="str">
        <f>VLOOKUP(C2636,[1]Sheet1!$A:$B,2,0)</f>
        <v>F[B-](F)(F)F</v>
      </c>
      <c r="E2636" t="str">
        <f t="shared" si="123"/>
        <v>C[NH+]1CN(C=C1)C.F[B-](F)(F)F</v>
      </c>
      <c r="F2636">
        <v>328</v>
      </c>
      <c r="G2636">
        <v>1.3988</v>
      </c>
      <c r="H2636">
        <f t="shared" si="124"/>
        <v>0.5855476528398128</v>
      </c>
      <c r="I2636">
        <f t="shared" si="125"/>
        <v>29</v>
      </c>
    </row>
    <row r="2637" spans="1:9" x14ac:dyDescent="0.2">
      <c r="A2637" t="s">
        <v>167</v>
      </c>
      <c r="B2637" t="str">
        <f>VLOOKUP(A2637,[1]Sheet1!$A:$B,2,0)</f>
        <v>C[NH+]1CN(C=C1)C</v>
      </c>
      <c r="C2637" t="s">
        <v>22</v>
      </c>
      <c r="D2637" t="str">
        <f>VLOOKUP(C2637,[1]Sheet1!$A:$B,2,0)</f>
        <v>F[B-](F)(F)F</v>
      </c>
      <c r="E2637" t="str">
        <f t="shared" si="123"/>
        <v>C[NH+]1CN(C=C1)C.F[B-](F)(F)F</v>
      </c>
      <c r="F2637">
        <v>338</v>
      </c>
      <c r="G2637">
        <v>1.3975</v>
      </c>
      <c r="H2637">
        <f t="shared" si="124"/>
        <v>1.0592748884880514</v>
      </c>
      <c r="I2637">
        <f t="shared" si="125"/>
        <v>29</v>
      </c>
    </row>
    <row r="2638" spans="1:9" x14ac:dyDescent="0.2">
      <c r="A2638" t="s">
        <v>191</v>
      </c>
      <c r="B2638" t="str">
        <f>VLOOKUP(A2638,[1]Sheet1!$A:$B,2,0)</f>
        <v>CCCC[NH3+]</v>
      </c>
      <c r="C2638" t="s">
        <v>181</v>
      </c>
      <c r="D2638" t="str">
        <f>VLOOKUP(C2638,[1]Sheet1!$A:$B,2,0)</f>
        <v>[N+](=O)([O-])[O-]</v>
      </c>
      <c r="E2638" t="str">
        <f t="shared" si="123"/>
        <v>CCCC[NH3+].[N+](=O)([O-])[O-]</v>
      </c>
      <c r="F2638">
        <v>298</v>
      </c>
      <c r="G2638">
        <v>1.4539</v>
      </c>
      <c r="H2638">
        <f t="shared" si="124"/>
        <v>-0.83563405410490299</v>
      </c>
      <c r="I2638">
        <f t="shared" si="125"/>
        <v>29</v>
      </c>
    </row>
    <row r="2639" spans="1:9" x14ac:dyDescent="0.2">
      <c r="A2639" t="s">
        <v>180</v>
      </c>
      <c r="B2639" t="str">
        <f>VLOOKUP(A2639,[1]Sheet1!$A:$B,2,0)</f>
        <v>[NH2+]1CCCC1</v>
      </c>
      <c r="C2639" t="s">
        <v>231</v>
      </c>
      <c r="D2639" t="str">
        <f>VLOOKUP(C2639,[1]Sheet1!$A:$B,2,0)</f>
        <v>CCCCCCCC(=O)[O-]</v>
      </c>
      <c r="E2639" t="str">
        <f t="shared" si="123"/>
        <v>[NH2+]1CCCC1.CCCCCCCC(=O)[O-]</v>
      </c>
      <c r="F2639">
        <v>298</v>
      </c>
      <c r="G2639">
        <v>1.4581</v>
      </c>
      <c r="H2639">
        <f t="shared" si="124"/>
        <v>-0.83563405410490299</v>
      </c>
      <c r="I2639">
        <f t="shared" si="125"/>
        <v>29</v>
      </c>
    </row>
    <row r="2640" spans="1:9" x14ac:dyDescent="0.2">
      <c r="A2640" t="s">
        <v>34</v>
      </c>
      <c r="B2640" t="str">
        <f>VLOOKUP(A2640,[1]Sheet1!$A:$B,2,0)</f>
        <v>CCCC[n+]1ccn(c1)C</v>
      </c>
      <c r="C2640" t="s">
        <v>73</v>
      </c>
      <c r="D2640" t="str">
        <f>VLOOKUP(C2640,[1]Sheet1!$A:$B,2,0)</f>
        <v>[O-]C(=O)CN</v>
      </c>
      <c r="E2640" t="str">
        <f t="shared" si="123"/>
        <v>CCCC[n+]1ccn(c1)C.[O-]C(=O)CN</v>
      </c>
      <c r="F2640">
        <v>298</v>
      </c>
      <c r="G2640">
        <v>1.5202</v>
      </c>
      <c r="H2640">
        <f t="shared" si="124"/>
        <v>-0.83563405410490299</v>
      </c>
      <c r="I2640">
        <f t="shared" si="125"/>
        <v>29</v>
      </c>
    </row>
    <row r="2641" spans="1:9" x14ac:dyDescent="0.2">
      <c r="A2641" t="s">
        <v>34</v>
      </c>
      <c r="B2641" t="str">
        <f>VLOOKUP(A2641,[1]Sheet1!$A:$B,2,0)</f>
        <v>CCCC[n+]1ccn(c1)C</v>
      </c>
      <c r="C2641" t="s">
        <v>73</v>
      </c>
      <c r="D2641" t="str">
        <f>VLOOKUP(C2641,[1]Sheet1!$A:$B,2,0)</f>
        <v>[O-]C(=O)CN</v>
      </c>
      <c r="E2641" t="str">
        <f t="shared" si="123"/>
        <v>CCCC[n+]1ccn(c1)C.[O-]C(=O)CN</v>
      </c>
      <c r="F2641">
        <v>303</v>
      </c>
      <c r="G2641">
        <v>1.5187999999999999</v>
      </c>
      <c r="H2641">
        <f t="shared" si="124"/>
        <v>-0.59877043628078364</v>
      </c>
      <c r="I2641">
        <f t="shared" si="125"/>
        <v>29</v>
      </c>
    </row>
    <row r="2642" spans="1:9" x14ac:dyDescent="0.2">
      <c r="A2642" t="s">
        <v>34</v>
      </c>
      <c r="B2642" t="str">
        <f>VLOOKUP(A2642,[1]Sheet1!$A:$B,2,0)</f>
        <v>CCCC[n+]1ccn(c1)C</v>
      </c>
      <c r="C2642" t="s">
        <v>73</v>
      </c>
      <c r="D2642" t="str">
        <f>VLOOKUP(C2642,[1]Sheet1!$A:$B,2,0)</f>
        <v>[O-]C(=O)CN</v>
      </c>
      <c r="E2642" t="str">
        <f t="shared" si="123"/>
        <v>CCCC[n+]1ccn(c1)C.[O-]C(=O)CN</v>
      </c>
      <c r="F2642">
        <v>308</v>
      </c>
      <c r="G2642">
        <v>1.5170999999999999</v>
      </c>
      <c r="H2642">
        <f t="shared" si="124"/>
        <v>-0.36190681845666439</v>
      </c>
      <c r="I2642">
        <f t="shared" si="125"/>
        <v>29</v>
      </c>
    </row>
    <row r="2643" spans="1:9" x14ac:dyDescent="0.2">
      <c r="A2643" t="s">
        <v>34</v>
      </c>
      <c r="B2643" t="str">
        <f>VLOOKUP(A2643,[1]Sheet1!$A:$B,2,0)</f>
        <v>CCCC[n+]1ccn(c1)C</v>
      </c>
      <c r="C2643" t="s">
        <v>73</v>
      </c>
      <c r="D2643" t="str">
        <f>VLOOKUP(C2643,[1]Sheet1!$A:$B,2,0)</f>
        <v>[O-]C(=O)CN</v>
      </c>
      <c r="E2643" t="str">
        <f t="shared" si="123"/>
        <v>CCCC[n+]1ccn(c1)C.[O-]C(=O)CN</v>
      </c>
      <c r="F2643">
        <v>313</v>
      </c>
      <c r="G2643">
        <v>1.5165999999999999</v>
      </c>
      <c r="H2643">
        <f t="shared" si="124"/>
        <v>-0.12504320063254507</v>
      </c>
      <c r="I2643">
        <f t="shared" si="125"/>
        <v>29</v>
      </c>
    </row>
    <row r="2644" spans="1:9" x14ac:dyDescent="0.2">
      <c r="A2644" t="s">
        <v>250</v>
      </c>
      <c r="B2644" t="str">
        <f>VLOOKUP(A2644,[1]Sheet1!$A:$B,2,0)</f>
        <v>CC[NH+](C(C)C)C(C)C</v>
      </c>
      <c r="C2644" t="s">
        <v>108</v>
      </c>
      <c r="D2644" t="str">
        <f>VLOOKUP(C2644,[1]Sheet1!$A:$B,2,0)</f>
        <v>C(=O)[O-]</v>
      </c>
      <c r="E2644" t="str">
        <f t="shared" si="123"/>
        <v>CC[NH+](C(C)C)C(C)C.C(=O)[O-]</v>
      </c>
      <c r="F2644">
        <v>298</v>
      </c>
      <c r="G2644">
        <v>1.448</v>
      </c>
      <c r="H2644">
        <f t="shared" si="124"/>
        <v>-0.83563405410490299</v>
      </c>
      <c r="I2644">
        <f t="shared" si="125"/>
        <v>29</v>
      </c>
    </row>
    <row r="2645" spans="1:9" x14ac:dyDescent="0.2">
      <c r="A2645" t="s">
        <v>123</v>
      </c>
      <c r="B2645" t="str">
        <f>VLOOKUP(A2645,[1]Sheet1!$A:$B,2,0)</f>
        <v>CCCCCCCCCC[n+]1ccn(c1)C</v>
      </c>
      <c r="C2645" t="s">
        <v>42</v>
      </c>
      <c r="D2645" t="str">
        <f>VLOOKUP(C2645,[1]Sheet1!$A:$B,2,0)</f>
        <v>[Cl-]</v>
      </c>
      <c r="E2645" t="str">
        <f t="shared" si="123"/>
        <v>CCCCCCCCCC[n+]1ccn(c1)C.[Cl-]</v>
      </c>
      <c r="F2645">
        <v>293</v>
      </c>
      <c r="G2645">
        <v>1.5002</v>
      </c>
      <c r="H2645">
        <f t="shared" si="124"/>
        <v>-1.0724976719290222</v>
      </c>
      <c r="I2645">
        <f t="shared" si="125"/>
        <v>29</v>
      </c>
    </row>
    <row r="2646" spans="1:9" x14ac:dyDescent="0.2">
      <c r="A2646" t="s">
        <v>123</v>
      </c>
      <c r="B2646" t="str">
        <f>VLOOKUP(A2646,[1]Sheet1!$A:$B,2,0)</f>
        <v>CCCCCCCCCC[n+]1ccn(c1)C</v>
      </c>
      <c r="C2646" t="s">
        <v>42</v>
      </c>
      <c r="D2646" t="str">
        <f>VLOOKUP(C2646,[1]Sheet1!$A:$B,2,0)</f>
        <v>[Cl-]</v>
      </c>
      <c r="E2646" t="str">
        <f t="shared" si="123"/>
        <v>CCCCCCCCCC[n+]1ccn(c1)C.[Cl-]</v>
      </c>
      <c r="F2646">
        <v>298</v>
      </c>
      <c r="G2646">
        <v>1.4987999999999999</v>
      </c>
      <c r="H2646">
        <f t="shared" si="124"/>
        <v>-0.83563405410490299</v>
      </c>
      <c r="I2646">
        <f t="shared" si="125"/>
        <v>29</v>
      </c>
    </row>
    <row r="2647" spans="1:9" x14ac:dyDescent="0.2">
      <c r="A2647" t="s">
        <v>123</v>
      </c>
      <c r="B2647" t="str">
        <f>VLOOKUP(A2647,[1]Sheet1!$A:$B,2,0)</f>
        <v>CCCCCCCCCC[n+]1ccn(c1)C</v>
      </c>
      <c r="C2647" t="s">
        <v>42</v>
      </c>
      <c r="D2647" t="str">
        <f>VLOOKUP(C2647,[1]Sheet1!$A:$B,2,0)</f>
        <v>[Cl-]</v>
      </c>
      <c r="E2647" t="str">
        <f t="shared" si="123"/>
        <v>CCCCCCCCCC[n+]1ccn(c1)C.[Cl-]</v>
      </c>
      <c r="F2647">
        <v>303</v>
      </c>
      <c r="G2647">
        <v>1.4972000000000001</v>
      </c>
      <c r="H2647">
        <f t="shared" si="124"/>
        <v>-0.59877043628078364</v>
      </c>
      <c r="I2647">
        <f t="shared" si="125"/>
        <v>29</v>
      </c>
    </row>
    <row r="2648" spans="1:9" x14ac:dyDescent="0.2">
      <c r="A2648" t="s">
        <v>123</v>
      </c>
      <c r="B2648" t="str">
        <f>VLOOKUP(A2648,[1]Sheet1!$A:$B,2,0)</f>
        <v>CCCCCCCCCC[n+]1ccn(c1)C</v>
      </c>
      <c r="C2648" t="s">
        <v>42</v>
      </c>
      <c r="D2648" t="str">
        <f>VLOOKUP(C2648,[1]Sheet1!$A:$B,2,0)</f>
        <v>[Cl-]</v>
      </c>
      <c r="E2648" t="str">
        <f t="shared" si="123"/>
        <v>CCCCCCCCCC[n+]1ccn(c1)C.[Cl-]</v>
      </c>
      <c r="F2648">
        <v>313</v>
      </c>
      <c r="G2648">
        <v>1.4937</v>
      </c>
      <c r="H2648">
        <f t="shared" si="124"/>
        <v>-0.12504320063254507</v>
      </c>
      <c r="I2648">
        <f t="shared" si="125"/>
        <v>29</v>
      </c>
    </row>
    <row r="2649" spans="1:9" x14ac:dyDescent="0.2">
      <c r="A2649" t="s">
        <v>123</v>
      </c>
      <c r="B2649" t="str">
        <f>VLOOKUP(A2649,[1]Sheet1!$A:$B,2,0)</f>
        <v>CCCCCCCCCC[n+]1ccn(c1)C</v>
      </c>
      <c r="C2649" t="s">
        <v>42</v>
      </c>
      <c r="D2649" t="str">
        <f>VLOOKUP(C2649,[1]Sheet1!$A:$B,2,0)</f>
        <v>[Cl-]</v>
      </c>
      <c r="E2649" t="str">
        <f t="shared" si="123"/>
        <v>CCCCCCCCCC[n+]1ccn(c1)C.[Cl-]</v>
      </c>
      <c r="F2649">
        <v>323</v>
      </c>
      <c r="G2649">
        <v>1.4897</v>
      </c>
      <c r="H2649">
        <f t="shared" si="124"/>
        <v>0.34868403501569351</v>
      </c>
      <c r="I2649">
        <f t="shared" si="125"/>
        <v>29</v>
      </c>
    </row>
    <row r="2650" spans="1:9" x14ac:dyDescent="0.2">
      <c r="A2650" t="s">
        <v>123</v>
      </c>
      <c r="B2650" t="str">
        <f>VLOOKUP(A2650,[1]Sheet1!$A:$B,2,0)</f>
        <v>CCCCCCCCCC[n+]1ccn(c1)C</v>
      </c>
      <c r="C2650" t="s">
        <v>42</v>
      </c>
      <c r="D2650" t="str">
        <f>VLOOKUP(C2650,[1]Sheet1!$A:$B,2,0)</f>
        <v>[Cl-]</v>
      </c>
      <c r="E2650" t="str">
        <f t="shared" si="123"/>
        <v>CCCCCCCCCC[n+]1ccn(c1)C.[Cl-]</v>
      </c>
      <c r="F2650">
        <v>333</v>
      </c>
      <c r="G2650">
        <v>1.4863999999999999</v>
      </c>
      <c r="H2650">
        <f t="shared" si="124"/>
        <v>0.82241127066393216</v>
      </c>
      <c r="I2650">
        <f t="shared" si="125"/>
        <v>29</v>
      </c>
    </row>
    <row r="2651" spans="1:9" x14ac:dyDescent="0.2">
      <c r="A2651" t="s">
        <v>123</v>
      </c>
      <c r="B2651" t="str">
        <f>VLOOKUP(A2651,[1]Sheet1!$A:$B,2,0)</f>
        <v>CCCCCCCCCC[n+]1ccn(c1)C</v>
      </c>
      <c r="C2651" t="s">
        <v>42</v>
      </c>
      <c r="D2651" t="str">
        <f>VLOOKUP(C2651,[1]Sheet1!$A:$B,2,0)</f>
        <v>[Cl-]</v>
      </c>
      <c r="E2651" t="str">
        <f t="shared" si="123"/>
        <v>CCCCCCCCCC[n+]1ccn(c1)C.[Cl-]</v>
      </c>
      <c r="F2651">
        <v>343</v>
      </c>
      <c r="G2651">
        <v>1.4834000000000001</v>
      </c>
      <c r="H2651">
        <f t="shared" si="124"/>
        <v>1.2961385063121706</v>
      </c>
      <c r="I2651">
        <f t="shared" si="125"/>
        <v>29</v>
      </c>
    </row>
    <row r="2652" spans="1:9" x14ac:dyDescent="0.2">
      <c r="A2652" t="s">
        <v>123</v>
      </c>
      <c r="B2652" t="str">
        <f>VLOOKUP(A2652,[1]Sheet1!$A:$B,2,0)</f>
        <v>CCCCCCCCCC[n+]1ccn(c1)C</v>
      </c>
      <c r="C2652" t="s">
        <v>42</v>
      </c>
      <c r="D2652" t="str">
        <f>VLOOKUP(C2652,[1]Sheet1!$A:$B,2,0)</f>
        <v>[Cl-]</v>
      </c>
      <c r="E2652" t="str">
        <f t="shared" si="123"/>
        <v>CCCCCCCCCC[n+]1ccn(c1)C.[Cl-]</v>
      </c>
      <c r="F2652">
        <v>353</v>
      </c>
      <c r="G2652">
        <v>1.4805999999999999</v>
      </c>
      <c r="H2652">
        <f t="shared" si="124"/>
        <v>1.7698657419604094</v>
      </c>
      <c r="I2652">
        <f t="shared" si="125"/>
        <v>29</v>
      </c>
    </row>
    <row r="2653" spans="1:9" x14ac:dyDescent="0.2">
      <c r="A2653" t="s">
        <v>123</v>
      </c>
      <c r="B2653" t="str">
        <f>VLOOKUP(A2653,[1]Sheet1!$A:$B,2,0)</f>
        <v>CCCCCCCCCC[n+]1ccn(c1)C</v>
      </c>
      <c r="C2653" t="s">
        <v>42</v>
      </c>
      <c r="D2653" t="str">
        <f>VLOOKUP(C2653,[1]Sheet1!$A:$B,2,0)</f>
        <v>[Cl-]</v>
      </c>
      <c r="E2653" t="str">
        <f t="shared" si="123"/>
        <v>CCCCCCCCCC[n+]1ccn(c1)C.[Cl-]</v>
      </c>
      <c r="F2653">
        <v>363</v>
      </c>
      <c r="G2653">
        <v>1.4787999999999999</v>
      </c>
      <c r="H2653">
        <f t="shared" si="124"/>
        <v>2.2435929776086478</v>
      </c>
      <c r="I2653">
        <f t="shared" si="125"/>
        <v>29</v>
      </c>
    </row>
    <row r="2654" spans="1:9" x14ac:dyDescent="0.2">
      <c r="A2654" t="s">
        <v>21</v>
      </c>
      <c r="B2654" t="str">
        <f>VLOOKUP(A2654,[1]Sheet1!$A:$B,2,0)</f>
        <v>CCCC[n+]1ccccc1</v>
      </c>
      <c r="C2654" t="s">
        <v>22</v>
      </c>
      <c r="D2654" t="str">
        <f>VLOOKUP(C2654,[1]Sheet1!$A:$B,2,0)</f>
        <v>F[B-](F)(F)F</v>
      </c>
      <c r="E2654" t="str">
        <f t="shared" si="123"/>
        <v>CCCC[n+]1ccccc1.F[B-](F)(F)F</v>
      </c>
      <c r="F2654">
        <v>283</v>
      </c>
      <c r="G2654">
        <v>1.4498</v>
      </c>
      <c r="H2654">
        <f t="shared" si="124"/>
        <v>-1.5462249075772609</v>
      </c>
      <c r="I2654">
        <f t="shared" si="125"/>
        <v>28</v>
      </c>
    </row>
    <row r="2655" spans="1:9" x14ac:dyDescent="0.2">
      <c r="A2655" t="s">
        <v>21</v>
      </c>
      <c r="B2655" t="str">
        <f>VLOOKUP(A2655,[1]Sheet1!$A:$B,2,0)</f>
        <v>CCCC[n+]1ccccc1</v>
      </c>
      <c r="C2655" t="s">
        <v>22</v>
      </c>
      <c r="D2655" t="str">
        <f>VLOOKUP(C2655,[1]Sheet1!$A:$B,2,0)</f>
        <v>F[B-](F)(F)F</v>
      </c>
      <c r="E2655" t="str">
        <f t="shared" si="123"/>
        <v>CCCC[n+]1ccccc1.F[B-](F)(F)F</v>
      </c>
      <c r="F2655">
        <v>286</v>
      </c>
      <c r="G2655">
        <v>1.4492</v>
      </c>
      <c r="H2655">
        <f t="shared" si="124"/>
        <v>-1.4041067368827893</v>
      </c>
      <c r="I2655">
        <f t="shared" si="125"/>
        <v>28</v>
      </c>
    </row>
    <row r="2656" spans="1:9" x14ac:dyDescent="0.2">
      <c r="A2656" t="s">
        <v>21</v>
      </c>
      <c r="B2656" t="str">
        <f>VLOOKUP(A2656,[1]Sheet1!$A:$B,2,0)</f>
        <v>CCCC[n+]1ccccc1</v>
      </c>
      <c r="C2656" t="s">
        <v>22</v>
      </c>
      <c r="D2656" t="str">
        <f>VLOOKUP(C2656,[1]Sheet1!$A:$B,2,0)</f>
        <v>F[B-](F)(F)F</v>
      </c>
      <c r="E2656" t="str">
        <f t="shared" si="123"/>
        <v>CCCC[n+]1ccccc1.F[B-](F)(F)F</v>
      </c>
      <c r="F2656">
        <v>288</v>
      </c>
      <c r="G2656">
        <v>1.4484999999999999</v>
      </c>
      <c r="H2656">
        <f t="shared" si="124"/>
        <v>-1.3093612897531415</v>
      </c>
      <c r="I2656">
        <f t="shared" si="125"/>
        <v>28</v>
      </c>
    </row>
    <row r="2657" spans="1:9" x14ac:dyDescent="0.2">
      <c r="A2657" t="s">
        <v>21</v>
      </c>
      <c r="B2657" t="str">
        <f>VLOOKUP(A2657,[1]Sheet1!$A:$B,2,0)</f>
        <v>CCCC[n+]1ccccc1</v>
      </c>
      <c r="C2657" t="s">
        <v>22</v>
      </c>
      <c r="D2657" t="str">
        <f>VLOOKUP(C2657,[1]Sheet1!$A:$B,2,0)</f>
        <v>F[B-](F)(F)F</v>
      </c>
      <c r="E2657" t="str">
        <f t="shared" si="123"/>
        <v>CCCC[n+]1ccccc1.F[B-](F)(F)F</v>
      </c>
      <c r="F2657">
        <v>291</v>
      </c>
      <c r="G2657">
        <v>1.4479</v>
      </c>
      <c r="H2657">
        <f t="shared" si="124"/>
        <v>-1.1672431190586701</v>
      </c>
      <c r="I2657">
        <f t="shared" si="125"/>
        <v>28</v>
      </c>
    </row>
    <row r="2658" spans="1:9" x14ac:dyDescent="0.2">
      <c r="A2658" t="s">
        <v>21</v>
      </c>
      <c r="B2658" t="str">
        <f>VLOOKUP(A2658,[1]Sheet1!$A:$B,2,0)</f>
        <v>CCCC[n+]1ccccc1</v>
      </c>
      <c r="C2658" t="s">
        <v>22</v>
      </c>
      <c r="D2658" t="str">
        <f>VLOOKUP(C2658,[1]Sheet1!$A:$B,2,0)</f>
        <v>F[B-](F)(F)F</v>
      </c>
      <c r="E2658" t="str">
        <f t="shared" si="123"/>
        <v>CCCC[n+]1ccccc1.F[B-](F)(F)F</v>
      </c>
      <c r="F2658">
        <v>293</v>
      </c>
      <c r="G2658">
        <v>1.4472</v>
      </c>
      <c r="H2658">
        <f t="shared" si="124"/>
        <v>-1.0724976719290222</v>
      </c>
      <c r="I2658">
        <f t="shared" si="125"/>
        <v>28</v>
      </c>
    </row>
    <row r="2659" spans="1:9" x14ac:dyDescent="0.2">
      <c r="A2659" t="s">
        <v>21</v>
      </c>
      <c r="B2659" t="str">
        <f>VLOOKUP(A2659,[1]Sheet1!$A:$B,2,0)</f>
        <v>CCCC[n+]1ccccc1</v>
      </c>
      <c r="C2659" t="s">
        <v>22</v>
      </c>
      <c r="D2659" t="str">
        <f>VLOOKUP(C2659,[1]Sheet1!$A:$B,2,0)</f>
        <v>F[B-](F)(F)F</v>
      </c>
      <c r="E2659" t="str">
        <f t="shared" si="123"/>
        <v>CCCC[n+]1ccccc1.F[B-](F)(F)F</v>
      </c>
      <c r="F2659">
        <v>296</v>
      </c>
      <c r="G2659">
        <v>1.4464999999999999</v>
      </c>
      <c r="H2659">
        <f t="shared" si="124"/>
        <v>-0.93037950123455071</v>
      </c>
      <c r="I2659">
        <f t="shared" si="125"/>
        <v>28</v>
      </c>
    </row>
    <row r="2660" spans="1:9" x14ac:dyDescent="0.2">
      <c r="A2660" t="s">
        <v>21</v>
      </c>
      <c r="B2660" t="str">
        <f>VLOOKUP(A2660,[1]Sheet1!$A:$B,2,0)</f>
        <v>CCCC[n+]1ccccc1</v>
      </c>
      <c r="C2660" t="s">
        <v>22</v>
      </c>
      <c r="D2660" t="str">
        <f>VLOOKUP(C2660,[1]Sheet1!$A:$B,2,0)</f>
        <v>F[B-](F)(F)F</v>
      </c>
      <c r="E2660" t="str">
        <f t="shared" si="123"/>
        <v>CCCC[n+]1ccccc1.F[B-](F)(F)F</v>
      </c>
      <c r="F2660">
        <v>298</v>
      </c>
      <c r="G2660">
        <v>1.4459</v>
      </c>
      <c r="H2660">
        <f t="shared" si="124"/>
        <v>-0.83563405410490299</v>
      </c>
      <c r="I2660">
        <f t="shared" si="125"/>
        <v>28</v>
      </c>
    </row>
    <row r="2661" spans="1:9" x14ac:dyDescent="0.2">
      <c r="A2661" t="s">
        <v>21</v>
      </c>
      <c r="B2661" t="str">
        <f>VLOOKUP(A2661,[1]Sheet1!$A:$B,2,0)</f>
        <v>CCCC[n+]1ccccc1</v>
      </c>
      <c r="C2661" t="s">
        <v>22</v>
      </c>
      <c r="D2661" t="str">
        <f>VLOOKUP(C2661,[1]Sheet1!$A:$B,2,0)</f>
        <v>F[B-](F)(F)F</v>
      </c>
      <c r="E2661" t="str">
        <f t="shared" si="123"/>
        <v>CCCC[n+]1ccccc1.F[B-](F)(F)F</v>
      </c>
      <c r="F2661">
        <v>301</v>
      </c>
      <c r="G2661">
        <v>1.4452</v>
      </c>
      <c r="H2661">
        <f t="shared" si="124"/>
        <v>-0.69351588341043136</v>
      </c>
      <c r="I2661">
        <f t="shared" si="125"/>
        <v>28</v>
      </c>
    </row>
    <row r="2662" spans="1:9" x14ac:dyDescent="0.2">
      <c r="A2662" t="s">
        <v>21</v>
      </c>
      <c r="B2662" t="str">
        <f>VLOOKUP(A2662,[1]Sheet1!$A:$B,2,0)</f>
        <v>CCCC[n+]1ccccc1</v>
      </c>
      <c r="C2662" t="s">
        <v>22</v>
      </c>
      <c r="D2662" t="str">
        <f>VLOOKUP(C2662,[1]Sheet1!$A:$B,2,0)</f>
        <v>F[B-](F)(F)F</v>
      </c>
      <c r="E2662" t="str">
        <f t="shared" si="123"/>
        <v>CCCC[n+]1ccccc1.F[B-](F)(F)F</v>
      </c>
      <c r="F2662">
        <v>303</v>
      </c>
      <c r="G2662">
        <v>1.4444999999999999</v>
      </c>
      <c r="H2662">
        <f t="shared" si="124"/>
        <v>-0.59877043628078364</v>
      </c>
      <c r="I2662">
        <f t="shared" si="125"/>
        <v>28</v>
      </c>
    </row>
    <row r="2663" spans="1:9" x14ac:dyDescent="0.2">
      <c r="A2663" t="s">
        <v>21</v>
      </c>
      <c r="B2663" t="str">
        <f>VLOOKUP(A2663,[1]Sheet1!$A:$B,2,0)</f>
        <v>CCCC[n+]1ccccc1</v>
      </c>
      <c r="C2663" t="s">
        <v>22</v>
      </c>
      <c r="D2663" t="str">
        <f>VLOOKUP(C2663,[1]Sheet1!$A:$B,2,0)</f>
        <v>F[B-](F)(F)F</v>
      </c>
      <c r="E2663" t="str">
        <f t="shared" si="123"/>
        <v>CCCC[n+]1ccccc1.F[B-](F)(F)F</v>
      </c>
      <c r="F2663">
        <v>306</v>
      </c>
      <c r="G2663">
        <v>1.4439</v>
      </c>
      <c r="H2663">
        <f t="shared" si="124"/>
        <v>-0.45665226558631211</v>
      </c>
      <c r="I2663">
        <f t="shared" si="125"/>
        <v>28</v>
      </c>
    </row>
    <row r="2664" spans="1:9" x14ac:dyDescent="0.2">
      <c r="A2664" t="s">
        <v>21</v>
      </c>
      <c r="B2664" t="str">
        <f>VLOOKUP(A2664,[1]Sheet1!$A:$B,2,0)</f>
        <v>CCCC[n+]1ccccc1</v>
      </c>
      <c r="C2664" t="s">
        <v>22</v>
      </c>
      <c r="D2664" t="str">
        <f>VLOOKUP(C2664,[1]Sheet1!$A:$B,2,0)</f>
        <v>F[B-](F)(F)F</v>
      </c>
      <c r="E2664" t="str">
        <f t="shared" si="123"/>
        <v>CCCC[n+]1ccccc1.F[B-](F)(F)F</v>
      </c>
      <c r="F2664">
        <v>308</v>
      </c>
      <c r="G2664">
        <v>1.4432</v>
      </c>
      <c r="H2664">
        <f t="shared" si="124"/>
        <v>-0.36190681845666439</v>
      </c>
      <c r="I2664">
        <f t="shared" si="125"/>
        <v>28</v>
      </c>
    </row>
    <row r="2665" spans="1:9" x14ac:dyDescent="0.2">
      <c r="A2665" t="s">
        <v>21</v>
      </c>
      <c r="B2665" t="str">
        <f>VLOOKUP(A2665,[1]Sheet1!$A:$B,2,0)</f>
        <v>CCCC[n+]1ccccc1</v>
      </c>
      <c r="C2665" t="s">
        <v>22</v>
      </c>
      <c r="D2665" t="str">
        <f>VLOOKUP(C2665,[1]Sheet1!$A:$B,2,0)</f>
        <v>F[B-](F)(F)F</v>
      </c>
      <c r="E2665" t="str">
        <f t="shared" si="123"/>
        <v>CCCC[n+]1ccccc1.F[B-](F)(F)F</v>
      </c>
      <c r="F2665">
        <v>311</v>
      </c>
      <c r="G2665">
        <v>1.4426000000000001</v>
      </c>
      <c r="H2665">
        <f t="shared" si="124"/>
        <v>-0.21978864776219278</v>
      </c>
      <c r="I2665">
        <f t="shared" si="125"/>
        <v>28</v>
      </c>
    </row>
    <row r="2666" spans="1:9" x14ac:dyDescent="0.2">
      <c r="A2666" t="s">
        <v>21</v>
      </c>
      <c r="B2666" t="str">
        <f>VLOOKUP(A2666,[1]Sheet1!$A:$B,2,0)</f>
        <v>CCCC[n+]1ccccc1</v>
      </c>
      <c r="C2666" t="s">
        <v>22</v>
      </c>
      <c r="D2666" t="str">
        <f>VLOOKUP(C2666,[1]Sheet1!$A:$B,2,0)</f>
        <v>F[B-](F)(F)F</v>
      </c>
      <c r="E2666" t="str">
        <f t="shared" si="123"/>
        <v>CCCC[n+]1ccccc1.F[B-](F)(F)F</v>
      </c>
      <c r="F2666">
        <v>313</v>
      </c>
      <c r="G2666">
        <v>1.4419</v>
      </c>
      <c r="H2666">
        <f t="shared" si="124"/>
        <v>-0.12504320063254507</v>
      </c>
      <c r="I2666">
        <f t="shared" si="125"/>
        <v>28</v>
      </c>
    </row>
    <row r="2667" spans="1:9" x14ac:dyDescent="0.2">
      <c r="A2667" t="s">
        <v>21</v>
      </c>
      <c r="B2667" t="str">
        <f>VLOOKUP(A2667,[1]Sheet1!$A:$B,2,0)</f>
        <v>CCCC[n+]1ccccc1</v>
      </c>
      <c r="C2667" t="s">
        <v>22</v>
      </c>
      <c r="D2667" t="str">
        <f>VLOOKUP(C2667,[1]Sheet1!$A:$B,2,0)</f>
        <v>F[B-](F)(F)F</v>
      </c>
      <c r="E2667" t="str">
        <f t="shared" si="123"/>
        <v>CCCC[n+]1ccccc1.F[B-](F)(F)F</v>
      </c>
      <c r="F2667">
        <v>316</v>
      </c>
      <c r="G2667">
        <v>1.4412</v>
      </c>
      <c r="H2667">
        <f t="shared" si="124"/>
        <v>1.7074970061926504E-2</v>
      </c>
      <c r="I2667">
        <f t="shared" si="125"/>
        <v>28</v>
      </c>
    </row>
    <row r="2668" spans="1:9" x14ac:dyDescent="0.2">
      <c r="A2668" t="s">
        <v>21</v>
      </c>
      <c r="B2668" t="str">
        <f>VLOOKUP(A2668,[1]Sheet1!$A:$B,2,0)</f>
        <v>CCCC[n+]1ccccc1</v>
      </c>
      <c r="C2668" t="s">
        <v>22</v>
      </c>
      <c r="D2668" t="str">
        <f>VLOOKUP(C2668,[1]Sheet1!$A:$B,2,0)</f>
        <v>F[B-](F)(F)F</v>
      </c>
      <c r="E2668" t="str">
        <f t="shared" si="123"/>
        <v>CCCC[n+]1ccccc1.F[B-](F)(F)F</v>
      </c>
      <c r="F2668">
        <v>318</v>
      </c>
      <c r="G2668">
        <v>1.4406000000000001</v>
      </c>
      <c r="H2668">
        <f t="shared" si="124"/>
        <v>0.11182041719157422</v>
      </c>
      <c r="I2668">
        <f t="shared" si="125"/>
        <v>28</v>
      </c>
    </row>
    <row r="2669" spans="1:9" x14ac:dyDescent="0.2">
      <c r="A2669" t="s">
        <v>21</v>
      </c>
      <c r="B2669" t="str">
        <f>VLOOKUP(A2669,[1]Sheet1!$A:$B,2,0)</f>
        <v>CCCC[n+]1ccccc1</v>
      </c>
      <c r="C2669" t="s">
        <v>22</v>
      </c>
      <c r="D2669" t="str">
        <f>VLOOKUP(C2669,[1]Sheet1!$A:$B,2,0)</f>
        <v>F[B-](F)(F)F</v>
      </c>
      <c r="E2669" t="str">
        <f t="shared" si="123"/>
        <v>CCCC[n+]1ccccc1.F[B-](F)(F)F</v>
      </c>
      <c r="F2669">
        <v>321</v>
      </c>
      <c r="G2669">
        <v>1.4399</v>
      </c>
      <c r="H2669">
        <f t="shared" si="124"/>
        <v>0.25393858788604579</v>
      </c>
      <c r="I2669">
        <f t="shared" si="125"/>
        <v>28</v>
      </c>
    </row>
    <row r="2670" spans="1:9" x14ac:dyDescent="0.2">
      <c r="A2670" t="s">
        <v>21</v>
      </c>
      <c r="B2670" t="str">
        <f>VLOOKUP(A2670,[1]Sheet1!$A:$B,2,0)</f>
        <v>CCCC[n+]1ccccc1</v>
      </c>
      <c r="C2670" t="s">
        <v>22</v>
      </c>
      <c r="D2670" t="str">
        <f>VLOOKUP(C2670,[1]Sheet1!$A:$B,2,0)</f>
        <v>F[B-](F)(F)F</v>
      </c>
      <c r="E2670" t="str">
        <f t="shared" si="123"/>
        <v>CCCC[n+]1ccccc1.F[B-](F)(F)F</v>
      </c>
      <c r="F2670">
        <v>323</v>
      </c>
      <c r="G2670">
        <v>1.4392</v>
      </c>
      <c r="H2670">
        <f t="shared" si="124"/>
        <v>0.34868403501569351</v>
      </c>
      <c r="I2670">
        <f t="shared" si="125"/>
        <v>28</v>
      </c>
    </row>
    <row r="2671" spans="1:9" x14ac:dyDescent="0.2">
      <c r="A2671" t="s">
        <v>21</v>
      </c>
      <c r="B2671" t="str">
        <f>VLOOKUP(A2671,[1]Sheet1!$A:$B,2,0)</f>
        <v>CCCC[n+]1ccccc1</v>
      </c>
      <c r="C2671" t="s">
        <v>22</v>
      </c>
      <c r="D2671" t="str">
        <f>VLOOKUP(C2671,[1]Sheet1!$A:$B,2,0)</f>
        <v>F[B-](F)(F)F</v>
      </c>
      <c r="E2671" t="str">
        <f t="shared" si="123"/>
        <v>CCCC[n+]1ccccc1.F[B-](F)(F)F</v>
      </c>
      <c r="F2671">
        <v>326</v>
      </c>
      <c r="G2671">
        <v>1.4386000000000001</v>
      </c>
      <c r="H2671">
        <f t="shared" si="124"/>
        <v>0.49080220571016508</v>
      </c>
      <c r="I2671">
        <f t="shared" si="125"/>
        <v>28</v>
      </c>
    </row>
    <row r="2672" spans="1:9" x14ac:dyDescent="0.2">
      <c r="A2672" t="s">
        <v>21</v>
      </c>
      <c r="B2672" t="str">
        <f>VLOOKUP(A2672,[1]Sheet1!$A:$B,2,0)</f>
        <v>CCCC[n+]1ccccc1</v>
      </c>
      <c r="C2672" t="s">
        <v>22</v>
      </c>
      <c r="D2672" t="str">
        <f>VLOOKUP(C2672,[1]Sheet1!$A:$B,2,0)</f>
        <v>F[B-](F)(F)F</v>
      </c>
      <c r="E2672" t="str">
        <f t="shared" si="123"/>
        <v>CCCC[n+]1ccccc1.F[B-](F)(F)F</v>
      </c>
      <c r="F2672">
        <v>328</v>
      </c>
      <c r="G2672">
        <v>1.4379</v>
      </c>
      <c r="H2672">
        <f t="shared" si="124"/>
        <v>0.5855476528398128</v>
      </c>
      <c r="I2672">
        <f t="shared" si="125"/>
        <v>28</v>
      </c>
    </row>
    <row r="2673" spans="1:9" x14ac:dyDescent="0.2">
      <c r="A2673" t="s">
        <v>21</v>
      </c>
      <c r="B2673" t="str">
        <f>VLOOKUP(A2673,[1]Sheet1!$A:$B,2,0)</f>
        <v>CCCC[n+]1ccccc1</v>
      </c>
      <c r="C2673" t="s">
        <v>22</v>
      </c>
      <c r="D2673" t="str">
        <f>VLOOKUP(C2673,[1]Sheet1!$A:$B,2,0)</f>
        <v>F[B-](F)(F)F</v>
      </c>
      <c r="E2673" t="str">
        <f t="shared" si="123"/>
        <v>CCCC[n+]1ccccc1.F[B-](F)(F)F</v>
      </c>
      <c r="F2673">
        <v>331</v>
      </c>
      <c r="G2673">
        <v>1.4373</v>
      </c>
      <c r="H2673">
        <f t="shared" si="124"/>
        <v>0.72766582353428444</v>
      </c>
      <c r="I2673">
        <f t="shared" si="125"/>
        <v>28</v>
      </c>
    </row>
    <row r="2674" spans="1:9" x14ac:dyDescent="0.2">
      <c r="A2674" t="s">
        <v>21</v>
      </c>
      <c r="B2674" t="str">
        <f>VLOOKUP(A2674,[1]Sheet1!$A:$B,2,0)</f>
        <v>CCCC[n+]1ccccc1</v>
      </c>
      <c r="C2674" t="s">
        <v>22</v>
      </c>
      <c r="D2674" t="str">
        <f>VLOOKUP(C2674,[1]Sheet1!$A:$B,2,0)</f>
        <v>F[B-](F)(F)F</v>
      </c>
      <c r="E2674" t="str">
        <f t="shared" si="123"/>
        <v>CCCC[n+]1ccccc1.F[B-](F)(F)F</v>
      </c>
      <c r="F2674">
        <v>333</v>
      </c>
      <c r="G2674">
        <v>1.4366000000000001</v>
      </c>
      <c r="H2674">
        <f t="shared" si="124"/>
        <v>0.82241127066393216</v>
      </c>
      <c r="I2674">
        <f t="shared" si="125"/>
        <v>28</v>
      </c>
    </row>
    <row r="2675" spans="1:9" x14ac:dyDescent="0.2">
      <c r="A2675" t="s">
        <v>21</v>
      </c>
      <c r="B2675" t="str">
        <f>VLOOKUP(A2675,[1]Sheet1!$A:$B,2,0)</f>
        <v>CCCC[n+]1ccccc1</v>
      </c>
      <c r="C2675" t="s">
        <v>22</v>
      </c>
      <c r="D2675" t="str">
        <f>VLOOKUP(C2675,[1]Sheet1!$A:$B,2,0)</f>
        <v>F[B-](F)(F)F</v>
      </c>
      <c r="E2675" t="str">
        <f t="shared" si="123"/>
        <v>CCCC[n+]1ccccc1.F[B-](F)(F)F</v>
      </c>
      <c r="F2675">
        <v>336</v>
      </c>
      <c r="G2675">
        <v>1.4359999999999999</v>
      </c>
      <c r="H2675">
        <f t="shared" si="124"/>
        <v>0.96452944135840368</v>
      </c>
      <c r="I2675">
        <f t="shared" si="125"/>
        <v>28</v>
      </c>
    </row>
    <row r="2676" spans="1:9" x14ac:dyDescent="0.2">
      <c r="A2676" t="s">
        <v>21</v>
      </c>
      <c r="B2676" t="str">
        <f>VLOOKUP(A2676,[1]Sheet1!$A:$B,2,0)</f>
        <v>CCCC[n+]1ccccc1</v>
      </c>
      <c r="C2676" t="s">
        <v>22</v>
      </c>
      <c r="D2676" t="str">
        <f>VLOOKUP(C2676,[1]Sheet1!$A:$B,2,0)</f>
        <v>F[B-](F)(F)F</v>
      </c>
      <c r="E2676" t="str">
        <f t="shared" si="123"/>
        <v>CCCC[n+]1ccccc1.F[B-](F)(F)F</v>
      </c>
      <c r="F2676">
        <v>338</v>
      </c>
      <c r="G2676">
        <v>1.4353</v>
      </c>
      <c r="H2676">
        <f t="shared" si="124"/>
        <v>1.0592748884880514</v>
      </c>
      <c r="I2676">
        <f t="shared" si="125"/>
        <v>28</v>
      </c>
    </row>
    <row r="2677" spans="1:9" x14ac:dyDescent="0.2">
      <c r="A2677" t="s">
        <v>32</v>
      </c>
      <c r="B2677" t="str">
        <f>VLOOKUP(A2677,[1]Sheet1!$A:$B,2,0)</f>
        <v>CC[n+]1ccn(c1)C</v>
      </c>
      <c r="C2677" t="s">
        <v>33</v>
      </c>
      <c r="D2677" t="str">
        <f>VLOOKUP(C2677,[1]Sheet1!$A:$B,2,0)</f>
        <v>C(C)(=O)[O-]</v>
      </c>
      <c r="E2677" t="str">
        <f t="shared" si="123"/>
        <v>CC[n+]1ccn(c1)C.C(C)(=O)[O-]</v>
      </c>
      <c r="F2677">
        <v>283</v>
      </c>
      <c r="G2677">
        <v>1.504</v>
      </c>
      <c r="H2677">
        <f t="shared" si="124"/>
        <v>-1.5462249075772609</v>
      </c>
      <c r="I2677">
        <f t="shared" si="125"/>
        <v>28</v>
      </c>
    </row>
    <row r="2678" spans="1:9" x14ac:dyDescent="0.2">
      <c r="A2678" t="s">
        <v>32</v>
      </c>
      <c r="B2678" t="str">
        <f>VLOOKUP(A2678,[1]Sheet1!$A:$B,2,0)</f>
        <v>CC[n+]1ccn(c1)C</v>
      </c>
      <c r="C2678" t="s">
        <v>33</v>
      </c>
      <c r="D2678" t="str">
        <f>VLOOKUP(C2678,[1]Sheet1!$A:$B,2,0)</f>
        <v>C(C)(=O)[O-]</v>
      </c>
      <c r="E2678" t="str">
        <f t="shared" si="123"/>
        <v>CC[n+]1ccn(c1)C.C(C)(=O)[O-]</v>
      </c>
      <c r="F2678">
        <v>288</v>
      </c>
      <c r="G2678">
        <v>1.5026999999999999</v>
      </c>
      <c r="H2678">
        <f t="shared" si="124"/>
        <v>-1.3093612897531415</v>
      </c>
      <c r="I2678">
        <f t="shared" si="125"/>
        <v>28</v>
      </c>
    </row>
    <row r="2679" spans="1:9" x14ac:dyDescent="0.2">
      <c r="A2679" t="s">
        <v>32</v>
      </c>
      <c r="B2679" t="str">
        <f>VLOOKUP(A2679,[1]Sheet1!$A:$B,2,0)</f>
        <v>CC[n+]1ccn(c1)C</v>
      </c>
      <c r="C2679" t="s">
        <v>33</v>
      </c>
      <c r="D2679" t="str">
        <f>VLOOKUP(C2679,[1]Sheet1!$A:$B,2,0)</f>
        <v>C(C)(=O)[O-]</v>
      </c>
      <c r="E2679" t="str">
        <f t="shared" si="123"/>
        <v>CC[n+]1ccn(c1)C.C(C)(=O)[O-]</v>
      </c>
      <c r="F2679">
        <v>293</v>
      </c>
      <c r="G2679">
        <v>1.5013000000000001</v>
      </c>
      <c r="H2679">
        <f t="shared" si="124"/>
        <v>-1.0724976719290222</v>
      </c>
      <c r="I2679">
        <f t="shared" si="125"/>
        <v>28</v>
      </c>
    </row>
    <row r="2680" spans="1:9" x14ac:dyDescent="0.2">
      <c r="A2680" t="s">
        <v>32</v>
      </c>
      <c r="B2680" t="str">
        <f>VLOOKUP(A2680,[1]Sheet1!$A:$B,2,0)</f>
        <v>CC[n+]1ccn(c1)C</v>
      </c>
      <c r="C2680" t="s">
        <v>33</v>
      </c>
      <c r="D2680" t="str">
        <f>VLOOKUP(C2680,[1]Sheet1!$A:$B,2,0)</f>
        <v>C(C)(=O)[O-]</v>
      </c>
      <c r="E2680" t="str">
        <f t="shared" si="123"/>
        <v>CC[n+]1ccn(c1)C.C(C)(=O)[O-]</v>
      </c>
      <c r="F2680">
        <v>298</v>
      </c>
      <c r="G2680">
        <v>1.4999</v>
      </c>
      <c r="H2680">
        <f t="shared" si="124"/>
        <v>-0.83563405410490299</v>
      </c>
      <c r="I2680">
        <f t="shared" si="125"/>
        <v>28</v>
      </c>
    </row>
    <row r="2681" spans="1:9" x14ac:dyDescent="0.2">
      <c r="A2681" t="s">
        <v>32</v>
      </c>
      <c r="B2681" t="str">
        <f>VLOOKUP(A2681,[1]Sheet1!$A:$B,2,0)</f>
        <v>CC[n+]1ccn(c1)C</v>
      </c>
      <c r="C2681" t="s">
        <v>33</v>
      </c>
      <c r="D2681" t="str">
        <f>VLOOKUP(C2681,[1]Sheet1!$A:$B,2,0)</f>
        <v>C(C)(=O)[O-]</v>
      </c>
      <c r="E2681" t="str">
        <f t="shared" si="123"/>
        <v>CC[n+]1ccn(c1)C.C(C)(=O)[O-]</v>
      </c>
      <c r="F2681">
        <v>303</v>
      </c>
      <c r="G2681">
        <v>1.4984999999999999</v>
      </c>
      <c r="H2681">
        <f t="shared" si="124"/>
        <v>-0.59877043628078364</v>
      </c>
      <c r="I2681">
        <f t="shared" si="125"/>
        <v>28</v>
      </c>
    </row>
    <row r="2682" spans="1:9" x14ac:dyDescent="0.2">
      <c r="A2682" t="s">
        <v>32</v>
      </c>
      <c r="B2682" t="str">
        <f>VLOOKUP(A2682,[1]Sheet1!$A:$B,2,0)</f>
        <v>CC[n+]1ccn(c1)C</v>
      </c>
      <c r="C2682" t="s">
        <v>33</v>
      </c>
      <c r="D2682" t="str">
        <f>VLOOKUP(C2682,[1]Sheet1!$A:$B,2,0)</f>
        <v>C(C)(=O)[O-]</v>
      </c>
      <c r="E2682" t="str">
        <f t="shared" si="123"/>
        <v>CC[n+]1ccn(c1)C.C(C)(=O)[O-]</v>
      </c>
      <c r="F2682">
        <v>308</v>
      </c>
      <c r="G2682">
        <v>1.4972000000000001</v>
      </c>
      <c r="H2682">
        <f t="shared" si="124"/>
        <v>-0.36190681845666439</v>
      </c>
      <c r="I2682">
        <f t="shared" si="125"/>
        <v>28</v>
      </c>
    </row>
    <row r="2683" spans="1:9" x14ac:dyDescent="0.2">
      <c r="A2683" t="s">
        <v>32</v>
      </c>
      <c r="B2683" t="str">
        <f>VLOOKUP(A2683,[1]Sheet1!$A:$B,2,0)</f>
        <v>CC[n+]1ccn(c1)C</v>
      </c>
      <c r="C2683" t="s">
        <v>33</v>
      </c>
      <c r="D2683" t="str">
        <f>VLOOKUP(C2683,[1]Sheet1!$A:$B,2,0)</f>
        <v>C(C)(=O)[O-]</v>
      </c>
      <c r="E2683" t="str">
        <f t="shared" si="123"/>
        <v>CC[n+]1ccn(c1)C.C(C)(=O)[O-]</v>
      </c>
      <c r="F2683">
        <v>313</v>
      </c>
      <c r="G2683">
        <v>1.4958</v>
      </c>
      <c r="H2683">
        <f t="shared" si="124"/>
        <v>-0.12504320063254507</v>
      </c>
      <c r="I2683">
        <f t="shared" si="125"/>
        <v>28</v>
      </c>
    </row>
    <row r="2684" spans="1:9" x14ac:dyDescent="0.2">
      <c r="A2684" t="s">
        <v>32</v>
      </c>
      <c r="B2684" t="str">
        <f>VLOOKUP(A2684,[1]Sheet1!$A:$B,2,0)</f>
        <v>CC[n+]1ccn(c1)C</v>
      </c>
      <c r="C2684" t="s">
        <v>33</v>
      </c>
      <c r="D2684" t="str">
        <f>VLOOKUP(C2684,[1]Sheet1!$A:$B,2,0)</f>
        <v>C(C)(=O)[O-]</v>
      </c>
      <c r="E2684" t="str">
        <f t="shared" si="123"/>
        <v>CC[n+]1ccn(c1)C.C(C)(=O)[O-]</v>
      </c>
      <c r="F2684">
        <v>318</v>
      </c>
      <c r="G2684">
        <v>1.4944999999999999</v>
      </c>
      <c r="H2684">
        <f t="shared" si="124"/>
        <v>0.11182041719157422</v>
      </c>
      <c r="I2684">
        <f t="shared" si="125"/>
        <v>28</v>
      </c>
    </row>
    <row r="2685" spans="1:9" x14ac:dyDescent="0.2">
      <c r="A2685" t="s">
        <v>32</v>
      </c>
      <c r="B2685" t="str">
        <f>VLOOKUP(A2685,[1]Sheet1!$A:$B,2,0)</f>
        <v>CC[n+]1ccn(c1)C</v>
      </c>
      <c r="C2685" t="s">
        <v>33</v>
      </c>
      <c r="D2685" t="str">
        <f>VLOOKUP(C2685,[1]Sheet1!$A:$B,2,0)</f>
        <v>C(C)(=O)[O-]</v>
      </c>
      <c r="E2685" t="str">
        <f t="shared" si="123"/>
        <v>CC[n+]1ccn(c1)C.C(C)(=O)[O-]</v>
      </c>
      <c r="F2685">
        <v>323</v>
      </c>
      <c r="G2685">
        <v>1.4931000000000001</v>
      </c>
      <c r="H2685">
        <f t="shared" si="124"/>
        <v>0.34868403501569351</v>
      </c>
      <c r="I2685">
        <f t="shared" si="125"/>
        <v>28</v>
      </c>
    </row>
    <row r="2686" spans="1:9" x14ac:dyDescent="0.2">
      <c r="A2686" t="s">
        <v>32</v>
      </c>
      <c r="B2686" t="str">
        <f>VLOOKUP(A2686,[1]Sheet1!$A:$B,2,0)</f>
        <v>CC[n+]1ccn(c1)C</v>
      </c>
      <c r="C2686" t="s">
        <v>33</v>
      </c>
      <c r="D2686" t="str">
        <f>VLOOKUP(C2686,[1]Sheet1!$A:$B,2,0)</f>
        <v>C(C)(=O)[O-]</v>
      </c>
      <c r="E2686" t="str">
        <f t="shared" si="123"/>
        <v>CC[n+]1ccn(c1)C.C(C)(=O)[O-]</v>
      </c>
      <c r="F2686">
        <v>328</v>
      </c>
      <c r="G2686">
        <v>1.4917</v>
      </c>
      <c r="H2686">
        <f t="shared" si="124"/>
        <v>0.5855476528398128</v>
      </c>
      <c r="I2686">
        <f t="shared" si="125"/>
        <v>28</v>
      </c>
    </row>
    <row r="2687" spans="1:9" x14ac:dyDescent="0.2">
      <c r="A2687" t="s">
        <v>32</v>
      </c>
      <c r="B2687" t="str">
        <f>VLOOKUP(A2687,[1]Sheet1!$A:$B,2,0)</f>
        <v>CC[n+]1ccn(c1)C</v>
      </c>
      <c r="C2687" t="s">
        <v>33</v>
      </c>
      <c r="D2687" t="str">
        <f>VLOOKUP(C2687,[1]Sheet1!$A:$B,2,0)</f>
        <v>C(C)(=O)[O-]</v>
      </c>
      <c r="E2687" t="str">
        <f t="shared" si="123"/>
        <v>CC[n+]1ccn(c1)C.C(C)(=O)[O-]</v>
      </c>
      <c r="F2687">
        <v>333</v>
      </c>
      <c r="G2687">
        <v>1.4903999999999999</v>
      </c>
      <c r="H2687">
        <f t="shared" si="124"/>
        <v>0.82241127066393216</v>
      </c>
      <c r="I2687">
        <f t="shared" si="125"/>
        <v>28</v>
      </c>
    </row>
    <row r="2688" spans="1:9" x14ac:dyDescent="0.2">
      <c r="A2688" t="s">
        <v>32</v>
      </c>
      <c r="B2688" t="str">
        <f>VLOOKUP(A2688,[1]Sheet1!$A:$B,2,0)</f>
        <v>CC[n+]1ccn(c1)C</v>
      </c>
      <c r="C2688" t="s">
        <v>33</v>
      </c>
      <c r="D2688" t="str">
        <f>VLOOKUP(C2688,[1]Sheet1!$A:$B,2,0)</f>
        <v>C(C)(=O)[O-]</v>
      </c>
      <c r="E2688" t="str">
        <f t="shared" si="123"/>
        <v>CC[n+]1ccn(c1)C.C(C)(=O)[O-]</v>
      </c>
      <c r="F2688">
        <v>338</v>
      </c>
      <c r="G2688">
        <v>1.4890000000000001</v>
      </c>
      <c r="H2688">
        <f t="shared" si="124"/>
        <v>1.0592748884880514</v>
      </c>
      <c r="I2688">
        <f t="shared" si="125"/>
        <v>28</v>
      </c>
    </row>
    <row r="2689" spans="1:9" x14ac:dyDescent="0.2">
      <c r="A2689" t="s">
        <v>32</v>
      </c>
      <c r="B2689" t="str">
        <f>VLOOKUP(A2689,[1]Sheet1!$A:$B,2,0)</f>
        <v>CC[n+]1ccn(c1)C</v>
      </c>
      <c r="C2689" t="s">
        <v>33</v>
      </c>
      <c r="D2689" t="str">
        <f>VLOOKUP(C2689,[1]Sheet1!$A:$B,2,0)</f>
        <v>C(C)(=O)[O-]</v>
      </c>
      <c r="E2689" t="str">
        <f t="shared" si="123"/>
        <v>CC[n+]1ccn(c1)C.C(C)(=O)[O-]</v>
      </c>
      <c r="F2689">
        <v>343</v>
      </c>
      <c r="G2689">
        <v>1.4876</v>
      </c>
      <c r="H2689">
        <f t="shared" si="124"/>
        <v>1.2961385063121706</v>
      </c>
      <c r="I2689">
        <f t="shared" si="125"/>
        <v>28</v>
      </c>
    </row>
    <row r="2690" spans="1:9" x14ac:dyDescent="0.2">
      <c r="A2690" t="s">
        <v>32</v>
      </c>
      <c r="B2690" t="str">
        <f>VLOOKUP(A2690,[1]Sheet1!$A:$B,2,0)</f>
        <v>CC[n+]1ccn(c1)C</v>
      </c>
      <c r="C2690" t="s">
        <v>33</v>
      </c>
      <c r="D2690" t="str">
        <f>VLOOKUP(C2690,[1]Sheet1!$A:$B,2,0)</f>
        <v>C(C)(=O)[O-]</v>
      </c>
      <c r="E2690" t="str">
        <f t="shared" ref="E2690:E2753" si="126">B2690&amp;"."&amp;D2690</f>
        <v>CC[n+]1ccn(c1)C.C(C)(=O)[O-]</v>
      </c>
      <c r="F2690">
        <v>348</v>
      </c>
      <c r="G2690">
        <v>1.4861</v>
      </c>
      <c r="H2690">
        <f t="shared" ref="H2690:H2753" si="127">STANDARDIZE(F2690,AVERAGE(F:F),STDEVP(F:F))</f>
        <v>1.5330021241362899</v>
      </c>
      <c r="I2690">
        <f t="shared" ref="I2690:I2753" si="128">LEN(E2690)</f>
        <v>28</v>
      </c>
    </row>
    <row r="2691" spans="1:9" x14ac:dyDescent="0.2">
      <c r="A2691" t="s">
        <v>32</v>
      </c>
      <c r="B2691" t="str">
        <f>VLOOKUP(A2691,[1]Sheet1!$A:$B,2,0)</f>
        <v>CC[n+]1ccn(c1)C</v>
      </c>
      <c r="C2691" t="s">
        <v>33</v>
      </c>
      <c r="D2691" t="str">
        <f>VLOOKUP(C2691,[1]Sheet1!$A:$B,2,0)</f>
        <v>C(C)(=O)[O-]</v>
      </c>
      <c r="E2691" t="str">
        <f t="shared" si="126"/>
        <v>CC[n+]1ccn(c1)C.C(C)(=O)[O-]</v>
      </c>
      <c r="F2691">
        <v>353</v>
      </c>
      <c r="G2691">
        <v>1.4847999999999999</v>
      </c>
      <c r="H2691">
        <f t="shared" si="127"/>
        <v>1.7698657419604094</v>
      </c>
      <c r="I2691">
        <f t="shared" si="128"/>
        <v>28</v>
      </c>
    </row>
    <row r="2692" spans="1:9" x14ac:dyDescent="0.2">
      <c r="A2692" t="s">
        <v>36</v>
      </c>
      <c r="B2692" t="str">
        <f>VLOOKUP(A2692,[1]Sheet1!$A:$B,2,0)</f>
        <v>CC[NH+]1C=NC=C1</v>
      </c>
      <c r="C2692" t="s">
        <v>33</v>
      </c>
      <c r="D2692" t="str">
        <f>VLOOKUP(C2692,[1]Sheet1!$A:$B,2,0)</f>
        <v>C(C)(=O)[O-]</v>
      </c>
      <c r="E2692" t="str">
        <f t="shared" si="126"/>
        <v>CC[NH+]1C=NC=C1.C(C)(=O)[O-]</v>
      </c>
      <c r="F2692">
        <v>283</v>
      </c>
      <c r="G2692">
        <v>1.4635</v>
      </c>
      <c r="H2692">
        <f t="shared" si="127"/>
        <v>-1.5462249075772609</v>
      </c>
      <c r="I2692">
        <f t="shared" si="128"/>
        <v>28</v>
      </c>
    </row>
    <row r="2693" spans="1:9" x14ac:dyDescent="0.2">
      <c r="A2693" t="s">
        <v>36</v>
      </c>
      <c r="B2693" t="str">
        <f>VLOOKUP(A2693,[1]Sheet1!$A:$B,2,0)</f>
        <v>CC[NH+]1C=NC=C1</v>
      </c>
      <c r="C2693" t="s">
        <v>33</v>
      </c>
      <c r="D2693" t="str">
        <f>VLOOKUP(C2693,[1]Sheet1!$A:$B,2,0)</f>
        <v>C(C)(=O)[O-]</v>
      </c>
      <c r="E2693" t="str">
        <f t="shared" si="126"/>
        <v>CC[NH+]1C=NC=C1.C(C)(=O)[O-]</v>
      </c>
      <c r="F2693">
        <v>288</v>
      </c>
      <c r="G2693">
        <v>1.4616</v>
      </c>
      <c r="H2693">
        <f t="shared" si="127"/>
        <v>-1.3093612897531415</v>
      </c>
      <c r="I2693">
        <f t="shared" si="128"/>
        <v>28</v>
      </c>
    </row>
    <row r="2694" spans="1:9" x14ac:dyDescent="0.2">
      <c r="A2694" t="s">
        <v>36</v>
      </c>
      <c r="B2694" t="str">
        <f>VLOOKUP(A2694,[1]Sheet1!$A:$B,2,0)</f>
        <v>CC[NH+]1C=NC=C1</v>
      </c>
      <c r="C2694" t="s">
        <v>33</v>
      </c>
      <c r="D2694" t="str">
        <f>VLOOKUP(C2694,[1]Sheet1!$A:$B,2,0)</f>
        <v>C(C)(=O)[O-]</v>
      </c>
      <c r="E2694" t="str">
        <f t="shared" si="126"/>
        <v>CC[NH+]1C=NC=C1.C(C)(=O)[O-]</v>
      </c>
      <c r="F2694">
        <v>293</v>
      </c>
      <c r="G2694">
        <v>1.4597</v>
      </c>
      <c r="H2694">
        <f t="shared" si="127"/>
        <v>-1.0724976719290222</v>
      </c>
      <c r="I2694">
        <f t="shared" si="128"/>
        <v>28</v>
      </c>
    </row>
    <row r="2695" spans="1:9" x14ac:dyDescent="0.2">
      <c r="A2695" t="s">
        <v>36</v>
      </c>
      <c r="B2695" t="str">
        <f>VLOOKUP(A2695,[1]Sheet1!$A:$B,2,0)</f>
        <v>CC[NH+]1C=NC=C1</v>
      </c>
      <c r="C2695" t="s">
        <v>33</v>
      </c>
      <c r="D2695" t="str">
        <f>VLOOKUP(C2695,[1]Sheet1!$A:$B,2,0)</f>
        <v>C(C)(=O)[O-]</v>
      </c>
      <c r="E2695" t="str">
        <f t="shared" si="126"/>
        <v>CC[NH+]1C=NC=C1.C(C)(=O)[O-]</v>
      </c>
      <c r="F2695">
        <v>298</v>
      </c>
      <c r="G2695">
        <v>1.4577</v>
      </c>
      <c r="H2695">
        <f t="shared" si="127"/>
        <v>-0.83563405410490299</v>
      </c>
      <c r="I2695">
        <f t="shared" si="128"/>
        <v>28</v>
      </c>
    </row>
    <row r="2696" spans="1:9" x14ac:dyDescent="0.2">
      <c r="A2696" t="s">
        <v>36</v>
      </c>
      <c r="B2696" t="str">
        <f>VLOOKUP(A2696,[1]Sheet1!$A:$B,2,0)</f>
        <v>CC[NH+]1C=NC=C1</v>
      </c>
      <c r="C2696" t="s">
        <v>33</v>
      </c>
      <c r="D2696" t="str">
        <f>VLOOKUP(C2696,[1]Sheet1!$A:$B,2,0)</f>
        <v>C(C)(=O)[O-]</v>
      </c>
      <c r="E2696" t="str">
        <f t="shared" si="126"/>
        <v>CC[NH+]1C=NC=C1.C(C)(=O)[O-]</v>
      </c>
      <c r="F2696">
        <v>303</v>
      </c>
      <c r="G2696">
        <v>1.4558</v>
      </c>
      <c r="H2696">
        <f t="shared" si="127"/>
        <v>-0.59877043628078364</v>
      </c>
      <c r="I2696">
        <f t="shared" si="128"/>
        <v>28</v>
      </c>
    </row>
    <row r="2697" spans="1:9" x14ac:dyDescent="0.2">
      <c r="A2697" t="s">
        <v>36</v>
      </c>
      <c r="B2697" t="str">
        <f>VLOOKUP(A2697,[1]Sheet1!$A:$B,2,0)</f>
        <v>CC[NH+]1C=NC=C1</v>
      </c>
      <c r="C2697" t="s">
        <v>33</v>
      </c>
      <c r="D2697" t="str">
        <f>VLOOKUP(C2697,[1]Sheet1!$A:$B,2,0)</f>
        <v>C(C)(=O)[O-]</v>
      </c>
      <c r="E2697" t="str">
        <f t="shared" si="126"/>
        <v>CC[NH+]1C=NC=C1.C(C)(=O)[O-]</v>
      </c>
      <c r="F2697">
        <v>308</v>
      </c>
      <c r="G2697">
        <v>1.4538</v>
      </c>
      <c r="H2697">
        <f t="shared" si="127"/>
        <v>-0.36190681845666439</v>
      </c>
      <c r="I2697">
        <f t="shared" si="128"/>
        <v>28</v>
      </c>
    </row>
    <row r="2698" spans="1:9" x14ac:dyDescent="0.2">
      <c r="A2698" t="s">
        <v>36</v>
      </c>
      <c r="B2698" t="str">
        <f>VLOOKUP(A2698,[1]Sheet1!$A:$B,2,0)</f>
        <v>CC[NH+]1C=NC=C1</v>
      </c>
      <c r="C2698" t="s">
        <v>33</v>
      </c>
      <c r="D2698" t="str">
        <f>VLOOKUP(C2698,[1]Sheet1!$A:$B,2,0)</f>
        <v>C(C)(=O)[O-]</v>
      </c>
      <c r="E2698" t="str">
        <f t="shared" si="126"/>
        <v>CC[NH+]1C=NC=C1.C(C)(=O)[O-]</v>
      </c>
      <c r="F2698">
        <v>313</v>
      </c>
      <c r="G2698">
        <v>1.4519</v>
      </c>
      <c r="H2698">
        <f t="shared" si="127"/>
        <v>-0.12504320063254507</v>
      </c>
      <c r="I2698">
        <f t="shared" si="128"/>
        <v>28</v>
      </c>
    </row>
    <row r="2699" spans="1:9" x14ac:dyDescent="0.2">
      <c r="A2699" t="s">
        <v>36</v>
      </c>
      <c r="B2699" t="str">
        <f>VLOOKUP(A2699,[1]Sheet1!$A:$B,2,0)</f>
        <v>CC[NH+]1C=NC=C1</v>
      </c>
      <c r="C2699" t="s">
        <v>33</v>
      </c>
      <c r="D2699" t="str">
        <f>VLOOKUP(C2699,[1]Sheet1!$A:$B,2,0)</f>
        <v>C(C)(=O)[O-]</v>
      </c>
      <c r="E2699" t="str">
        <f t="shared" si="126"/>
        <v>CC[NH+]1C=NC=C1.C(C)(=O)[O-]</v>
      </c>
      <c r="F2699">
        <v>318</v>
      </c>
      <c r="G2699">
        <v>1.4499</v>
      </c>
      <c r="H2699">
        <f t="shared" si="127"/>
        <v>0.11182041719157422</v>
      </c>
      <c r="I2699">
        <f t="shared" si="128"/>
        <v>28</v>
      </c>
    </row>
    <row r="2700" spans="1:9" x14ac:dyDescent="0.2">
      <c r="A2700" t="s">
        <v>36</v>
      </c>
      <c r="B2700" t="str">
        <f>VLOOKUP(A2700,[1]Sheet1!$A:$B,2,0)</f>
        <v>CC[NH+]1C=NC=C1</v>
      </c>
      <c r="C2700" t="s">
        <v>33</v>
      </c>
      <c r="D2700" t="str">
        <f>VLOOKUP(C2700,[1]Sheet1!$A:$B,2,0)</f>
        <v>C(C)(=O)[O-]</v>
      </c>
      <c r="E2700" t="str">
        <f t="shared" si="126"/>
        <v>CC[NH+]1C=NC=C1.C(C)(=O)[O-]</v>
      </c>
      <c r="F2700">
        <v>323</v>
      </c>
      <c r="G2700">
        <v>1.4479</v>
      </c>
      <c r="H2700">
        <f t="shared" si="127"/>
        <v>0.34868403501569351</v>
      </c>
      <c r="I2700">
        <f t="shared" si="128"/>
        <v>28</v>
      </c>
    </row>
    <row r="2701" spans="1:9" x14ac:dyDescent="0.2">
      <c r="A2701" t="s">
        <v>36</v>
      </c>
      <c r="B2701" t="str">
        <f>VLOOKUP(A2701,[1]Sheet1!$A:$B,2,0)</f>
        <v>CC[NH+]1C=NC=C1</v>
      </c>
      <c r="C2701" t="s">
        <v>33</v>
      </c>
      <c r="D2701" t="str">
        <f>VLOOKUP(C2701,[1]Sheet1!$A:$B,2,0)</f>
        <v>C(C)(=O)[O-]</v>
      </c>
      <c r="E2701" t="str">
        <f t="shared" si="126"/>
        <v>CC[NH+]1C=NC=C1.C(C)(=O)[O-]</v>
      </c>
      <c r="F2701">
        <v>328</v>
      </c>
      <c r="G2701">
        <v>1.4459</v>
      </c>
      <c r="H2701">
        <f t="shared" si="127"/>
        <v>0.5855476528398128</v>
      </c>
      <c r="I2701">
        <f t="shared" si="128"/>
        <v>28</v>
      </c>
    </row>
    <row r="2702" spans="1:9" x14ac:dyDescent="0.2">
      <c r="A2702" t="s">
        <v>36</v>
      </c>
      <c r="B2702" t="str">
        <f>VLOOKUP(A2702,[1]Sheet1!$A:$B,2,0)</f>
        <v>CC[NH+]1C=NC=C1</v>
      </c>
      <c r="C2702" t="s">
        <v>33</v>
      </c>
      <c r="D2702" t="str">
        <f>VLOOKUP(C2702,[1]Sheet1!$A:$B,2,0)</f>
        <v>C(C)(=O)[O-]</v>
      </c>
      <c r="E2702" t="str">
        <f t="shared" si="126"/>
        <v>CC[NH+]1C=NC=C1.C(C)(=O)[O-]</v>
      </c>
      <c r="F2702">
        <v>333</v>
      </c>
      <c r="G2702">
        <v>1.444</v>
      </c>
      <c r="H2702">
        <f t="shared" si="127"/>
        <v>0.82241127066393216</v>
      </c>
      <c r="I2702">
        <f t="shared" si="128"/>
        <v>28</v>
      </c>
    </row>
    <row r="2703" spans="1:9" x14ac:dyDescent="0.2">
      <c r="A2703" t="s">
        <v>36</v>
      </c>
      <c r="B2703" t="str">
        <f>VLOOKUP(A2703,[1]Sheet1!$A:$B,2,0)</f>
        <v>CC[NH+]1C=NC=C1</v>
      </c>
      <c r="C2703" t="s">
        <v>33</v>
      </c>
      <c r="D2703" t="str">
        <f>VLOOKUP(C2703,[1]Sheet1!$A:$B,2,0)</f>
        <v>C(C)(=O)[O-]</v>
      </c>
      <c r="E2703" t="str">
        <f t="shared" si="126"/>
        <v>CC[NH+]1C=NC=C1.C(C)(=O)[O-]</v>
      </c>
      <c r="F2703">
        <v>338</v>
      </c>
      <c r="G2703">
        <v>1.4419999999999999</v>
      </c>
      <c r="H2703">
        <f t="shared" si="127"/>
        <v>1.0592748884880514</v>
      </c>
      <c r="I2703">
        <f t="shared" si="128"/>
        <v>28</v>
      </c>
    </row>
    <row r="2704" spans="1:9" x14ac:dyDescent="0.2">
      <c r="A2704" t="s">
        <v>36</v>
      </c>
      <c r="B2704" t="str">
        <f>VLOOKUP(A2704,[1]Sheet1!$A:$B,2,0)</f>
        <v>CC[NH+]1C=NC=C1</v>
      </c>
      <c r="C2704" t="s">
        <v>33</v>
      </c>
      <c r="D2704" t="str">
        <f>VLOOKUP(C2704,[1]Sheet1!$A:$B,2,0)</f>
        <v>C(C)(=O)[O-]</v>
      </c>
      <c r="E2704" t="str">
        <f t="shared" si="126"/>
        <v>CC[NH+]1C=NC=C1.C(C)(=O)[O-]</v>
      </c>
      <c r="F2704">
        <v>343</v>
      </c>
      <c r="G2704">
        <v>1.44</v>
      </c>
      <c r="H2704">
        <f t="shared" si="127"/>
        <v>1.2961385063121706</v>
      </c>
      <c r="I2704">
        <f t="shared" si="128"/>
        <v>28</v>
      </c>
    </row>
    <row r="2705" spans="1:9" x14ac:dyDescent="0.2">
      <c r="A2705" t="s">
        <v>36</v>
      </c>
      <c r="B2705" t="str">
        <f>VLOOKUP(A2705,[1]Sheet1!$A:$B,2,0)</f>
        <v>CC[NH+]1C=NC=C1</v>
      </c>
      <c r="C2705" t="s">
        <v>33</v>
      </c>
      <c r="D2705" t="str">
        <f>VLOOKUP(C2705,[1]Sheet1!$A:$B,2,0)</f>
        <v>C(C)(=O)[O-]</v>
      </c>
      <c r="E2705" t="str">
        <f t="shared" si="126"/>
        <v>CC[NH+]1C=NC=C1.C(C)(=O)[O-]</v>
      </c>
      <c r="F2705">
        <v>348</v>
      </c>
      <c r="G2705">
        <v>1.4379999999999999</v>
      </c>
      <c r="H2705">
        <f t="shared" si="127"/>
        <v>1.5330021241362899</v>
      </c>
      <c r="I2705">
        <f t="shared" si="128"/>
        <v>28</v>
      </c>
    </row>
    <row r="2706" spans="1:9" x14ac:dyDescent="0.2">
      <c r="A2706" t="s">
        <v>36</v>
      </c>
      <c r="B2706" t="str">
        <f>VLOOKUP(A2706,[1]Sheet1!$A:$B,2,0)</f>
        <v>CC[NH+]1C=NC=C1</v>
      </c>
      <c r="C2706" t="s">
        <v>33</v>
      </c>
      <c r="D2706" t="str">
        <f>VLOOKUP(C2706,[1]Sheet1!$A:$B,2,0)</f>
        <v>C(C)(=O)[O-]</v>
      </c>
      <c r="E2706" t="str">
        <f t="shared" si="126"/>
        <v>CC[NH+]1C=NC=C1.C(C)(=O)[O-]</v>
      </c>
      <c r="F2706">
        <v>353</v>
      </c>
      <c r="G2706">
        <v>1.4360999999999999</v>
      </c>
      <c r="H2706">
        <f t="shared" si="127"/>
        <v>1.7698657419604094</v>
      </c>
      <c r="I2706">
        <f t="shared" si="128"/>
        <v>28</v>
      </c>
    </row>
    <row r="2707" spans="1:9" x14ac:dyDescent="0.2">
      <c r="A2707" t="s">
        <v>32</v>
      </c>
      <c r="B2707" t="str">
        <f>VLOOKUP(A2707,[1]Sheet1!$A:$B,2,0)</f>
        <v>CC[n+]1ccn(c1)C</v>
      </c>
      <c r="C2707" t="s">
        <v>30</v>
      </c>
      <c r="D2707" t="str">
        <f>VLOOKUP(C2707,[1]Sheet1!$A:$B,2,0)</f>
        <v>C(#N)[N-]C#N</v>
      </c>
      <c r="E2707" t="str">
        <f t="shared" si="126"/>
        <v>CC[n+]1ccn(c1)C.C(#N)[N-]C#N</v>
      </c>
      <c r="F2707">
        <v>283</v>
      </c>
      <c r="G2707">
        <v>1.5164</v>
      </c>
      <c r="H2707">
        <f t="shared" si="127"/>
        <v>-1.5462249075772609</v>
      </c>
      <c r="I2707">
        <f t="shared" si="128"/>
        <v>28</v>
      </c>
    </row>
    <row r="2708" spans="1:9" x14ac:dyDescent="0.2">
      <c r="A2708" t="s">
        <v>32</v>
      </c>
      <c r="B2708" t="str">
        <f>VLOOKUP(A2708,[1]Sheet1!$A:$B,2,0)</f>
        <v>CC[n+]1ccn(c1)C</v>
      </c>
      <c r="C2708" t="s">
        <v>22</v>
      </c>
      <c r="D2708" t="str">
        <f>VLOOKUP(C2708,[1]Sheet1!$A:$B,2,0)</f>
        <v>F[B-](F)(F)F</v>
      </c>
      <c r="E2708" t="str">
        <f t="shared" si="126"/>
        <v>CC[n+]1ccn(c1)C.F[B-](F)(F)F</v>
      </c>
      <c r="F2708">
        <v>283</v>
      </c>
      <c r="G2708">
        <v>1.4155</v>
      </c>
      <c r="H2708">
        <f t="shared" si="127"/>
        <v>-1.5462249075772609</v>
      </c>
      <c r="I2708">
        <f t="shared" si="128"/>
        <v>28</v>
      </c>
    </row>
    <row r="2709" spans="1:9" x14ac:dyDescent="0.2">
      <c r="A2709" t="s">
        <v>32</v>
      </c>
      <c r="B2709" t="str">
        <f>VLOOKUP(A2709,[1]Sheet1!$A:$B,2,0)</f>
        <v>CC[n+]1ccn(c1)C</v>
      </c>
      <c r="C2709" t="s">
        <v>22</v>
      </c>
      <c r="D2709" t="str">
        <f>VLOOKUP(C2709,[1]Sheet1!$A:$B,2,0)</f>
        <v>F[B-](F)(F)F</v>
      </c>
      <c r="E2709" t="str">
        <f t="shared" si="126"/>
        <v>CC[n+]1ccn(c1)C.F[B-](F)(F)F</v>
      </c>
      <c r="F2709">
        <v>288</v>
      </c>
      <c r="G2709">
        <v>1.4141999999999999</v>
      </c>
      <c r="H2709">
        <f t="shared" si="127"/>
        <v>-1.3093612897531415</v>
      </c>
      <c r="I2709">
        <f t="shared" si="128"/>
        <v>28</v>
      </c>
    </row>
    <row r="2710" spans="1:9" x14ac:dyDescent="0.2">
      <c r="A2710" t="s">
        <v>32</v>
      </c>
      <c r="B2710" t="str">
        <f>VLOOKUP(A2710,[1]Sheet1!$A:$B,2,0)</f>
        <v>CC[n+]1ccn(c1)C</v>
      </c>
      <c r="C2710" t="s">
        <v>22</v>
      </c>
      <c r="D2710" t="str">
        <f>VLOOKUP(C2710,[1]Sheet1!$A:$B,2,0)</f>
        <v>F[B-](F)(F)F</v>
      </c>
      <c r="E2710" t="str">
        <f t="shared" si="126"/>
        <v>CC[n+]1ccn(c1)C.F[B-](F)(F)F</v>
      </c>
      <c r="F2710">
        <v>293</v>
      </c>
      <c r="G2710">
        <v>1.413</v>
      </c>
      <c r="H2710">
        <f t="shared" si="127"/>
        <v>-1.0724976719290222</v>
      </c>
      <c r="I2710">
        <f t="shared" si="128"/>
        <v>28</v>
      </c>
    </row>
    <row r="2711" spans="1:9" x14ac:dyDescent="0.2">
      <c r="A2711" t="s">
        <v>32</v>
      </c>
      <c r="B2711" t="str">
        <f>VLOOKUP(A2711,[1]Sheet1!$A:$B,2,0)</f>
        <v>CC[n+]1ccn(c1)C</v>
      </c>
      <c r="C2711" t="s">
        <v>22</v>
      </c>
      <c r="D2711" t="str">
        <f>VLOOKUP(C2711,[1]Sheet1!$A:$B,2,0)</f>
        <v>F[B-](F)(F)F</v>
      </c>
      <c r="E2711" t="str">
        <f t="shared" si="126"/>
        <v>CC[n+]1ccn(c1)C.F[B-](F)(F)F</v>
      </c>
      <c r="F2711">
        <v>298</v>
      </c>
      <c r="G2711">
        <v>1.4117999999999999</v>
      </c>
      <c r="H2711">
        <f t="shared" si="127"/>
        <v>-0.83563405410490299</v>
      </c>
      <c r="I2711">
        <f t="shared" si="128"/>
        <v>28</v>
      </c>
    </row>
    <row r="2712" spans="1:9" x14ac:dyDescent="0.2">
      <c r="A2712" t="s">
        <v>32</v>
      </c>
      <c r="B2712" t="str">
        <f>VLOOKUP(A2712,[1]Sheet1!$A:$B,2,0)</f>
        <v>CC[n+]1ccn(c1)C</v>
      </c>
      <c r="C2712" t="s">
        <v>22</v>
      </c>
      <c r="D2712" t="str">
        <f>VLOOKUP(C2712,[1]Sheet1!$A:$B,2,0)</f>
        <v>F[B-](F)(F)F</v>
      </c>
      <c r="E2712" t="str">
        <f t="shared" si="126"/>
        <v>CC[n+]1ccn(c1)C.F[B-](F)(F)F</v>
      </c>
      <c r="F2712">
        <v>303</v>
      </c>
      <c r="G2712">
        <v>1.4106000000000001</v>
      </c>
      <c r="H2712">
        <f t="shared" si="127"/>
        <v>-0.59877043628078364</v>
      </c>
      <c r="I2712">
        <f t="shared" si="128"/>
        <v>28</v>
      </c>
    </row>
    <row r="2713" spans="1:9" x14ac:dyDescent="0.2">
      <c r="A2713" t="s">
        <v>32</v>
      </c>
      <c r="B2713" t="str">
        <f>VLOOKUP(A2713,[1]Sheet1!$A:$B,2,0)</f>
        <v>CC[n+]1ccn(c1)C</v>
      </c>
      <c r="C2713" t="s">
        <v>22</v>
      </c>
      <c r="D2713" t="str">
        <f>VLOOKUP(C2713,[1]Sheet1!$A:$B,2,0)</f>
        <v>F[B-](F)(F)F</v>
      </c>
      <c r="E2713" t="str">
        <f t="shared" si="126"/>
        <v>CC[n+]1ccn(c1)C.F[B-](F)(F)F</v>
      </c>
      <c r="F2713">
        <v>308</v>
      </c>
      <c r="G2713">
        <v>1.4093</v>
      </c>
      <c r="H2713">
        <f t="shared" si="127"/>
        <v>-0.36190681845666439</v>
      </c>
      <c r="I2713">
        <f t="shared" si="128"/>
        <v>28</v>
      </c>
    </row>
    <row r="2714" spans="1:9" x14ac:dyDescent="0.2">
      <c r="A2714" t="s">
        <v>32</v>
      </c>
      <c r="B2714" t="str">
        <f>VLOOKUP(A2714,[1]Sheet1!$A:$B,2,0)</f>
        <v>CC[n+]1ccn(c1)C</v>
      </c>
      <c r="C2714" t="s">
        <v>22</v>
      </c>
      <c r="D2714" t="str">
        <f>VLOOKUP(C2714,[1]Sheet1!$A:$B,2,0)</f>
        <v>F[B-](F)(F)F</v>
      </c>
      <c r="E2714" t="str">
        <f t="shared" si="126"/>
        <v>CC[n+]1ccn(c1)C.F[B-](F)(F)F</v>
      </c>
      <c r="F2714">
        <v>313</v>
      </c>
      <c r="G2714">
        <v>1.4080999999999999</v>
      </c>
      <c r="H2714">
        <f t="shared" si="127"/>
        <v>-0.12504320063254507</v>
      </c>
      <c r="I2714">
        <f t="shared" si="128"/>
        <v>28</v>
      </c>
    </row>
    <row r="2715" spans="1:9" x14ac:dyDescent="0.2">
      <c r="A2715" t="s">
        <v>32</v>
      </c>
      <c r="B2715" t="str">
        <f>VLOOKUP(A2715,[1]Sheet1!$A:$B,2,0)</f>
        <v>CC[n+]1ccn(c1)C</v>
      </c>
      <c r="C2715" t="s">
        <v>22</v>
      </c>
      <c r="D2715" t="str">
        <f>VLOOKUP(C2715,[1]Sheet1!$A:$B,2,0)</f>
        <v>F[B-](F)(F)F</v>
      </c>
      <c r="E2715" t="str">
        <f t="shared" si="126"/>
        <v>CC[n+]1ccn(c1)C.F[B-](F)(F)F</v>
      </c>
      <c r="F2715">
        <v>318</v>
      </c>
      <c r="G2715">
        <v>1.4069</v>
      </c>
      <c r="H2715">
        <f t="shared" si="127"/>
        <v>0.11182041719157422</v>
      </c>
      <c r="I2715">
        <f t="shared" si="128"/>
        <v>28</v>
      </c>
    </row>
    <row r="2716" spans="1:9" x14ac:dyDescent="0.2">
      <c r="A2716" t="s">
        <v>32</v>
      </c>
      <c r="B2716" t="str">
        <f>VLOOKUP(A2716,[1]Sheet1!$A:$B,2,0)</f>
        <v>CC[n+]1ccn(c1)C</v>
      </c>
      <c r="C2716" t="s">
        <v>22</v>
      </c>
      <c r="D2716" t="str">
        <f>VLOOKUP(C2716,[1]Sheet1!$A:$B,2,0)</f>
        <v>F[B-](F)(F)F</v>
      </c>
      <c r="E2716" t="str">
        <f t="shared" si="126"/>
        <v>CC[n+]1ccn(c1)C.F[B-](F)(F)F</v>
      </c>
      <c r="F2716">
        <v>323</v>
      </c>
      <c r="G2716">
        <v>1.4056999999999999</v>
      </c>
      <c r="H2716">
        <f t="shared" si="127"/>
        <v>0.34868403501569351</v>
      </c>
      <c r="I2716">
        <f t="shared" si="128"/>
        <v>28</v>
      </c>
    </row>
    <row r="2717" spans="1:9" x14ac:dyDescent="0.2">
      <c r="A2717" t="s">
        <v>32</v>
      </c>
      <c r="B2717" t="str">
        <f>VLOOKUP(A2717,[1]Sheet1!$A:$B,2,0)</f>
        <v>CC[n+]1ccn(c1)C</v>
      </c>
      <c r="C2717" t="s">
        <v>22</v>
      </c>
      <c r="D2717" t="str">
        <f>VLOOKUP(C2717,[1]Sheet1!$A:$B,2,0)</f>
        <v>F[B-](F)(F)F</v>
      </c>
      <c r="E2717" t="str">
        <f t="shared" si="126"/>
        <v>CC[n+]1ccn(c1)C.F[B-](F)(F)F</v>
      </c>
      <c r="F2717">
        <v>328</v>
      </c>
      <c r="G2717">
        <v>1.4045000000000001</v>
      </c>
      <c r="H2717">
        <f t="shared" si="127"/>
        <v>0.5855476528398128</v>
      </c>
      <c r="I2717">
        <f t="shared" si="128"/>
        <v>28</v>
      </c>
    </row>
    <row r="2718" spans="1:9" x14ac:dyDescent="0.2">
      <c r="A2718" t="s">
        <v>32</v>
      </c>
      <c r="B2718" t="str">
        <f>VLOOKUP(A2718,[1]Sheet1!$A:$B,2,0)</f>
        <v>CC[n+]1ccn(c1)C</v>
      </c>
      <c r="C2718" t="s">
        <v>22</v>
      </c>
      <c r="D2718" t="str">
        <f>VLOOKUP(C2718,[1]Sheet1!$A:$B,2,0)</f>
        <v>F[B-](F)(F)F</v>
      </c>
      <c r="E2718" t="str">
        <f t="shared" si="126"/>
        <v>CC[n+]1ccn(c1)C.F[B-](F)(F)F</v>
      </c>
      <c r="F2718">
        <v>333</v>
      </c>
      <c r="G2718">
        <v>1.4033</v>
      </c>
      <c r="H2718">
        <f t="shared" si="127"/>
        <v>0.82241127066393216</v>
      </c>
      <c r="I2718">
        <f t="shared" si="128"/>
        <v>28</v>
      </c>
    </row>
    <row r="2719" spans="1:9" x14ac:dyDescent="0.2">
      <c r="A2719" t="s">
        <v>32</v>
      </c>
      <c r="B2719" t="str">
        <f>VLOOKUP(A2719,[1]Sheet1!$A:$B,2,0)</f>
        <v>CC[n+]1ccn(c1)C</v>
      </c>
      <c r="C2719" t="s">
        <v>22</v>
      </c>
      <c r="D2719" t="str">
        <f>VLOOKUP(C2719,[1]Sheet1!$A:$B,2,0)</f>
        <v>F[B-](F)(F)F</v>
      </c>
      <c r="E2719" t="str">
        <f t="shared" si="126"/>
        <v>CC[n+]1ccn(c1)C.F[B-](F)(F)F</v>
      </c>
      <c r="F2719">
        <v>338</v>
      </c>
      <c r="G2719">
        <v>1.4020999999999999</v>
      </c>
      <c r="H2719">
        <f t="shared" si="127"/>
        <v>1.0592748884880514</v>
      </c>
      <c r="I2719">
        <f t="shared" si="128"/>
        <v>28</v>
      </c>
    </row>
    <row r="2720" spans="1:9" x14ac:dyDescent="0.2">
      <c r="A2720" t="s">
        <v>32</v>
      </c>
      <c r="B2720" t="str">
        <f>VLOOKUP(A2720,[1]Sheet1!$A:$B,2,0)</f>
        <v>CC[n+]1ccn(c1)C</v>
      </c>
      <c r="C2720" t="s">
        <v>22</v>
      </c>
      <c r="D2720" t="str">
        <f>VLOOKUP(C2720,[1]Sheet1!$A:$B,2,0)</f>
        <v>F[B-](F)(F)F</v>
      </c>
      <c r="E2720" t="str">
        <f t="shared" si="126"/>
        <v>CC[n+]1ccn(c1)C.F[B-](F)(F)F</v>
      </c>
      <c r="F2720">
        <v>343</v>
      </c>
      <c r="G2720">
        <v>1.4009</v>
      </c>
      <c r="H2720">
        <f t="shared" si="127"/>
        <v>1.2961385063121706</v>
      </c>
      <c r="I2720">
        <f t="shared" si="128"/>
        <v>28</v>
      </c>
    </row>
    <row r="2721" spans="1:9" x14ac:dyDescent="0.2">
      <c r="A2721" t="s">
        <v>32</v>
      </c>
      <c r="B2721" t="str">
        <f>VLOOKUP(A2721,[1]Sheet1!$A:$B,2,0)</f>
        <v>CC[n+]1ccn(c1)C</v>
      </c>
      <c r="C2721" t="s">
        <v>22</v>
      </c>
      <c r="D2721" t="str">
        <f>VLOOKUP(C2721,[1]Sheet1!$A:$B,2,0)</f>
        <v>F[B-](F)(F)F</v>
      </c>
      <c r="E2721" t="str">
        <f t="shared" si="126"/>
        <v>CC[n+]1ccn(c1)C.F[B-](F)(F)F</v>
      </c>
      <c r="F2721">
        <v>348</v>
      </c>
      <c r="G2721">
        <v>1.3997999999999999</v>
      </c>
      <c r="H2721">
        <f t="shared" si="127"/>
        <v>1.5330021241362899</v>
      </c>
      <c r="I2721">
        <f t="shared" si="128"/>
        <v>28</v>
      </c>
    </row>
    <row r="2722" spans="1:9" x14ac:dyDescent="0.2">
      <c r="A2722" t="s">
        <v>32</v>
      </c>
      <c r="B2722" t="str">
        <f>VLOOKUP(A2722,[1]Sheet1!$A:$B,2,0)</f>
        <v>CC[n+]1ccn(c1)C</v>
      </c>
      <c r="C2722" t="s">
        <v>22</v>
      </c>
      <c r="D2722" t="str">
        <f>VLOOKUP(C2722,[1]Sheet1!$A:$B,2,0)</f>
        <v>F[B-](F)(F)F</v>
      </c>
      <c r="E2722" t="str">
        <f t="shared" si="126"/>
        <v>CC[n+]1ccn(c1)C.F[B-](F)(F)F</v>
      </c>
      <c r="F2722">
        <v>353</v>
      </c>
      <c r="G2722">
        <v>1.3986000000000001</v>
      </c>
      <c r="H2722">
        <f t="shared" si="127"/>
        <v>1.7698657419604094</v>
      </c>
      <c r="I2722">
        <f t="shared" si="128"/>
        <v>28</v>
      </c>
    </row>
    <row r="2723" spans="1:9" x14ac:dyDescent="0.2">
      <c r="A2723" t="s">
        <v>32</v>
      </c>
      <c r="B2723" t="str">
        <f>VLOOKUP(A2723,[1]Sheet1!$A:$B,2,0)</f>
        <v>CC[n+]1ccn(c1)C</v>
      </c>
      <c r="C2723" t="s">
        <v>30</v>
      </c>
      <c r="D2723" t="str">
        <f>VLOOKUP(C2723,[1]Sheet1!$A:$B,2,0)</f>
        <v>C(#N)[N-]C#N</v>
      </c>
      <c r="E2723" t="str">
        <f t="shared" si="126"/>
        <v>CC[n+]1ccn(c1)C.C(#N)[N-]C#N</v>
      </c>
      <c r="F2723">
        <v>283</v>
      </c>
      <c r="G2723">
        <v>1.5177</v>
      </c>
      <c r="H2723">
        <f t="shared" si="127"/>
        <v>-1.5462249075772609</v>
      </c>
      <c r="I2723">
        <f t="shared" si="128"/>
        <v>28</v>
      </c>
    </row>
    <row r="2724" spans="1:9" x14ac:dyDescent="0.2">
      <c r="A2724" t="s">
        <v>32</v>
      </c>
      <c r="B2724" t="str">
        <f>VLOOKUP(A2724,[1]Sheet1!$A:$B,2,0)</f>
        <v>CC[n+]1ccn(c1)C</v>
      </c>
      <c r="C2724" t="s">
        <v>30</v>
      </c>
      <c r="D2724" t="str">
        <f>VLOOKUP(C2724,[1]Sheet1!$A:$B,2,0)</f>
        <v>C(#N)[N-]C#N</v>
      </c>
      <c r="E2724" t="str">
        <f t="shared" si="126"/>
        <v>CC[n+]1ccn(c1)C.C(#N)[N-]C#N</v>
      </c>
      <c r="F2724">
        <v>288</v>
      </c>
      <c r="G2724">
        <v>1.5161</v>
      </c>
      <c r="H2724">
        <f t="shared" si="127"/>
        <v>-1.3093612897531415</v>
      </c>
      <c r="I2724">
        <f t="shared" si="128"/>
        <v>28</v>
      </c>
    </row>
    <row r="2725" spans="1:9" x14ac:dyDescent="0.2">
      <c r="A2725" t="s">
        <v>32</v>
      </c>
      <c r="B2725" t="str">
        <f>VLOOKUP(A2725,[1]Sheet1!$A:$B,2,0)</f>
        <v>CC[n+]1ccn(c1)C</v>
      </c>
      <c r="C2725" t="s">
        <v>30</v>
      </c>
      <c r="D2725" t="str">
        <f>VLOOKUP(C2725,[1]Sheet1!$A:$B,2,0)</f>
        <v>C(#N)[N-]C#N</v>
      </c>
      <c r="E2725" t="str">
        <f t="shared" si="126"/>
        <v>CC[n+]1ccn(c1)C.C(#N)[N-]C#N</v>
      </c>
      <c r="F2725">
        <v>293</v>
      </c>
      <c r="G2725">
        <v>1.5144</v>
      </c>
      <c r="H2725">
        <f t="shared" si="127"/>
        <v>-1.0724976719290222</v>
      </c>
      <c r="I2725">
        <f t="shared" si="128"/>
        <v>28</v>
      </c>
    </row>
    <row r="2726" spans="1:9" x14ac:dyDescent="0.2">
      <c r="A2726" t="s">
        <v>32</v>
      </c>
      <c r="B2726" t="str">
        <f>VLOOKUP(A2726,[1]Sheet1!$A:$B,2,0)</f>
        <v>CC[n+]1ccn(c1)C</v>
      </c>
      <c r="C2726" t="s">
        <v>30</v>
      </c>
      <c r="D2726" t="str">
        <f>VLOOKUP(C2726,[1]Sheet1!$A:$B,2,0)</f>
        <v>C(#N)[N-]C#N</v>
      </c>
      <c r="E2726" t="str">
        <f t="shared" si="126"/>
        <v>CC[n+]1ccn(c1)C.C(#N)[N-]C#N</v>
      </c>
      <c r="F2726">
        <v>298</v>
      </c>
      <c r="G2726">
        <v>1.5127999999999999</v>
      </c>
      <c r="H2726">
        <f t="shared" si="127"/>
        <v>-0.83563405410490299</v>
      </c>
      <c r="I2726">
        <f t="shared" si="128"/>
        <v>28</v>
      </c>
    </row>
    <row r="2727" spans="1:9" x14ac:dyDescent="0.2">
      <c r="A2727" t="s">
        <v>32</v>
      </c>
      <c r="B2727" t="str">
        <f>VLOOKUP(A2727,[1]Sheet1!$A:$B,2,0)</f>
        <v>CC[n+]1ccn(c1)C</v>
      </c>
      <c r="C2727" t="s">
        <v>30</v>
      </c>
      <c r="D2727" t="str">
        <f>VLOOKUP(C2727,[1]Sheet1!$A:$B,2,0)</f>
        <v>C(#N)[N-]C#N</v>
      </c>
      <c r="E2727" t="str">
        <f t="shared" si="126"/>
        <v>CC[n+]1ccn(c1)C.C(#N)[N-]C#N</v>
      </c>
      <c r="F2727">
        <v>303</v>
      </c>
      <c r="G2727">
        <v>1.5112000000000001</v>
      </c>
      <c r="H2727">
        <f t="shared" si="127"/>
        <v>-0.59877043628078364</v>
      </c>
      <c r="I2727">
        <f t="shared" si="128"/>
        <v>28</v>
      </c>
    </row>
    <row r="2728" spans="1:9" x14ac:dyDescent="0.2">
      <c r="A2728" t="s">
        <v>32</v>
      </c>
      <c r="B2728" t="str">
        <f>VLOOKUP(A2728,[1]Sheet1!$A:$B,2,0)</f>
        <v>CC[n+]1ccn(c1)C</v>
      </c>
      <c r="C2728" t="s">
        <v>30</v>
      </c>
      <c r="D2728" t="str">
        <f>VLOOKUP(C2728,[1]Sheet1!$A:$B,2,0)</f>
        <v>C(#N)[N-]C#N</v>
      </c>
      <c r="E2728" t="str">
        <f t="shared" si="126"/>
        <v>CC[n+]1ccn(c1)C.C(#N)[N-]C#N</v>
      </c>
      <c r="F2728">
        <v>308</v>
      </c>
      <c r="G2728">
        <v>1.5096000000000001</v>
      </c>
      <c r="H2728">
        <f t="shared" si="127"/>
        <v>-0.36190681845666439</v>
      </c>
      <c r="I2728">
        <f t="shared" si="128"/>
        <v>28</v>
      </c>
    </row>
    <row r="2729" spans="1:9" x14ac:dyDescent="0.2">
      <c r="A2729" t="s">
        <v>32</v>
      </c>
      <c r="B2729" t="str">
        <f>VLOOKUP(A2729,[1]Sheet1!$A:$B,2,0)</f>
        <v>CC[n+]1ccn(c1)C</v>
      </c>
      <c r="C2729" t="s">
        <v>30</v>
      </c>
      <c r="D2729" t="str">
        <f>VLOOKUP(C2729,[1]Sheet1!$A:$B,2,0)</f>
        <v>C(#N)[N-]C#N</v>
      </c>
      <c r="E2729" t="str">
        <f t="shared" si="126"/>
        <v>CC[n+]1ccn(c1)C.C(#N)[N-]C#N</v>
      </c>
      <c r="F2729">
        <v>313</v>
      </c>
      <c r="G2729">
        <v>1.5081</v>
      </c>
      <c r="H2729">
        <f t="shared" si="127"/>
        <v>-0.12504320063254507</v>
      </c>
      <c r="I2729">
        <f t="shared" si="128"/>
        <v>28</v>
      </c>
    </row>
    <row r="2730" spans="1:9" x14ac:dyDescent="0.2">
      <c r="A2730" t="s">
        <v>32</v>
      </c>
      <c r="B2730" t="str">
        <f>VLOOKUP(A2730,[1]Sheet1!$A:$B,2,0)</f>
        <v>CC[n+]1ccn(c1)C</v>
      </c>
      <c r="C2730" t="s">
        <v>30</v>
      </c>
      <c r="D2730" t="str">
        <f>VLOOKUP(C2730,[1]Sheet1!$A:$B,2,0)</f>
        <v>C(#N)[N-]C#N</v>
      </c>
      <c r="E2730" t="str">
        <f t="shared" si="126"/>
        <v>CC[n+]1ccn(c1)C.C(#N)[N-]C#N</v>
      </c>
      <c r="F2730">
        <v>318</v>
      </c>
      <c r="G2730">
        <v>1.5065999999999999</v>
      </c>
      <c r="H2730">
        <f t="shared" si="127"/>
        <v>0.11182041719157422</v>
      </c>
      <c r="I2730">
        <f t="shared" si="128"/>
        <v>28</v>
      </c>
    </row>
    <row r="2731" spans="1:9" x14ac:dyDescent="0.2">
      <c r="A2731" t="s">
        <v>32</v>
      </c>
      <c r="B2731" t="str">
        <f>VLOOKUP(A2731,[1]Sheet1!$A:$B,2,0)</f>
        <v>CC[n+]1ccn(c1)C</v>
      </c>
      <c r="C2731" t="s">
        <v>30</v>
      </c>
      <c r="D2731" t="str">
        <f>VLOOKUP(C2731,[1]Sheet1!$A:$B,2,0)</f>
        <v>C(#N)[N-]C#N</v>
      </c>
      <c r="E2731" t="str">
        <f t="shared" si="126"/>
        <v>CC[n+]1ccn(c1)C.C(#N)[N-]C#N</v>
      </c>
      <c r="F2731">
        <v>323</v>
      </c>
      <c r="G2731">
        <v>1.5049999999999999</v>
      </c>
      <c r="H2731">
        <f t="shared" si="127"/>
        <v>0.34868403501569351</v>
      </c>
      <c r="I2731">
        <f t="shared" si="128"/>
        <v>28</v>
      </c>
    </row>
    <row r="2732" spans="1:9" x14ac:dyDescent="0.2">
      <c r="A2732" t="s">
        <v>32</v>
      </c>
      <c r="B2732" t="str">
        <f>VLOOKUP(A2732,[1]Sheet1!$A:$B,2,0)</f>
        <v>CC[n+]1ccn(c1)C</v>
      </c>
      <c r="C2732" t="s">
        <v>30</v>
      </c>
      <c r="D2732" t="str">
        <f>VLOOKUP(C2732,[1]Sheet1!$A:$B,2,0)</f>
        <v>C(#N)[N-]C#N</v>
      </c>
      <c r="E2732" t="str">
        <f t="shared" si="126"/>
        <v>CC[n+]1ccn(c1)C.C(#N)[N-]C#N</v>
      </c>
      <c r="F2732">
        <v>328</v>
      </c>
      <c r="G2732">
        <v>1.5035000000000001</v>
      </c>
      <c r="H2732">
        <f t="shared" si="127"/>
        <v>0.5855476528398128</v>
      </c>
      <c r="I2732">
        <f t="shared" si="128"/>
        <v>28</v>
      </c>
    </row>
    <row r="2733" spans="1:9" x14ac:dyDescent="0.2">
      <c r="A2733" t="s">
        <v>32</v>
      </c>
      <c r="B2733" t="str">
        <f>VLOOKUP(A2733,[1]Sheet1!$A:$B,2,0)</f>
        <v>CC[n+]1ccn(c1)C</v>
      </c>
      <c r="C2733" t="s">
        <v>30</v>
      </c>
      <c r="D2733" t="str">
        <f>VLOOKUP(C2733,[1]Sheet1!$A:$B,2,0)</f>
        <v>C(#N)[N-]C#N</v>
      </c>
      <c r="E2733" t="str">
        <f t="shared" si="126"/>
        <v>CC[n+]1ccn(c1)C.C(#N)[N-]C#N</v>
      </c>
      <c r="F2733">
        <v>333</v>
      </c>
      <c r="G2733">
        <v>1.5019</v>
      </c>
      <c r="H2733">
        <f t="shared" si="127"/>
        <v>0.82241127066393216</v>
      </c>
      <c r="I2733">
        <f t="shared" si="128"/>
        <v>28</v>
      </c>
    </row>
    <row r="2734" spans="1:9" x14ac:dyDescent="0.2">
      <c r="A2734" t="s">
        <v>32</v>
      </c>
      <c r="B2734" t="str">
        <f>VLOOKUP(A2734,[1]Sheet1!$A:$B,2,0)</f>
        <v>CC[n+]1ccn(c1)C</v>
      </c>
      <c r="C2734" t="s">
        <v>30</v>
      </c>
      <c r="D2734" t="str">
        <f>VLOOKUP(C2734,[1]Sheet1!$A:$B,2,0)</f>
        <v>C(#N)[N-]C#N</v>
      </c>
      <c r="E2734" t="str">
        <f t="shared" si="126"/>
        <v>CC[n+]1ccn(c1)C.C(#N)[N-]C#N</v>
      </c>
      <c r="F2734">
        <v>338</v>
      </c>
      <c r="G2734">
        <v>1.5003</v>
      </c>
      <c r="H2734">
        <f t="shared" si="127"/>
        <v>1.0592748884880514</v>
      </c>
      <c r="I2734">
        <f t="shared" si="128"/>
        <v>28</v>
      </c>
    </row>
    <row r="2735" spans="1:9" x14ac:dyDescent="0.2">
      <c r="A2735" t="s">
        <v>32</v>
      </c>
      <c r="B2735" t="str">
        <f>VLOOKUP(A2735,[1]Sheet1!$A:$B,2,0)</f>
        <v>CC[n+]1ccn(c1)C</v>
      </c>
      <c r="C2735" t="s">
        <v>30</v>
      </c>
      <c r="D2735" t="str">
        <f>VLOOKUP(C2735,[1]Sheet1!$A:$B,2,0)</f>
        <v>C(#N)[N-]C#N</v>
      </c>
      <c r="E2735" t="str">
        <f t="shared" si="126"/>
        <v>CC[n+]1ccn(c1)C.C(#N)[N-]C#N</v>
      </c>
      <c r="F2735">
        <v>343</v>
      </c>
      <c r="G2735">
        <v>1.4986999999999999</v>
      </c>
      <c r="H2735">
        <f t="shared" si="127"/>
        <v>1.2961385063121706</v>
      </c>
      <c r="I2735">
        <f t="shared" si="128"/>
        <v>28</v>
      </c>
    </row>
    <row r="2736" spans="1:9" x14ac:dyDescent="0.2">
      <c r="A2736" t="s">
        <v>32</v>
      </c>
      <c r="B2736" t="str">
        <f>VLOOKUP(A2736,[1]Sheet1!$A:$B,2,0)</f>
        <v>CC[n+]1ccn(c1)C</v>
      </c>
      <c r="C2736" t="s">
        <v>30</v>
      </c>
      <c r="D2736" t="str">
        <f>VLOOKUP(C2736,[1]Sheet1!$A:$B,2,0)</f>
        <v>C(#N)[N-]C#N</v>
      </c>
      <c r="E2736" t="str">
        <f t="shared" si="126"/>
        <v>CC[n+]1ccn(c1)C.C(#N)[N-]C#N</v>
      </c>
      <c r="F2736">
        <v>348</v>
      </c>
      <c r="G2736">
        <v>1.4971000000000001</v>
      </c>
      <c r="H2736">
        <f t="shared" si="127"/>
        <v>1.5330021241362899</v>
      </c>
      <c r="I2736">
        <f t="shared" si="128"/>
        <v>28</v>
      </c>
    </row>
    <row r="2737" spans="1:9" x14ac:dyDescent="0.2">
      <c r="A2737" t="s">
        <v>32</v>
      </c>
      <c r="B2737" t="str">
        <f>VLOOKUP(A2737,[1]Sheet1!$A:$B,2,0)</f>
        <v>CC[n+]1ccn(c1)C</v>
      </c>
      <c r="C2737" t="s">
        <v>30</v>
      </c>
      <c r="D2737" t="str">
        <f>VLOOKUP(C2737,[1]Sheet1!$A:$B,2,0)</f>
        <v>C(#N)[N-]C#N</v>
      </c>
      <c r="E2737" t="str">
        <f t="shared" si="126"/>
        <v>CC[n+]1ccn(c1)C.C(#N)[N-]C#N</v>
      </c>
      <c r="F2737">
        <v>353</v>
      </c>
      <c r="G2737">
        <v>1.4956</v>
      </c>
      <c r="H2737">
        <f t="shared" si="127"/>
        <v>1.7698657419604094</v>
      </c>
      <c r="I2737">
        <f t="shared" si="128"/>
        <v>28</v>
      </c>
    </row>
    <row r="2738" spans="1:9" x14ac:dyDescent="0.2">
      <c r="A2738" t="s">
        <v>95</v>
      </c>
      <c r="B2738" t="str">
        <f>VLOOKUP(A2738,[1]Sheet1!$A:$B,2,0)</f>
        <v>C[n+]1ccccc1</v>
      </c>
      <c r="C2738" t="s">
        <v>50</v>
      </c>
      <c r="D2738" t="str">
        <f>VLOOKUP(C2738,[1]Sheet1!$A:$B,2,0)</f>
        <v>COS(=O)(=O)[O-]</v>
      </c>
      <c r="E2738" t="str">
        <f t="shared" si="126"/>
        <v>C[n+]1ccccc1.COS(=O)(=O)[O-]</v>
      </c>
      <c r="F2738">
        <v>293</v>
      </c>
      <c r="G2738">
        <v>1.5143</v>
      </c>
      <c r="H2738">
        <f t="shared" si="127"/>
        <v>-1.0724976719290222</v>
      </c>
      <c r="I2738">
        <f t="shared" si="128"/>
        <v>28</v>
      </c>
    </row>
    <row r="2739" spans="1:9" x14ac:dyDescent="0.2">
      <c r="A2739" t="s">
        <v>95</v>
      </c>
      <c r="B2739" t="str">
        <f>VLOOKUP(A2739,[1]Sheet1!$A:$B,2,0)</f>
        <v>C[n+]1ccccc1</v>
      </c>
      <c r="C2739" t="s">
        <v>50</v>
      </c>
      <c r="D2739" t="str">
        <f>VLOOKUP(C2739,[1]Sheet1!$A:$B,2,0)</f>
        <v>COS(=O)(=O)[O-]</v>
      </c>
      <c r="E2739" t="str">
        <f t="shared" si="126"/>
        <v>C[n+]1ccccc1.COS(=O)(=O)[O-]</v>
      </c>
      <c r="F2739">
        <v>298</v>
      </c>
      <c r="G2739">
        <v>1.5129999999999999</v>
      </c>
      <c r="H2739">
        <f t="shared" si="127"/>
        <v>-0.83563405410490299</v>
      </c>
      <c r="I2739">
        <f t="shared" si="128"/>
        <v>28</v>
      </c>
    </row>
    <row r="2740" spans="1:9" x14ac:dyDescent="0.2">
      <c r="A2740" t="s">
        <v>95</v>
      </c>
      <c r="B2740" t="str">
        <f>VLOOKUP(A2740,[1]Sheet1!$A:$B,2,0)</f>
        <v>C[n+]1ccccc1</v>
      </c>
      <c r="C2740" t="s">
        <v>50</v>
      </c>
      <c r="D2740" t="str">
        <f>VLOOKUP(C2740,[1]Sheet1!$A:$B,2,0)</f>
        <v>COS(=O)(=O)[O-]</v>
      </c>
      <c r="E2740" t="str">
        <f t="shared" si="126"/>
        <v>C[n+]1ccccc1.COS(=O)(=O)[O-]</v>
      </c>
      <c r="F2740">
        <v>303</v>
      </c>
      <c r="G2740">
        <v>1.5116000000000001</v>
      </c>
      <c r="H2740">
        <f t="shared" si="127"/>
        <v>-0.59877043628078364</v>
      </c>
      <c r="I2740">
        <f t="shared" si="128"/>
        <v>28</v>
      </c>
    </row>
    <row r="2741" spans="1:9" x14ac:dyDescent="0.2">
      <c r="A2741" t="s">
        <v>95</v>
      </c>
      <c r="B2741" t="str">
        <f>VLOOKUP(A2741,[1]Sheet1!$A:$B,2,0)</f>
        <v>C[n+]1ccccc1</v>
      </c>
      <c r="C2741" t="s">
        <v>50</v>
      </c>
      <c r="D2741" t="str">
        <f>VLOOKUP(C2741,[1]Sheet1!$A:$B,2,0)</f>
        <v>COS(=O)(=O)[O-]</v>
      </c>
      <c r="E2741" t="str">
        <f t="shared" si="126"/>
        <v>C[n+]1ccccc1.COS(=O)(=O)[O-]</v>
      </c>
      <c r="F2741">
        <v>308</v>
      </c>
      <c r="G2741">
        <v>1.5103</v>
      </c>
      <c r="H2741">
        <f t="shared" si="127"/>
        <v>-0.36190681845666439</v>
      </c>
      <c r="I2741">
        <f t="shared" si="128"/>
        <v>28</v>
      </c>
    </row>
    <row r="2742" spans="1:9" x14ac:dyDescent="0.2">
      <c r="A2742" t="s">
        <v>95</v>
      </c>
      <c r="B2742" t="str">
        <f>VLOOKUP(A2742,[1]Sheet1!$A:$B,2,0)</f>
        <v>C[n+]1ccccc1</v>
      </c>
      <c r="C2742" t="s">
        <v>50</v>
      </c>
      <c r="D2742" t="str">
        <f>VLOOKUP(C2742,[1]Sheet1!$A:$B,2,0)</f>
        <v>COS(=O)(=O)[O-]</v>
      </c>
      <c r="E2742" t="str">
        <f t="shared" si="126"/>
        <v>C[n+]1ccccc1.COS(=O)(=O)[O-]</v>
      </c>
      <c r="F2742">
        <v>313</v>
      </c>
      <c r="G2742">
        <v>1.5089999999999999</v>
      </c>
      <c r="H2742">
        <f t="shared" si="127"/>
        <v>-0.12504320063254507</v>
      </c>
      <c r="I2742">
        <f t="shared" si="128"/>
        <v>28</v>
      </c>
    </row>
    <row r="2743" spans="1:9" x14ac:dyDescent="0.2">
      <c r="A2743" t="s">
        <v>95</v>
      </c>
      <c r="B2743" t="str">
        <f>VLOOKUP(A2743,[1]Sheet1!$A:$B,2,0)</f>
        <v>C[n+]1ccccc1</v>
      </c>
      <c r="C2743" t="s">
        <v>50</v>
      </c>
      <c r="D2743" t="str">
        <f>VLOOKUP(C2743,[1]Sheet1!$A:$B,2,0)</f>
        <v>COS(=O)(=O)[O-]</v>
      </c>
      <c r="E2743" t="str">
        <f t="shared" si="126"/>
        <v>C[n+]1ccccc1.COS(=O)(=O)[O-]</v>
      </c>
      <c r="F2743">
        <v>318</v>
      </c>
      <c r="G2743">
        <v>1.5076000000000001</v>
      </c>
      <c r="H2743">
        <f t="shared" si="127"/>
        <v>0.11182041719157422</v>
      </c>
      <c r="I2743">
        <f t="shared" si="128"/>
        <v>28</v>
      </c>
    </row>
    <row r="2744" spans="1:9" x14ac:dyDescent="0.2">
      <c r="A2744" t="s">
        <v>95</v>
      </c>
      <c r="B2744" t="str">
        <f>VLOOKUP(A2744,[1]Sheet1!$A:$B,2,0)</f>
        <v>C[n+]1ccccc1</v>
      </c>
      <c r="C2744" t="s">
        <v>50</v>
      </c>
      <c r="D2744" t="str">
        <f>VLOOKUP(C2744,[1]Sheet1!$A:$B,2,0)</f>
        <v>COS(=O)(=O)[O-]</v>
      </c>
      <c r="E2744" t="str">
        <f t="shared" si="126"/>
        <v>C[n+]1ccccc1.COS(=O)(=O)[O-]</v>
      </c>
      <c r="F2744">
        <v>323</v>
      </c>
      <c r="G2744">
        <v>1.5063</v>
      </c>
      <c r="H2744">
        <f t="shared" si="127"/>
        <v>0.34868403501569351</v>
      </c>
      <c r="I2744">
        <f t="shared" si="128"/>
        <v>28</v>
      </c>
    </row>
    <row r="2745" spans="1:9" x14ac:dyDescent="0.2">
      <c r="A2745" t="s">
        <v>95</v>
      </c>
      <c r="B2745" t="str">
        <f>VLOOKUP(A2745,[1]Sheet1!$A:$B,2,0)</f>
        <v>C[n+]1ccccc1</v>
      </c>
      <c r="C2745" t="s">
        <v>50</v>
      </c>
      <c r="D2745" t="str">
        <f>VLOOKUP(C2745,[1]Sheet1!$A:$B,2,0)</f>
        <v>COS(=O)(=O)[O-]</v>
      </c>
      <c r="E2745" t="str">
        <f t="shared" si="126"/>
        <v>C[n+]1ccccc1.COS(=O)(=O)[O-]</v>
      </c>
      <c r="F2745">
        <v>328</v>
      </c>
      <c r="G2745">
        <v>1.5049999999999999</v>
      </c>
      <c r="H2745">
        <f t="shared" si="127"/>
        <v>0.5855476528398128</v>
      </c>
      <c r="I2745">
        <f t="shared" si="128"/>
        <v>28</v>
      </c>
    </row>
    <row r="2746" spans="1:9" x14ac:dyDescent="0.2">
      <c r="A2746" t="s">
        <v>95</v>
      </c>
      <c r="B2746" t="str">
        <f>VLOOKUP(A2746,[1]Sheet1!$A:$B,2,0)</f>
        <v>C[n+]1ccccc1</v>
      </c>
      <c r="C2746" t="s">
        <v>50</v>
      </c>
      <c r="D2746" t="str">
        <f>VLOOKUP(C2746,[1]Sheet1!$A:$B,2,0)</f>
        <v>COS(=O)(=O)[O-]</v>
      </c>
      <c r="E2746" t="str">
        <f t="shared" si="126"/>
        <v>C[n+]1ccccc1.COS(=O)(=O)[O-]</v>
      </c>
      <c r="F2746">
        <v>333</v>
      </c>
      <c r="G2746">
        <v>1.5036</v>
      </c>
      <c r="H2746">
        <f t="shared" si="127"/>
        <v>0.82241127066393216</v>
      </c>
      <c r="I2746">
        <f t="shared" si="128"/>
        <v>28</v>
      </c>
    </row>
    <row r="2747" spans="1:9" x14ac:dyDescent="0.2">
      <c r="A2747" t="s">
        <v>95</v>
      </c>
      <c r="B2747" t="str">
        <f>VLOOKUP(A2747,[1]Sheet1!$A:$B,2,0)</f>
        <v>C[n+]1ccccc1</v>
      </c>
      <c r="C2747" t="s">
        <v>50</v>
      </c>
      <c r="D2747" t="str">
        <f>VLOOKUP(C2747,[1]Sheet1!$A:$B,2,0)</f>
        <v>COS(=O)(=O)[O-]</v>
      </c>
      <c r="E2747" t="str">
        <f t="shared" si="126"/>
        <v>C[n+]1ccccc1.COS(=O)(=O)[O-]</v>
      </c>
      <c r="F2747">
        <v>338</v>
      </c>
      <c r="G2747">
        <v>1.5023</v>
      </c>
      <c r="H2747">
        <f t="shared" si="127"/>
        <v>1.0592748884880514</v>
      </c>
      <c r="I2747">
        <f t="shared" si="128"/>
        <v>28</v>
      </c>
    </row>
    <row r="2748" spans="1:9" x14ac:dyDescent="0.2">
      <c r="A2748" t="s">
        <v>95</v>
      </c>
      <c r="B2748" t="str">
        <f>VLOOKUP(A2748,[1]Sheet1!$A:$B,2,0)</f>
        <v>C[n+]1ccccc1</v>
      </c>
      <c r="C2748" t="s">
        <v>50</v>
      </c>
      <c r="D2748" t="str">
        <f>VLOOKUP(C2748,[1]Sheet1!$A:$B,2,0)</f>
        <v>COS(=O)(=O)[O-]</v>
      </c>
      <c r="E2748" t="str">
        <f t="shared" si="126"/>
        <v>C[n+]1ccccc1.COS(=O)(=O)[O-]</v>
      </c>
      <c r="F2748">
        <v>343</v>
      </c>
      <c r="G2748">
        <v>1.5008999999999999</v>
      </c>
      <c r="H2748">
        <f t="shared" si="127"/>
        <v>1.2961385063121706</v>
      </c>
      <c r="I2748">
        <f t="shared" si="128"/>
        <v>28</v>
      </c>
    </row>
    <row r="2749" spans="1:9" x14ac:dyDescent="0.2">
      <c r="A2749" t="s">
        <v>96</v>
      </c>
      <c r="B2749" t="str">
        <f>VLOOKUP(A2749,[1]Sheet1!$A:$B,2,0)</f>
        <v>CCC[n+]1ccn(c1)C</v>
      </c>
      <c r="C2749" t="s">
        <v>111</v>
      </c>
      <c r="D2749" t="str">
        <f>VLOOKUP(C2749,[1]Sheet1!$A:$B,2,0)</f>
        <v>[O-]C(=O)CC</v>
      </c>
      <c r="E2749" t="str">
        <f t="shared" si="126"/>
        <v>CCC[n+]1ccn(c1)C.[O-]C(=O)CC</v>
      </c>
      <c r="F2749">
        <v>288</v>
      </c>
      <c r="G2749">
        <v>1.4905999999999999</v>
      </c>
      <c r="H2749">
        <f t="shared" si="127"/>
        <v>-1.3093612897531415</v>
      </c>
      <c r="I2749">
        <f t="shared" si="128"/>
        <v>28</v>
      </c>
    </row>
    <row r="2750" spans="1:9" x14ac:dyDescent="0.2">
      <c r="A2750" t="s">
        <v>96</v>
      </c>
      <c r="B2750" t="str">
        <f>VLOOKUP(A2750,[1]Sheet1!$A:$B,2,0)</f>
        <v>CCC[n+]1ccn(c1)C</v>
      </c>
      <c r="C2750" t="s">
        <v>111</v>
      </c>
      <c r="D2750" t="str">
        <f>VLOOKUP(C2750,[1]Sheet1!$A:$B,2,0)</f>
        <v>[O-]C(=O)CC</v>
      </c>
      <c r="E2750" t="str">
        <f t="shared" si="126"/>
        <v>CCC[n+]1ccn(c1)C.[O-]C(=O)CC</v>
      </c>
      <c r="F2750">
        <v>293</v>
      </c>
      <c r="G2750">
        <v>1.4895</v>
      </c>
      <c r="H2750">
        <f t="shared" si="127"/>
        <v>-1.0724976719290222</v>
      </c>
      <c r="I2750">
        <f t="shared" si="128"/>
        <v>28</v>
      </c>
    </row>
    <row r="2751" spans="1:9" x14ac:dyDescent="0.2">
      <c r="A2751" t="s">
        <v>96</v>
      </c>
      <c r="B2751" t="str">
        <f>VLOOKUP(A2751,[1]Sheet1!$A:$B,2,0)</f>
        <v>CCC[n+]1ccn(c1)C</v>
      </c>
      <c r="C2751" t="s">
        <v>111</v>
      </c>
      <c r="D2751" t="str">
        <f>VLOOKUP(C2751,[1]Sheet1!$A:$B,2,0)</f>
        <v>[O-]C(=O)CC</v>
      </c>
      <c r="E2751" t="str">
        <f t="shared" si="126"/>
        <v>CCC[n+]1ccn(c1)C.[O-]C(=O)CC</v>
      </c>
      <c r="F2751">
        <v>298</v>
      </c>
      <c r="G2751">
        <v>1.4883999999999999</v>
      </c>
      <c r="H2751">
        <f t="shared" si="127"/>
        <v>-0.83563405410490299</v>
      </c>
      <c r="I2751">
        <f t="shared" si="128"/>
        <v>28</v>
      </c>
    </row>
    <row r="2752" spans="1:9" x14ac:dyDescent="0.2">
      <c r="A2752" t="s">
        <v>96</v>
      </c>
      <c r="B2752" t="str">
        <f>VLOOKUP(A2752,[1]Sheet1!$A:$B,2,0)</f>
        <v>CCC[n+]1ccn(c1)C</v>
      </c>
      <c r="C2752" t="s">
        <v>111</v>
      </c>
      <c r="D2752" t="str">
        <f>VLOOKUP(C2752,[1]Sheet1!$A:$B,2,0)</f>
        <v>[O-]C(=O)CC</v>
      </c>
      <c r="E2752" t="str">
        <f t="shared" si="126"/>
        <v>CCC[n+]1ccn(c1)C.[O-]C(=O)CC</v>
      </c>
      <c r="F2752">
        <v>303</v>
      </c>
      <c r="G2752">
        <v>1.4874000000000001</v>
      </c>
      <c r="H2752">
        <f t="shared" si="127"/>
        <v>-0.59877043628078364</v>
      </c>
      <c r="I2752">
        <f t="shared" si="128"/>
        <v>28</v>
      </c>
    </row>
    <row r="2753" spans="1:9" x14ac:dyDescent="0.2">
      <c r="A2753" t="s">
        <v>96</v>
      </c>
      <c r="B2753" t="str">
        <f>VLOOKUP(A2753,[1]Sheet1!$A:$B,2,0)</f>
        <v>CCC[n+]1ccn(c1)C</v>
      </c>
      <c r="C2753" t="s">
        <v>111</v>
      </c>
      <c r="D2753" t="str">
        <f>VLOOKUP(C2753,[1]Sheet1!$A:$B,2,0)</f>
        <v>[O-]C(=O)CC</v>
      </c>
      <c r="E2753" t="str">
        <f t="shared" si="126"/>
        <v>CCC[n+]1ccn(c1)C.[O-]C(=O)CC</v>
      </c>
      <c r="F2753">
        <v>308</v>
      </c>
      <c r="G2753">
        <v>1.4861</v>
      </c>
      <c r="H2753">
        <f t="shared" si="127"/>
        <v>-0.36190681845666439</v>
      </c>
      <c r="I2753">
        <f t="shared" si="128"/>
        <v>28</v>
      </c>
    </row>
    <row r="2754" spans="1:9" x14ac:dyDescent="0.2">
      <c r="A2754" t="s">
        <v>96</v>
      </c>
      <c r="B2754" t="str">
        <f>VLOOKUP(A2754,[1]Sheet1!$A:$B,2,0)</f>
        <v>CCC[n+]1ccn(c1)C</v>
      </c>
      <c r="C2754" t="s">
        <v>111</v>
      </c>
      <c r="D2754" t="str">
        <f>VLOOKUP(C2754,[1]Sheet1!$A:$B,2,0)</f>
        <v>[O-]C(=O)CC</v>
      </c>
      <c r="E2754" t="str">
        <f t="shared" ref="E2754:E2817" si="129">B2754&amp;"."&amp;D2754</f>
        <v>CCC[n+]1ccn(c1)C.[O-]C(=O)CC</v>
      </c>
      <c r="F2754">
        <v>313</v>
      </c>
      <c r="G2754">
        <v>1.4851000000000001</v>
      </c>
      <c r="H2754">
        <f t="shared" ref="H2754:H2817" si="130">STANDARDIZE(F2754,AVERAGE(F:F),STDEVP(F:F))</f>
        <v>-0.12504320063254507</v>
      </c>
      <c r="I2754">
        <f t="shared" ref="I2754:I2817" si="131">LEN(E2754)</f>
        <v>28</v>
      </c>
    </row>
    <row r="2755" spans="1:9" x14ac:dyDescent="0.2">
      <c r="A2755" t="s">
        <v>96</v>
      </c>
      <c r="B2755" t="str">
        <f>VLOOKUP(A2755,[1]Sheet1!$A:$B,2,0)</f>
        <v>CCC[n+]1ccn(c1)C</v>
      </c>
      <c r="C2755" t="s">
        <v>111</v>
      </c>
      <c r="D2755" t="str">
        <f>VLOOKUP(C2755,[1]Sheet1!$A:$B,2,0)</f>
        <v>[O-]C(=O)CC</v>
      </c>
      <c r="E2755" t="str">
        <f t="shared" si="129"/>
        <v>CCC[n+]1ccn(c1)C.[O-]C(=O)CC</v>
      </c>
      <c r="F2755">
        <v>318</v>
      </c>
      <c r="G2755">
        <v>1.484</v>
      </c>
      <c r="H2755">
        <f t="shared" si="130"/>
        <v>0.11182041719157422</v>
      </c>
      <c r="I2755">
        <f t="shared" si="131"/>
        <v>28</v>
      </c>
    </row>
    <row r="2756" spans="1:9" x14ac:dyDescent="0.2">
      <c r="A2756" t="s">
        <v>96</v>
      </c>
      <c r="B2756" t="str">
        <f>VLOOKUP(A2756,[1]Sheet1!$A:$B,2,0)</f>
        <v>CCC[n+]1ccn(c1)C</v>
      </c>
      <c r="C2756" t="s">
        <v>111</v>
      </c>
      <c r="D2756" t="str">
        <f>VLOOKUP(C2756,[1]Sheet1!$A:$B,2,0)</f>
        <v>[O-]C(=O)CC</v>
      </c>
      <c r="E2756" t="str">
        <f t="shared" si="129"/>
        <v>CCC[n+]1ccn(c1)C.[O-]C(=O)CC</v>
      </c>
      <c r="F2756">
        <v>323</v>
      </c>
      <c r="G2756">
        <v>1.4829000000000001</v>
      </c>
      <c r="H2756">
        <f t="shared" si="130"/>
        <v>0.34868403501569351</v>
      </c>
      <c r="I2756">
        <f t="shared" si="131"/>
        <v>28</v>
      </c>
    </row>
    <row r="2757" spans="1:9" x14ac:dyDescent="0.2">
      <c r="A2757" t="s">
        <v>96</v>
      </c>
      <c r="B2757" t="str">
        <f>VLOOKUP(A2757,[1]Sheet1!$A:$B,2,0)</f>
        <v>CCC[n+]1ccn(c1)C</v>
      </c>
      <c r="C2757" t="s">
        <v>111</v>
      </c>
      <c r="D2757" t="str">
        <f>VLOOKUP(C2757,[1]Sheet1!$A:$B,2,0)</f>
        <v>[O-]C(=O)CC</v>
      </c>
      <c r="E2757" t="str">
        <f t="shared" si="129"/>
        <v>CCC[n+]1ccn(c1)C.[O-]C(=O)CC</v>
      </c>
      <c r="F2757">
        <v>328</v>
      </c>
      <c r="G2757">
        <v>1.4818</v>
      </c>
      <c r="H2757">
        <f t="shared" si="130"/>
        <v>0.5855476528398128</v>
      </c>
      <c r="I2757">
        <f t="shared" si="131"/>
        <v>28</v>
      </c>
    </row>
    <row r="2758" spans="1:9" x14ac:dyDescent="0.2">
      <c r="A2758" t="s">
        <v>32</v>
      </c>
      <c r="B2758" t="str">
        <f>VLOOKUP(A2758,[1]Sheet1!$A:$B,2,0)</f>
        <v>CC[n+]1ccn(c1)C</v>
      </c>
      <c r="C2758" t="s">
        <v>122</v>
      </c>
      <c r="D2758" t="str">
        <f>VLOOKUP(C2758,[1]Sheet1!$A:$B,2,0)</f>
        <v>[O-]c1ccccc1</v>
      </c>
      <c r="E2758" t="str">
        <f t="shared" si="129"/>
        <v>CC[n+]1ccn(c1)C.[O-]c1ccccc1</v>
      </c>
      <c r="F2758">
        <v>293</v>
      </c>
      <c r="G2758">
        <v>1.5632999999999999</v>
      </c>
      <c r="H2758">
        <f t="shared" si="130"/>
        <v>-1.0724976719290222</v>
      </c>
      <c r="I2758">
        <f t="shared" si="131"/>
        <v>28</v>
      </c>
    </row>
    <row r="2759" spans="1:9" x14ac:dyDescent="0.2">
      <c r="A2759" t="s">
        <v>32</v>
      </c>
      <c r="B2759" t="str">
        <f>VLOOKUP(A2759,[1]Sheet1!$A:$B,2,0)</f>
        <v>CC[n+]1ccn(c1)C</v>
      </c>
      <c r="C2759" t="s">
        <v>122</v>
      </c>
      <c r="D2759" t="str">
        <f>VLOOKUP(C2759,[1]Sheet1!$A:$B,2,0)</f>
        <v>[O-]c1ccccc1</v>
      </c>
      <c r="E2759" t="str">
        <f t="shared" si="129"/>
        <v>CC[n+]1ccn(c1)C.[O-]c1ccccc1</v>
      </c>
      <c r="F2759">
        <v>298</v>
      </c>
      <c r="G2759">
        <v>1.5619000000000001</v>
      </c>
      <c r="H2759">
        <f t="shared" si="130"/>
        <v>-0.83563405410490299</v>
      </c>
      <c r="I2759">
        <f t="shared" si="131"/>
        <v>28</v>
      </c>
    </row>
    <row r="2760" spans="1:9" x14ac:dyDescent="0.2">
      <c r="A2760" t="s">
        <v>32</v>
      </c>
      <c r="B2760" t="str">
        <f>VLOOKUP(A2760,[1]Sheet1!$A:$B,2,0)</f>
        <v>CC[n+]1ccn(c1)C</v>
      </c>
      <c r="C2760" t="s">
        <v>122</v>
      </c>
      <c r="D2760" t="str">
        <f>VLOOKUP(C2760,[1]Sheet1!$A:$B,2,0)</f>
        <v>[O-]c1ccccc1</v>
      </c>
      <c r="E2760" t="str">
        <f t="shared" si="129"/>
        <v>CC[n+]1ccn(c1)C.[O-]c1ccccc1</v>
      </c>
      <c r="F2760">
        <v>303</v>
      </c>
      <c r="G2760">
        <v>1.5606</v>
      </c>
      <c r="H2760">
        <f t="shared" si="130"/>
        <v>-0.59877043628078364</v>
      </c>
      <c r="I2760">
        <f t="shared" si="131"/>
        <v>28</v>
      </c>
    </row>
    <row r="2761" spans="1:9" x14ac:dyDescent="0.2">
      <c r="A2761" t="s">
        <v>32</v>
      </c>
      <c r="B2761" t="str">
        <f>VLOOKUP(A2761,[1]Sheet1!$A:$B,2,0)</f>
        <v>CC[n+]1ccn(c1)C</v>
      </c>
      <c r="C2761" t="s">
        <v>122</v>
      </c>
      <c r="D2761" t="str">
        <f>VLOOKUP(C2761,[1]Sheet1!$A:$B,2,0)</f>
        <v>[O-]c1ccccc1</v>
      </c>
      <c r="E2761" t="str">
        <f t="shared" si="129"/>
        <v>CC[n+]1ccn(c1)C.[O-]c1ccccc1</v>
      </c>
      <c r="F2761">
        <v>308</v>
      </c>
      <c r="G2761">
        <v>1.5592999999999999</v>
      </c>
      <c r="H2761">
        <f t="shared" si="130"/>
        <v>-0.36190681845666439</v>
      </c>
      <c r="I2761">
        <f t="shared" si="131"/>
        <v>28</v>
      </c>
    </row>
    <row r="2762" spans="1:9" x14ac:dyDescent="0.2">
      <c r="A2762" t="s">
        <v>32</v>
      </c>
      <c r="B2762" t="str">
        <f>VLOOKUP(A2762,[1]Sheet1!$A:$B,2,0)</f>
        <v>CC[n+]1ccn(c1)C</v>
      </c>
      <c r="C2762" t="s">
        <v>122</v>
      </c>
      <c r="D2762" t="str">
        <f>VLOOKUP(C2762,[1]Sheet1!$A:$B,2,0)</f>
        <v>[O-]c1ccccc1</v>
      </c>
      <c r="E2762" t="str">
        <f t="shared" si="129"/>
        <v>CC[n+]1ccn(c1)C.[O-]c1ccccc1</v>
      </c>
      <c r="F2762">
        <v>313</v>
      </c>
      <c r="G2762">
        <v>1.5579000000000001</v>
      </c>
      <c r="H2762">
        <f t="shared" si="130"/>
        <v>-0.12504320063254507</v>
      </c>
      <c r="I2762">
        <f t="shared" si="131"/>
        <v>28</v>
      </c>
    </row>
    <row r="2763" spans="1:9" x14ac:dyDescent="0.2">
      <c r="A2763" t="s">
        <v>32</v>
      </c>
      <c r="B2763" t="str">
        <f>VLOOKUP(A2763,[1]Sheet1!$A:$B,2,0)</f>
        <v>CC[n+]1ccn(c1)C</v>
      </c>
      <c r="C2763" t="s">
        <v>122</v>
      </c>
      <c r="D2763" t="str">
        <f>VLOOKUP(C2763,[1]Sheet1!$A:$B,2,0)</f>
        <v>[O-]c1ccccc1</v>
      </c>
      <c r="E2763" t="str">
        <f t="shared" si="129"/>
        <v>CC[n+]1ccn(c1)C.[O-]c1ccccc1</v>
      </c>
      <c r="F2763">
        <v>318</v>
      </c>
      <c r="G2763">
        <v>1.5566</v>
      </c>
      <c r="H2763">
        <f t="shared" si="130"/>
        <v>0.11182041719157422</v>
      </c>
      <c r="I2763">
        <f t="shared" si="131"/>
        <v>28</v>
      </c>
    </row>
    <row r="2764" spans="1:9" x14ac:dyDescent="0.2">
      <c r="A2764" t="s">
        <v>32</v>
      </c>
      <c r="B2764" t="str">
        <f>VLOOKUP(A2764,[1]Sheet1!$A:$B,2,0)</f>
        <v>CC[n+]1ccn(c1)C</v>
      </c>
      <c r="C2764" t="s">
        <v>122</v>
      </c>
      <c r="D2764" t="str">
        <f>VLOOKUP(C2764,[1]Sheet1!$A:$B,2,0)</f>
        <v>[O-]c1ccccc1</v>
      </c>
      <c r="E2764" t="str">
        <f t="shared" si="129"/>
        <v>CC[n+]1ccn(c1)C.[O-]c1ccccc1</v>
      </c>
      <c r="F2764">
        <v>323</v>
      </c>
      <c r="G2764">
        <v>1.5552999999999999</v>
      </c>
      <c r="H2764">
        <f t="shared" si="130"/>
        <v>0.34868403501569351</v>
      </c>
      <c r="I2764">
        <f t="shared" si="131"/>
        <v>28</v>
      </c>
    </row>
    <row r="2765" spans="1:9" x14ac:dyDescent="0.2">
      <c r="A2765" t="s">
        <v>32</v>
      </c>
      <c r="B2765" t="str">
        <f>VLOOKUP(A2765,[1]Sheet1!$A:$B,2,0)</f>
        <v>CC[n+]1ccn(c1)C</v>
      </c>
      <c r="C2765" t="s">
        <v>122</v>
      </c>
      <c r="D2765" t="str">
        <f>VLOOKUP(C2765,[1]Sheet1!$A:$B,2,0)</f>
        <v>[O-]c1ccccc1</v>
      </c>
      <c r="E2765" t="str">
        <f t="shared" si="129"/>
        <v>CC[n+]1ccn(c1)C.[O-]c1ccccc1</v>
      </c>
      <c r="F2765">
        <v>328</v>
      </c>
      <c r="G2765">
        <v>1.554</v>
      </c>
      <c r="H2765">
        <f t="shared" si="130"/>
        <v>0.5855476528398128</v>
      </c>
      <c r="I2765">
        <f t="shared" si="131"/>
        <v>28</v>
      </c>
    </row>
    <row r="2766" spans="1:9" x14ac:dyDescent="0.2">
      <c r="A2766" t="s">
        <v>32</v>
      </c>
      <c r="B2766" t="str">
        <f>VLOOKUP(A2766,[1]Sheet1!$A:$B,2,0)</f>
        <v>CC[n+]1ccn(c1)C</v>
      </c>
      <c r="C2766" t="s">
        <v>122</v>
      </c>
      <c r="D2766" t="str">
        <f>VLOOKUP(C2766,[1]Sheet1!$A:$B,2,0)</f>
        <v>[O-]c1ccccc1</v>
      </c>
      <c r="E2766" t="str">
        <f t="shared" si="129"/>
        <v>CC[n+]1ccn(c1)C.[O-]c1ccccc1</v>
      </c>
      <c r="F2766">
        <v>333</v>
      </c>
      <c r="G2766">
        <v>1.5512999999999999</v>
      </c>
      <c r="H2766">
        <f t="shared" si="130"/>
        <v>0.82241127066393216</v>
      </c>
      <c r="I2766">
        <f t="shared" si="131"/>
        <v>28</v>
      </c>
    </row>
    <row r="2767" spans="1:9" x14ac:dyDescent="0.2">
      <c r="A2767" t="s">
        <v>21</v>
      </c>
      <c r="B2767" t="str">
        <f>VLOOKUP(A2767,[1]Sheet1!$A:$B,2,0)</f>
        <v>CCCC[n+]1ccccc1</v>
      </c>
      <c r="C2767" t="s">
        <v>30</v>
      </c>
      <c r="D2767" t="str">
        <f>VLOOKUP(C2767,[1]Sheet1!$A:$B,2,0)</f>
        <v>C(#N)[N-]C#N</v>
      </c>
      <c r="E2767" t="str">
        <f t="shared" si="129"/>
        <v>CCCC[n+]1ccccc1.C(#N)[N-]C#N</v>
      </c>
      <c r="F2767">
        <v>303</v>
      </c>
      <c r="G2767">
        <v>1.5325</v>
      </c>
      <c r="H2767">
        <f t="shared" si="130"/>
        <v>-0.59877043628078364</v>
      </c>
      <c r="I2767">
        <f t="shared" si="131"/>
        <v>28</v>
      </c>
    </row>
    <row r="2768" spans="1:9" x14ac:dyDescent="0.2">
      <c r="A2768" t="s">
        <v>21</v>
      </c>
      <c r="B2768" t="str">
        <f>VLOOKUP(A2768,[1]Sheet1!$A:$B,2,0)</f>
        <v>CCCC[n+]1ccccc1</v>
      </c>
      <c r="C2768" t="s">
        <v>30</v>
      </c>
      <c r="D2768" t="str">
        <f>VLOOKUP(C2768,[1]Sheet1!$A:$B,2,0)</f>
        <v>C(#N)[N-]C#N</v>
      </c>
      <c r="E2768" t="str">
        <f t="shared" si="129"/>
        <v>CCCC[n+]1ccccc1.C(#N)[N-]C#N</v>
      </c>
      <c r="F2768">
        <v>308</v>
      </c>
      <c r="G2768">
        <v>1.5308999999999999</v>
      </c>
      <c r="H2768">
        <f t="shared" si="130"/>
        <v>-0.36190681845666439</v>
      </c>
      <c r="I2768">
        <f t="shared" si="131"/>
        <v>28</v>
      </c>
    </row>
    <row r="2769" spans="1:9" x14ac:dyDescent="0.2">
      <c r="A2769" t="s">
        <v>21</v>
      </c>
      <c r="B2769" t="str">
        <f>VLOOKUP(A2769,[1]Sheet1!$A:$B,2,0)</f>
        <v>CCCC[n+]1ccccc1</v>
      </c>
      <c r="C2769" t="s">
        <v>30</v>
      </c>
      <c r="D2769" t="str">
        <f>VLOOKUP(C2769,[1]Sheet1!$A:$B,2,0)</f>
        <v>C(#N)[N-]C#N</v>
      </c>
      <c r="E2769" t="str">
        <f t="shared" si="129"/>
        <v>CCCC[n+]1ccccc1.C(#N)[N-]C#N</v>
      </c>
      <c r="F2769">
        <v>313</v>
      </c>
      <c r="G2769">
        <v>1.5285</v>
      </c>
      <c r="H2769">
        <f t="shared" si="130"/>
        <v>-0.12504320063254507</v>
      </c>
      <c r="I2769">
        <f t="shared" si="131"/>
        <v>28</v>
      </c>
    </row>
    <row r="2770" spans="1:9" x14ac:dyDescent="0.2">
      <c r="A2770" t="s">
        <v>21</v>
      </c>
      <c r="B2770" t="str">
        <f>VLOOKUP(A2770,[1]Sheet1!$A:$B,2,0)</f>
        <v>CCCC[n+]1ccccc1</v>
      </c>
      <c r="C2770" t="s">
        <v>30</v>
      </c>
      <c r="D2770" t="str">
        <f>VLOOKUP(C2770,[1]Sheet1!$A:$B,2,0)</f>
        <v>C(#N)[N-]C#N</v>
      </c>
      <c r="E2770" t="str">
        <f t="shared" si="129"/>
        <v>CCCC[n+]1ccccc1.C(#N)[N-]C#N</v>
      </c>
      <c r="F2770">
        <v>318</v>
      </c>
      <c r="G2770">
        <v>1.5269999999999999</v>
      </c>
      <c r="H2770">
        <f t="shared" si="130"/>
        <v>0.11182041719157422</v>
      </c>
      <c r="I2770">
        <f t="shared" si="131"/>
        <v>28</v>
      </c>
    </row>
    <row r="2771" spans="1:9" x14ac:dyDescent="0.2">
      <c r="A2771" t="s">
        <v>21</v>
      </c>
      <c r="B2771" t="str">
        <f>VLOOKUP(A2771,[1]Sheet1!$A:$B,2,0)</f>
        <v>CCCC[n+]1ccccc1</v>
      </c>
      <c r="C2771" t="s">
        <v>30</v>
      </c>
      <c r="D2771" t="str">
        <f>VLOOKUP(C2771,[1]Sheet1!$A:$B,2,0)</f>
        <v>C(#N)[N-]C#N</v>
      </c>
      <c r="E2771" t="str">
        <f t="shared" si="129"/>
        <v>CCCC[n+]1ccccc1.C(#N)[N-]C#N</v>
      </c>
      <c r="F2771">
        <v>323</v>
      </c>
      <c r="G2771">
        <v>1.5253000000000001</v>
      </c>
      <c r="H2771">
        <f t="shared" si="130"/>
        <v>0.34868403501569351</v>
      </c>
      <c r="I2771">
        <f t="shared" si="131"/>
        <v>28</v>
      </c>
    </row>
    <row r="2772" spans="1:9" x14ac:dyDescent="0.2">
      <c r="A2772" t="s">
        <v>21</v>
      </c>
      <c r="B2772" t="str">
        <f>VLOOKUP(A2772,[1]Sheet1!$A:$B,2,0)</f>
        <v>CCCC[n+]1ccccc1</v>
      </c>
      <c r="C2772" t="s">
        <v>30</v>
      </c>
      <c r="D2772" t="str">
        <f>VLOOKUP(C2772,[1]Sheet1!$A:$B,2,0)</f>
        <v>C(#N)[N-]C#N</v>
      </c>
      <c r="E2772" t="str">
        <f t="shared" si="129"/>
        <v>CCCC[n+]1ccccc1.C(#N)[N-]C#N</v>
      </c>
      <c r="F2772">
        <v>328</v>
      </c>
      <c r="G2772">
        <v>1.5237000000000001</v>
      </c>
      <c r="H2772">
        <f t="shared" si="130"/>
        <v>0.5855476528398128</v>
      </c>
      <c r="I2772">
        <f t="shared" si="131"/>
        <v>28</v>
      </c>
    </row>
    <row r="2773" spans="1:9" x14ac:dyDescent="0.2">
      <c r="A2773" t="s">
        <v>21</v>
      </c>
      <c r="B2773" t="str">
        <f>VLOOKUP(A2773,[1]Sheet1!$A:$B,2,0)</f>
        <v>CCCC[n+]1ccccc1</v>
      </c>
      <c r="C2773" t="s">
        <v>30</v>
      </c>
      <c r="D2773" t="str">
        <f>VLOOKUP(C2773,[1]Sheet1!$A:$B,2,0)</f>
        <v>C(#N)[N-]C#N</v>
      </c>
      <c r="E2773" t="str">
        <f t="shared" si="129"/>
        <v>CCCC[n+]1ccccc1.C(#N)[N-]C#N</v>
      </c>
      <c r="F2773">
        <v>333</v>
      </c>
      <c r="G2773">
        <v>1.5217000000000001</v>
      </c>
      <c r="H2773">
        <f t="shared" si="130"/>
        <v>0.82241127066393216</v>
      </c>
      <c r="I2773">
        <f t="shared" si="131"/>
        <v>28</v>
      </c>
    </row>
    <row r="2774" spans="1:9" x14ac:dyDescent="0.2">
      <c r="A2774" t="s">
        <v>21</v>
      </c>
      <c r="B2774" t="str">
        <f>VLOOKUP(A2774,[1]Sheet1!$A:$B,2,0)</f>
        <v>CCCC[n+]1ccccc1</v>
      </c>
      <c r="C2774" t="s">
        <v>30</v>
      </c>
      <c r="D2774" t="str">
        <f>VLOOKUP(C2774,[1]Sheet1!$A:$B,2,0)</f>
        <v>C(#N)[N-]C#N</v>
      </c>
      <c r="E2774" t="str">
        <f t="shared" si="129"/>
        <v>CCCC[n+]1ccccc1.C(#N)[N-]C#N</v>
      </c>
      <c r="F2774">
        <v>338</v>
      </c>
      <c r="G2774">
        <v>1.5202</v>
      </c>
      <c r="H2774">
        <f t="shared" si="130"/>
        <v>1.0592748884880514</v>
      </c>
      <c r="I2774">
        <f t="shared" si="131"/>
        <v>28</v>
      </c>
    </row>
    <row r="2775" spans="1:9" x14ac:dyDescent="0.2">
      <c r="A2775" t="s">
        <v>32</v>
      </c>
      <c r="B2775" t="str">
        <f>VLOOKUP(A2775,[1]Sheet1!$A:$B,2,0)</f>
        <v>CC[n+]1ccn(c1)C</v>
      </c>
      <c r="C2775" t="s">
        <v>22</v>
      </c>
      <c r="D2775" t="str">
        <f>VLOOKUP(C2775,[1]Sheet1!$A:$B,2,0)</f>
        <v>F[B-](F)(F)F</v>
      </c>
      <c r="E2775" t="str">
        <f t="shared" si="129"/>
        <v>CC[n+]1ccn(c1)C.F[B-](F)(F)F</v>
      </c>
      <c r="F2775">
        <v>298</v>
      </c>
      <c r="G2775">
        <v>1.41</v>
      </c>
      <c r="H2775">
        <f t="shared" si="130"/>
        <v>-0.83563405410490299</v>
      </c>
      <c r="I2775">
        <f t="shared" si="131"/>
        <v>28</v>
      </c>
    </row>
    <row r="2776" spans="1:9" x14ac:dyDescent="0.2">
      <c r="A2776" t="s">
        <v>32</v>
      </c>
      <c r="B2776" t="str">
        <f>VLOOKUP(A2776,[1]Sheet1!$A:$B,2,0)</f>
        <v>CC[n+]1ccn(c1)C</v>
      </c>
      <c r="C2776" t="s">
        <v>22</v>
      </c>
      <c r="D2776" t="str">
        <f>VLOOKUP(C2776,[1]Sheet1!$A:$B,2,0)</f>
        <v>F[B-](F)(F)F</v>
      </c>
      <c r="E2776" t="str">
        <f t="shared" si="129"/>
        <v>CC[n+]1ccn(c1)C.F[B-](F)(F)F</v>
      </c>
      <c r="F2776">
        <v>308</v>
      </c>
      <c r="G2776">
        <v>1.4074</v>
      </c>
      <c r="H2776">
        <f t="shared" si="130"/>
        <v>-0.36190681845666439</v>
      </c>
      <c r="I2776">
        <f t="shared" si="131"/>
        <v>28</v>
      </c>
    </row>
    <row r="2777" spans="1:9" x14ac:dyDescent="0.2">
      <c r="A2777" t="s">
        <v>32</v>
      </c>
      <c r="B2777" t="str">
        <f>VLOOKUP(A2777,[1]Sheet1!$A:$B,2,0)</f>
        <v>CC[n+]1ccn(c1)C</v>
      </c>
      <c r="C2777" t="s">
        <v>22</v>
      </c>
      <c r="D2777" t="str">
        <f>VLOOKUP(C2777,[1]Sheet1!$A:$B,2,0)</f>
        <v>F[B-](F)(F)F</v>
      </c>
      <c r="E2777" t="str">
        <f t="shared" si="129"/>
        <v>CC[n+]1ccn(c1)C.F[B-](F)(F)F</v>
      </c>
      <c r="F2777">
        <v>318</v>
      </c>
      <c r="G2777">
        <v>1.4047000000000001</v>
      </c>
      <c r="H2777">
        <f t="shared" si="130"/>
        <v>0.11182041719157422</v>
      </c>
      <c r="I2777">
        <f t="shared" si="131"/>
        <v>28</v>
      </c>
    </row>
    <row r="2778" spans="1:9" x14ac:dyDescent="0.2">
      <c r="A2778" t="s">
        <v>32</v>
      </c>
      <c r="B2778" t="str">
        <f>VLOOKUP(A2778,[1]Sheet1!$A:$B,2,0)</f>
        <v>CC[n+]1ccn(c1)C</v>
      </c>
      <c r="C2778" t="s">
        <v>22</v>
      </c>
      <c r="D2778" t="str">
        <f>VLOOKUP(C2778,[1]Sheet1!$A:$B,2,0)</f>
        <v>F[B-](F)(F)F</v>
      </c>
      <c r="E2778" t="str">
        <f t="shared" si="129"/>
        <v>CC[n+]1ccn(c1)C.F[B-](F)(F)F</v>
      </c>
      <c r="F2778">
        <v>328</v>
      </c>
      <c r="G2778">
        <v>1.4016999999999999</v>
      </c>
      <c r="H2778">
        <f t="shared" si="130"/>
        <v>0.5855476528398128</v>
      </c>
      <c r="I2778">
        <f t="shared" si="131"/>
        <v>28</v>
      </c>
    </row>
    <row r="2779" spans="1:9" x14ac:dyDescent="0.2">
      <c r="A2779" t="s">
        <v>116</v>
      </c>
      <c r="B2779" t="str">
        <f>VLOOKUP(A2779,[1]Sheet1!$A:$B,2,0)</f>
        <v>OCC[NH3+]</v>
      </c>
      <c r="C2779" t="s">
        <v>181</v>
      </c>
      <c r="D2779" t="str">
        <f>VLOOKUP(C2779,[1]Sheet1!$A:$B,2,0)</f>
        <v>[N+](=O)([O-])[O-]</v>
      </c>
      <c r="E2779" t="str">
        <f t="shared" si="129"/>
        <v>OCC[NH3+].[N+](=O)([O-])[O-]</v>
      </c>
      <c r="F2779">
        <v>300</v>
      </c>
      <c r="G2779">
        <v>1.44</v>
      </c>
      <c r="H2779">
        <f t="shared" si="130"/>
        <v>-0.74088860697525527</v>
      </c>
      <c r="I2779">
        <f t="shared" si="131"/>
        <v>28</v>
      </c>
    </row>
    <row r="2780" spans="1:9" x14ac:dyDescent="0.2">
      <c r="A2780" t="s">
        <v>251</v>
      </c>
      <c r="B2780" t="str">
        <f>VLOOKUP(A2780,[1]Sheet1!$A:$B,2,0)</f>
        <v>CC([NH+](C(C)C)C)C</v>
      </c>
      <c r="C2780" t="s">
        <v>108</v>
      </c>
      <c r="D2780" t="str">
        <f>VLOOKUP(C2780,[1]Sheet1!$A:$B,2,0)</f>
        <v>C(=O)[O-]</v>
      </c>
      <c r="E2780" t="str">
        <f t="shared" si="129"/>
        <v>CC([NH+](C(C)C)C)C.C(=O)[O-]</v>
      </c>
      <c r="F2780">
        <v>298</v>
      </c>
      <c r="G2780">
        <v>1.4464999999999999</v>
      </c>
      <c r="H2780">
        <f t="shared" si="130"/>
        <v>-0.83563405410490299</v>
      </c>
      <c r="I2780">
        <f t="shared" si="131"/>
        <v>28</v>
      </c>
    </row>
    <row r="2781" spans="1:9" x14ac:dyDescent="0.2">
      <c r="A2781" t="s">
        <v>270</v>
      </c>
      <c r="B2781" t="str">
        <f>VLOOKUP(A2781,[1]Sheet1!$A:$B,2,0)</f>
        <v>Cn1cc[n+](c1)Cc1ccccc1</v>
      </c>
      <c r="C2781" t="s">
        <v>43</v>
      </c>
      <c r="D2781" t="str">
        <f>VLOOKUP(C2781,[1]Sheet1!$A:$B,2,0)</f>
        <v>[Br-]</v>
      </c>
      <c r="E2781" t="str">
        <f t="shared" si="129"/>
        <v>Cn1cc[n+](c1)Cc1ccccc1.[Br-]</v>
      </c>
      <c r="F2781">
        <v>298</v>
      </c>
      <c r="G2781">
        <v>1.61</v>
      </c>
      <c r="H2781">
        <f t="shared" si="130"/>
        <v>-0.83563405410490299</v>
      </c>
      <c r="I2781">
        <f t="shared" si="131"/>
        <v>28</v>
      </c>
    </row>
    <row r="2782" spans="1:9" x14ac:dyDescent="0.2">
      <c r="A2782" t="s">
        <v>23</v>
      </c>
      <c r="B2782" t="str">
        <f>VLOOKUP(A2782,[1]Sheet1!$A:$B,2,0)</f>
        <v>CCC[n+]1ccccc1</v>
      </c>
      <c r="C2782" t="s">
        <v>22</v>
      </c>
      <c r="D2782" t="str">
        <f>VLOOKUP(C2782,[1]Sheet1!$A:$B,2,0)</f>
        <v>F[B-](F)(F)F</v>
      </c>
      <c r="E2782" t="str">
        <f t="shared" si="129"/>
        <v>CCC[n+]1ccccc1.F[B-](F)(F)F</v>
      </c>
      <c r="F2782">
        <v>283</v>
      </c>
      <c r="G2782">
        <v>1.4486000000000001</v>
      </c>
      <c r="H2782">
        <f t="shared" si="130"/>
        <v>-1.5462249075772609</v>
      </c>
      <c r="I2782">
        <f t="shared" si="131"/>
        <v>27</v>
      </c>
    </row>
    <row r="2783" spans="1:9" x14ac:dyDescent="0.2">
      <c r="A2783" t="s">
        <v>23</v>
      </c>
      <c r="B2783" t="str">
        <f>VLOOKUP(A2783,[1]Sheet1!$A:$B,2,0)</f>
        <v>CCC[n+]1ccccc1</v>
      </c>
      <c r="C2783" t="s">
        <v>22</v>
      </c>
      <c r="D2783" t="str">
        <f>VLOOKUP(C2783,[1]Sheet1!$A:$B,2,0)</f>
        <v>F[B-](F)(F)F</v>
      </c>
      <c r="E2783" t="str">
        <f t="shared" si="129"/>
        <v>CCC[n+]1ccccc1.F[B-](F)(F)F</v>
      </c>
      <c r="F2783">
        <v>286</v>
      </c>
      <c r="G2783">
        <v>1.4479</v>
      </c>
      <c r="H2783">
        <f t="shared" si="130"/>
        <v>-1.4041067368827893</v>
      </c>
      <c r="I2783">
        <f t="shared" si="131"/>
        <v>27</v>
      </c>
    </row>
    <row r="2784" spans="1:9" x14ac:dyDescent="0.2">
      <c r="A2784" t="s">
        <v>23</v>
      </c>
      <c r="B2784" t="str">
        <f>VLOOKUP(A2784,[1]Sheet1!$A:$B,2,0)</f>
        <v>CCC[n+]1ccccc1</v>
      </c>
      <c r="C2784" t="s">
        <v>22</v>
      </c>
      <c r="D2784" t="str">
        <f>VLOOKUP(C2784,[1]Sheet1!$A:$B,2,0)</f>
        <v>F[B-](F)(F)F</v>
      </c>
      <c r="E2784" t="str">
        <f t="shared" si="129"/>
        <v>CCC[n+]1ccccc1.F[B-](F)(F)F</v>
      </c>
      <c r="F2784">
        <v>288</v>
      </c>
      <c r="G2784">
        <v>1.4472</v>
      </c>
      <c r="H2784">
        <f t="shared" si="130"/>
        <v>-1.3093612897531415</v>
      </c>
      <c r="I2784">
        <f t="shared" si="131"/>
        <v>27</v>
      </c>
    </row>
    <row r="2785" spans="1:9" x14ac:dyDescent="0.2">
      <c r="A2785" t="s">
        <v>23</v>
      </c>
      <c r="B2785" t="str">
        <f>VLOOKUP(A2785,[1]Sheet1!$A:$B,2,0)</f>
        <v>CCC[n+]1ccccc1</v>
      </c>
      <c r="C2785" t="s">
        <v>22</v>
      </c>
      <c r="D2785" t="str">
        <f>VLOOKUP(C2785,[1]Sheet1!$A:$B,2,0)</f>
        <v>F[B-](F)(F)F</v>
      </c>
      <c r="E2785" t="str">
        <f t="shared" si="129"/>
        <v>CCC[n+]1ccccc1.F[B-](F)(F)F</v>
      </c>
      <c r="F2785">
        <v>291</v>
      </c>
      <c r="G2785">
        <v>1.4466000000000001</v>
      </c>
      <c r="H2785">
        <f t="shared" si="130"/>
        <v>-1.1672431190586701</v>
      </c>
      <c r="I2785">
        <f t="shared" si="131"/>
        <v>27</v>
      </c>
    </row>
    <row r="2786" spans="1:9" x14ac:dyDescent="0.2">
      <c r="A2786" t="s">
        <v>23</v>
      </c>
      <c r="B2786" t="str">
        <f>VLOOKUP(A2786,[1]Sheet1!$A:$B,2,0)</f>
        <v>CCC[n+]1ccccc1</v>
      </c>
      <c r="C2786" t="s">
        <v>22</v>
      </c>
      <c r="D2786" t="str">
        <f>VLOOKUP(C2786,[1]Sheet1!$A:$B,2,0)</f>
        <v>F[B-](F)(F)F</v>
      </c>
      <c r="E2786" t="str">
        <f t="shared" si="129"/>
        <v>CCC[n+]1ccccc1.F[B-](F)(F)F</v>
      </c>
      <c r="F2786">
        <v>293</v>
      </c>
      <c r="G2786">
        <v>1.4459</v>
      </c>
      <c r="H2786">
        <f t="shared" si="130"/>
        <v>-1.0724976719290222</v>
      </c>
      <c r="I2786">
        <f t="shared" si="131"/>
        <v>27</v>
      </c>
    </row>
    <row r="2787" spans="1:9" x14ac:dyDescent="0.2">
      <c r="A2787" t="s">
        <v>23</v>
      </c>
      <c r="B2787" t="str">
        <f>VLOOKUP(A2787,[1]Sheet1!$A:$B,2,0)</f>
        <v>CCC[n+]1ccccc1</v>
      </c>
      <c r="C2787" t="s">
        <v>22</v>
      </c>
      <c r="D2787" t="str">
        <f>VLOOKUP(C2787,[1]Sheet1!$A:$B,2,0)</f>
        <v>F[B-](F)(F)F</v>
      </c>
      <c r="E2787" t="str">
        <f t="shared" si="129"/>
        <v>CCC[n+]1ccccc1.F[B-](F)(F)F</v>
      </c>
      <c r="F2787">
        <v>296</v>
      </c>
      <c r="G2787">
        <v>1.4452</v>
      </c>
      <c r="H2787">
        <f t="shared" si="130"/>
        <v>-0.93037950123455071</v>
      </c>
      <c r="I2787">
        <f t="shared" si="131"/>
        <v>27</v>
      </c>
    </row>
    <row r="2788" spans="1:9" x14ac:dyDescent="0.2">
      <c r="A2788" t="s">
        <v>23</v>
      </c>
      <c r="B2788" t="str">
        <f>VLOOKUP(A2788,[1]Sheet1!$A:$B,2,0)</f>
        <v>CCC[n+]1ccccc1</v>
      </c>
      <c r="C2788" t="s">
        <v>22</v>
      </c>
      <c r="D2788" t="str">
        <f>VLOOKUP(C2788,[1]Sheet1!$A:$B,2,0)</f>
        <v>F[B-](F)(F)F</v>
      </c>
      <c r="E2788" t="str">
        <f t="shared" si="129"/>
        <v>CCC[n+]1ccccc1.F[B-](F)(F)F</v>
      </c>
      <c r="F2788">
        <v>298</v>
      </c>
      <c r="G2788">
        <v>1.4446000000000001</v>
      </c>
      <c r="H2788">
        <f t="shared" si="130"/>
        <v>-0.83563405410490299</v>
      </c>
      <c r="I2788">
        <f t="shared" si="131"/>
        <v>27</v>
      </c>
    </row>
    <row r="2789" spans="1:9" x14ac:dyDescent="0.2">
      <c r="A2789" t="s">
        <v>23</v>
      </c>
      <c r="B2789" t="str">
        <f>VLOOKUP(A2789,[1]Sheet1!$A:$B,2,0)</f>
        <v>CCC[n+]1ccccc1</v>
      </c>
      <c r="C2789" t="s">
        <v>22</v>
      </c>
      <c r="D2789" t="str">
        <f>VLOOKUP(C2789,[1]Sheet1!$A:$B,2,0)</f>
        <v>F[B-](F)(F)F</v>
      </c>
      <c r="E2789" t="str">
        <f t="shared" si="129"/>
        <v>CCC[n+]1ccccc1.F[B-](F)(F)F</v>
      </c>
      <c r="F2789">
        <v>301</v>
      </c>
      <c r="G2789">
        <v>1.4439</v>
      </c>
      <c r="H2789">
        <f t="shared" si="130"/>
        <v>-0.69351588341043136</v>
      </c>
      <c r="I2789">
        <f t="shared" si="131"/>
        <v>27</v>
      </c>
    </row>
    <row r="2790" spans="1:9" x14ac:dyDescent="0.2">
      <c r="A2790" t="s">
        <v>23</v>
      </c>
      <c r="B2790" t="str">
        <f>VLOOKUP(A2790,[1]Sheet1!$A:$B,2,0)</f>
        <v>CCC[n+]1ccccc1</v>
      </c>
      <c r="C2790" t="s">
        <v>22</v>
      </c>
      <c r="D2790" t="str">
        <f>VLOOKUP(C2790,[1]Sheet1!$A:$B,2,0)</f>
        <v>F[B-](F)(F)F</v>
      </c>
      <c r="E2790" t="str">
        <f t="shared" si="129"/>
        <v>CCC[n+]1ccccc1.F[B-](F)(F)F</v>
      </c>
      <c r="F2790">
        <v>303</v>
      </c>
      <c r="G2790">
        <v>1.4432</v>
      </c>
      <c r="H2790">
        <f t="shared" si="130"/>
        <v>-0.59877043628078364</v>
      </c>
      <c r="I2790">
        <f t="shared" si="131"/>
        <v>27</v>
      </c>
    </row>
    <row r="2791" spans="1:9" x14ac:dyDescent="0.2">
      <c r="A2791" t="s">
        <v>23</v>
      </c>
      <c r="B2791" t="str">
        <f>VLOOKUP(A2791,[1]Sheet1!$A:$B,2,0)</f>
        <v>CCC[n+]1ccccc1</v>
      </c>
      <c r="C2791" t="s">
        <v>22</v>
      </c>
      <c r="D2791" t="str">
        <f>VLOOKUP(C2791,[1]Sheet1!$A:$B,2,0)</f>
        <v>F[B-](F)(F)F</v>
      </c>
      <c r="E2791" t="str">
        <f t="shared" si="129"/>
        <v>CCC[n+]1ccccc1.F[B-](F)(F)F</v>
      </c>
      <c r="F2791">
        <v>306</v>
      </c>
      <c r="G2791">
        <v>1.4426000000000001</v>
      </c>
      <c r="H2791">
        <f t="shared" si="130"/>
        <v>-0.45665226558631211</v>
      </c>
      <c r="I2791">
        <f t="shared" si="131"/>
        <v>27</v>
      </c>
    </row>
    <row r="2792" spans="1:9" x14ac:dyDescent="0.2">
      <c r="A2792" t="s">
        <v>23</v>
      </c>
      <c r="B2792" t="str">
        <f>VLOOKUP(A2792,[1]Sheet1!$A:$B,2,0)</f>
        <v>CCC[n+]1ccccc1</v>
      </c>
      <c r="C2792" t="s">
        <v>22</v>
      </c>
      <c r="D2792" t="str">
        <f>VLOOKUP(C2792,[1]Sheet1!$A:$B,2,0)</f>
        <v>F[B-](F)(F)F</v>
      </c>
      <c r="E2792" t="str">
        <f t="shared" si="129"/>
        <v>CCC[n+]1ccccc1.F[B-](F)(F)F</v>
      </c>
      <c r="F2792">
        <v>308</v>
      </c>
      <c r="G2792">
        <v>1.4419</v>
      </c>
      <c r="H2792">
        <f t="shared" si="130"/>
        <v>-0.36190681845666439</v>
      </c>
      <c r="I2792">
        <f t="shared" si="131"/>
        <v>27</v>
      </c>
    </row>
    <row r="2793" spans="1:9" x14ac:dyDescent="0.2">
      <c r="A2793" t="s">
        <v>23</v>
      </c>
      <c r="B2793" t="str">
        <f>VLOOKUP(A2793,[1]Sheet1!$A:$B,2,0)</f>
        <v>CCC[n+]1ccccc1</v>
      </c>
      <c r="C2793" t="s">
        <v>22</v>
      </c>
      <c r="D2793" t="str">
        <f>VLOOKUP(C2793,[1]Sheet1!$A:$B,2,0)</f>
        <v>F[B-](F)(F)F</v>
      </c>
      <c r="E2793" t="str">
        <f t="shared" si="129"/>
        <v>CCC[n+]1ccccc1.F[B-](F)(F)F</v>
      </c>
      <c r="F2793">
        <v>311</v>
      </c>
      <c r="G2793">
        <v>1.4412</v>
      </c>
      <c r="H2793">
        <f t="shared" si="130"/>
        <v>-0.21978864776219278</v>
      </c>
      <c r="I2793">
        <f t="shared" si="131"/>
        <v>27</v>
      </c>
    </row>
    <row r="2794" spans="1:9" x14ac:dyDescent="0.2">
      <c r="A2794" t="s">
        <v>23</v>
      </c>
      <c r="B2794" t="str">
        <f>VLOOKUP(A2794,[1]Sheet1!$A:$B,2,0)</f>
        <v>CCC[n+]1ccccc1</v>
      </c>
      <c r="C2794" t="s">
        <v>22</v>
      </c>
      <c r="D2794" t="str">
        <f>VLOOKUP(C2794,[1]Sheet1!$A:$B,2,0)</f>
        <v>F[B-](F)(F)F</v>
      </c>
      <c r="E2794" t="str">
        <f t="shared" si="129"/>
        <v>CCC[n+]1ccccc1.F[B-](F)(F)F</v>
      </c>
      <c r="F2794">
        <v>313</v>
      </c>
      <c r="G2794">
        <v>1.4406000000000001</v>
      </c>
      <c r="H2794">
        <f t="shared" si="130"/>
        <v>-0.12504320063254507</v>
      </c>
      <c r="I2794">
        <f t="shared" si="131"/>
        <v>27</v>
      </c>
    </row>
    <row r="2795" spans="1:9" x14ac:dyDescent="0.2">
      <c r="A2795" t="s">
        <v>23</v>
      </c>
      <c r="B2795" t="str">
        <f>VLOOKUP(A2795,[1]Sheet1!$A:$B,2,0)</f>
        <v>CCC[n+]1ccccc1</v>
      </c>
      <c r="C2795" t="s">
        <v>22</v>
      </c>
      <c r="D2795" t="str">
        <f>VLOOKUP(C2795,[1]Sheet1!$A:$B,2,0)</f>
        <v>F[B-](F)(F)F</v>
      </c>
      <c r="E2795" t="str">
        <f t="shared" si="129"/>
        <v>CCC[n+]1ccccc1.F[B-](F)(F)F</v>
      </c>
      <c r="F2795">
        <v>316</v>
      </c>
      <c r="G2795">
        <v>1.4399</v>
      </c>
      <c r="H2795">
        <f t="shared" si="130"/>
        <v>1.7074970061926504E-2</v>
      </c>
      <c r="I2795">
        <f t="shared" si="131"/>
        <v>27</v>
      </c>
    </row>
    <row r="2796" spans="1:9" x14ac:dyDescent="0.2">
      <c r="A2796" t="s">
        <v>23</v>
      </c>
      <c r="B2796" t="str">
        <f>VLOOKUP(A2796,[1]Sheet1!$A:$B,2,0)</f>
        <v>CCC[n+]1ccccc1</v>
      </c>
      <c r="C2796" t="s">
        <v>22</v>
      </c>
      <c r="D2796" t="str">
        <f>VLOOKUP(C2796,[1]Sheet1!$A:$B,2,0)</f>
        <v>F[B-](F)(F)F</v>
      </c>
      <c r="E2796" t="str">
        <f t="shared" si="129"/>
        <v>CCC[n+]1ccccc1.F[B-](F)(F)F</v>
      </c>
      <c r="F2796">
        <v>318</v>
      </c>
      <c r="G2796">
        <v>1.4392</v>
      </c>
      <c r="H2796">
        <f t="shared" si="130"/>
        <v>0.11182041719157422</v>
      </c>
      <c r="I2796">
        <f t="shared" si="131"/>
        <v>27</v>
      </c>
    </row>
    <row r="2797" spans="1:9" x14ac:dyDescent="0.2">
      <c r="A2797" t="s">
        <v>23</v>
      </c>
      <c r="B2797" t="str">
        <f>VLOOKUP(A2797,[1]Sheet1!$A:$B,2,0)</f>
        <v>CCC[n+]1ccccc1</v>
      </c>
      <c r="C2797" t="s">
        <v>22</v>
      </c>
      <c r="D2797" t="str">
        <f>VLOOKUP(C2797,[1]Sheet1!$A:$B,2,0)</f>
        <v>F[B-](F)(F)F</v>
      </c>
      <c r="E2797" t="str">
        <f t="shared" si="129"/>
        <v>CCC[n+]1ccccc1.F[B-](F)(F)F</v>
      </c>
      <c r="F2797">
        <v>321</v>
      </c>
      <c r="G2797">
        <v>1.4386000000000001</v>
      </c>
      <c r="H2797">
        <f t="shared" si="130"/>
        <v>0.25393858788604579</v>
      </c>
      <c r="I2797">
        <f t="shared" si="131"/>
        <v>27</v>
      </c>
    </row>
    <row r="2798" spans="1:9" x14ac:dyDescent="0.2">
      <c r="A2798" t="s">
        <v>23</v>
      </c>
      <c r="B2798" t="str">
        <f>VLOOKUP(A2798,[1]Sheet1!$A:$B,2,0)</f>
        <v>CCC[n+]1ccccc1</v>
      </c>
      <c r="C2798" t="s">
        <v>22</v>
      </c>
      <c r="D2798" t="str">
        <f>VLOOKUP(C2798,[1]Sheet1!$A:$B,2,0)</f>
        <v>F[B-](F)(F)F</v>
      </c>
      <c r="E2798" t="str">
        <f t="shared" si="129"/>
        <v>CCC[n+]1ccccc1.F[B-](F)(F)F</v>
      </c>
      <c r="F2798">
        <v>323</v>
      </c>
      <c r="G2798">
        <v>1.4379</v>
      </c>
      <c r="H2798">
        <f t="shared" si="130"/>
        <v>0.34868403501569351</v>
      </c>
      <c r="I2798">
        <f t="shared" si="131"/>
        <v>27</v>
      </c>
    </row>
    <row r="2799" spans="1:9" x14ac:dyDescent="0.2">
      <c r="A2799" t="s">
        <v>23</v>
      </c>
      <c r="B2799" t="str">
        <f>VLOOKUP(A2799,[1]Sheet1!$A:$B,2,0)</f>
        <v>CCC[n+]1ccccc1</v>
      </c>
      <c r="C2799" t="s">
        <v>22</v>
      </c>
      <c r="D2799" t="str">
        <f>VLOOKUP(C2799,[1]Sheet1!$A:$B,2,0)</f>
        <v>F[B-](F)(F)F</v>
      </c>
      <c r="E2799" t="str">
        <f t="shared" si="129"/>
        <v>CCC[n+]1ccccc1.F[B-](F)(F)F</v>
      </c>
      <c r="F2799">
        <v>326</v>
      </c>
      <c r="G2799">
        <v>1.4373</v>
      </c>
      <c r="H2799">
        <f t="shared" si="130"/>
        <v>0.49080220571016508</v>
      </c>
      <c r="I2799">
        <f t="shared" si="131"/>
        <v>27</v>
      </c>
    </row>
    <row r="2800" spans="1:9" x14ac:dyDescent="0.2">
      <c r="A2800" t="s">
        <v>23</v>
      </c>
      <c r="B2800" t="str">
        <f>VLOOKUP(A2800,[1]Sheet1!$A:$B,2,0)</f>
        <v>CCC[n+]1ccccc1</v>
      </c>
      <c r="C2800" t="s">
        <v>22</v>
      </c>
      <c r="D2800" t="str">
        <f>VLOOKUP(C2800,[1]Sheet1!$A:$B,2,0)</f>
        <v>F[B-](F)(F)F</v>
      </c>
      <c r="E2800" t="str">
        <f t="shared" si="129"/>
        <v>CCC[n+]1ccccc1.F[B-](F)(F)F</v>
      </c>
      <c r="F2800">
        <v>328</v>
      </c>
      <c r="G2800">
        <v>1.4366000000000001</v>
      </c>
      <c r="H2800">
        <f t="shared" si="130"/>
        <v>0.5855476528398128</v>
      </c>
      <c r="I2800">
        <f t="shared" si="131"/>
        <v>27</v>
      </c>
    </row>
    <row r="2801" spans="1:9" x14ac:dyDescent="0.2">
      <c r="A2801" t="s">
        <v>23</v>
      </c>
      <c r="B2801" t="str">
        <f>VLOOKUP(A2801,[1]Sheet1!$A:$B,2,0)</f>
        <v>CCC[n+]1ccccc1</v>
      </c>
      <c r="C2801" t="s">
        <v>22</v>
      </c>
      <c r="D2801" t="str">
        <f>VLOOKUP(C2801,[1]Sheet1!$A:$B,2,0)</f>
        <v>F[B-](F)(F)F</v>
      </c>
      <c r="E2801" t="str">
        <f t="shared" si="129"/>
        <v>CCC[n+]1ccccc1.F[B-](F)(F)F</v>
      </c>
      <c r="F2801">
        <v>331</v>
      </c>
      <c r="G2801">
        <v>1.4359</v>
      </c>
      <c r="H2801">
        <f t="shared" si="130"/>
        <v>0.72766582353428444</v>
      </c>
      <c r="I2801">
        <f t="shared" si="131"/>
        <v>27</v>
      </c>
    </row>
    <row r="2802" spans="1:9" x14ac:dyDescent="0.2">
      <c r="A2802" t="s">
        <v>23</v>
      </c>
      <c r="B2802" t="str">
        <f>VLOOKUP(A2802,[1]Sheet1!$A:$B,2,0)</f>
        <v>CCC[n+]1ccccc1</v>
      </c>
      <c r="C2802" t="s">
        <v>22</v>
      </c>
      <c r="D2802" t="str">
        <f>VLOOKUP(C2802,[1]Sheet1!$A:$B,2,0)</f>
        <v>F[B-](F)(F)F</v>
      </c>
      <c r="E2802" t="str">
        <f t="shared" si="129"/>
        <v>CCC[n+]1ccccc1.F[B-](F)(F)F</v>
      </c>
      <c r="F2802">
        <v>333</v>
      </c>
      <c r="G2802">
        <v>1.4353</v>
      </c>
      <c r="H2802">
        <f t="shared" si="130"/>
        <v>0.82241127066393216</v>
      </c>
      <c r="I2802">
        <f t="shared" si="131"/>
        <v>27</v>
      </c>
    </row>
    <row r="2803" spans="1:9" x14ac:dyDescent="0.2">
      <c r="A2803" t="s">
        <v>23</v>
      </c>
      <c r="B2803" t="str">
        <f>VLOOKUP(A2803,[1]Sheet1!$A:$B,2,0)</f>
        <v>CCC[n+]1ccccc1</v>
      </c>
      <c r="C2803" t="s">
        <v>22</v>
      </c>
      <c r="D2803" t="str">
        <f>VLOOKUP(C2803,[1]Sheet1!$A:$B,2,0)</f>
        <v>F[B-](F)(F)F</v>
      </c>
      <c r="E2803" t="str">
        <f t="shared" si="129"/>
        <v>CCC[n+]1ccccc1.F[B-](F)(F)F</v>
      </c>
      <c r="F2803">
        <v>336</v>
      </c>
      <c r="G2803">
        <v>1.4346000000000001</v>
      </c>
      <c r="H2803">
        <f t="shared" si="130"/>
        <v>0.96452944135840368</v>
      </c>
      <c r="I2803">
        <f t="shared" si="131"/>
        <v>27</v>
      </c>
    </row>
    <row r="2804" spans="1:9" x14ac:dyDescent="0.2">
      <c r="A2804" t="s">
        <v>23</v>
      </c>
      <c r="B2804" t="str">
        <f>VLOOKUP(A2804,[1]Sheet1!$A:$B,2,0)</f>
        <v>CCC[n+]1ccccc1</v>
      </c>
      <c r="C2804" t="s">
        <v>22</v>
      </c>
      <c r="D2804" t="str">
        <f>VLOOKUP(C2804,[1]Sheet1!$A:$B,2,0)</f>
        <v>F[B-](F)(F)F</v>
      </c>
      <c r="E2804" t="str">
        <f t="shared" si="129"/>
        <v>CCC[n+]1ccccc1.F[B-](F)(F)F</v>
      </c>
      <c r="F2804">
        <v>338</v>
      </c>
      <c r="G2804">
        <v>1.4339999999999999</v>
      </c>
      <c r="H2804">
        <f t="shared" si="130"/>
        <v>1.0592748884880514</v>
      </c>
      <c r="I2804">
        <f t="shared" si="131"/>
        <v>27</v>
      </c>
    </row>
    <row r="2805" spans="1:9" x14ac:dyDescent="0.2">
      <c r="A2805" t="s">
        <v>32</v>
      </c>
      <c r="B2805" t="str">
        <f>VLOOKUP(A2805,[1]Sheet1!$A:$B,2,0)</f>
        <v>CC[n+]1ccn(c1)C</v>
      </c>
      <c r="C2805" t="s">
        <v>73</v>
      </c>
      <c r="D2805" t="str">
        <f>VLOOKUP(C2805,[1]Sheet1!$A:$B,2,0)</f>
        <v>[O-]C(=O)CN</v>
      </c>
      <c r="E2805" t="str">
        <f t="shared" si="129"/>
        <v>CC[n+]1ccn(c1)C.[O-]C(=O)CN</v>
      </c>
      <c r="F2805">
        <v>293</v>
      </c>
      <c r="G2805">
        <v>1.5213000000000001</v>
      </c>
      <c r="H2805">
        <f t="shared" si="130"/>
        <v>-1.0724976719290222</v>
      </c>
      <c r="I2805">
        <f t="shared" si="131"/>
        <v>27</v>
      </c>
    </row>
    <row r="2806" spans="1:9" x14ac:dyDescent="0.2">
      <c r="A2806" t="s">
        <v>32</v>
      </c>
      <c r="B2806" t="str">
        <f>VLOOKUP(A2806,[1]Sheet1!$A:$B,2,0)</f>
        <v>CC[n+]1ccn(c1)C</v>
      </c>
      <c r="C2806" t="s">
        <v>73</v>
      </c>
      <c r="D2806" t="str">
        <f>VLOOKUP(C2806,[1]Sheet1!$A:$B,2,0)</f>
        <v>[O-]C(=O)CN</v>
      </c>
      <c r="E2806" t="str">
        <f t="shared" si="129"/>
        <v>CC[n+]1ccn(c1)C.[O-]C(=O)CN</v>
      </c>
      <c r="F2806">
        <v>298</v>
      </c>
      <c r="G2806">
        <v>1.52</v>
      </c>
      <c r="H2806">
        <f t="shared" si="130"/>
        <v>-0.83563405410490299</v>
      </c>
      <c r="I2806">
        <f t="shared" si="131"/>
        <v>27</v>
      </c>
    </row>
    <row r="2807" spans="1:9" x14ac:dyDescent="0.2">
      <c r="A2807" t="s">
        <v>32</v>
      </c>
      <c r="B2807" t="str">
        <f>VLOOKUP(A2807,[1]Sheet1!$A:$B,2,0)</f>
        <v>CC[n+]1ccn(c1)C</v>
      </c>
      <c r="C2807" t="s">
        <v>73</v>
      </c>
      <c r="D2807" t="str">
        <f>VLOOKUP(C2807,[1]Sheet1!$A:$B,2,0)</f>
        <v>[O-]C(=O)CN</v>
      </c>
      <c r="E2807" t="str">
        <f t="shared" si="129"/>
        <v>CC[n+]1ccn(c1)C.[O-]C(=O)CN</v>
      </c>
      <c r="F2807">
        <v>303</v>
      </c>
      <c r="G2807">
        <v>1.5185999999999999</v>
      </c>
      <c r="H2807">
        <f t="shared" si="130"/>
        <v>-0.59877043628078364</v>
      </c>
      <c r="I2807">
        <f t="shared" si="131"/>
        <v>27</v>
      </c>
    </row>
    <row r="2808" spans="1:9" x14ac:dyDescent="0.2">
      <c r="A2808" t="s">
        <v>32</v>
      </c>
      <c r="B2808" t="str">
        <f>VLOOKUP(A2808,[1]Sheet1!$A:$B,2,0)</f>
        <v>CC[n+]1ccn(c1)C</v>
      </c>
      <c r="C2808" t="s">
        <v>73</v>
      </c>
      <c r="D2808" t="str">
        <f>VLOOKUP(C2808,[1]Sheet1!$A:$B,2,0)</f>
        <v>[O-]C(=O)CN</v>
      </c>
      <c r="E2808" t="str">
        <f t="shared" si="129"/>
        <v>CC[n+]1ccn(c1)C.[O-]C(=O)CN</v>
      </c>
      <c r="F2808">
        <v>308</v>
      </c>
      <c r="G2808">
        <v>1.5172000000000001</v>
      </c>
      <c r="H2808">
        <f t="shared" si="130"/>
        <v>-0.36190681845666439</v>
      </c>
      <c r="I2808">
        <f t="shared" si="131"/>
        <v>27</v>
      </c>
    </row>
    <row r="2809" spans="1:9" x14ac:dyDescent="0.2">
      <c r="A2809" t="s">
        <v>32</v>
      </c>
      <c r="B2809" t="str">
        <f>VLOOKUP(A2809,[1]Sheet1!$A:$B,2,0)</f>
        <v>CC[n+]1ccn(c1)C</v>
      </c>
      <c r="C2809" t="s">
        <v>73</v>
      </c>
      <c r="D2809" t="str">
        <f>VLOOKUP(C2809,[1]Sheet1!$A:$B,2,0)</f>
        <v>[O-]C(=O)CN</v>
      </c>
      <c r="E2809" t="str">
        <f t="shared" si="129"/>
        <v>CC[n+]1ccn(c1)C.[O-]C(=O)CN</v>
      </c>
      <c r="F2809">
        <v>313</v>
      </c>
      <c r="G2809">
        <v>1.5159</v>
      </c>
      <c r="H2809">
        <f t="shared" si="130"/>
        <v>-0.12504320063254507</v>
      </c>
      <c r="I2809">
        <f t="shared" si="131"/>
        <v>27</v>
      </c>
    </row>
    <row r="2810" spans="1:9" x14ac:dyDescent="0.2">
      <c r="A2810" t="s">
        <v>32</v>
      </c>
      <c r="B2810" t="str">
        <f>VLOOKUP(A2810,[1]Sheet1!$A:$B,2,0)</f>
        <v>CC[n+]1ccn(c1)C</v>
      </c>
      <c r="C2810" t="s">
        <v>73</v>
      </c>
      <c r="D2810" t="str">
        <f>VLOOKUP(C2810,[1]Sheet1!$A:$B,2,0)</f>
        <v>[O-]C(=O)CN</v>
      </c>
      <c r="E2810" t="str">
        <f t="shared" si="129"/>
        <v>CC[n+]1ccn(c1)C.[O-]C(=O)CN</v>
      </c>
      <c r="F2810">
        <v>318</v>
      </c>
      <c r="G2810">
        <v>1.5145</v>
      </c>
      <c r="H2810">
        <f t="shared" si="130"/>
        <v>0.11182041719157422</v>
      </c>
      <c r="I2810">
        <f t="shared" si="131"/>
        <v>27</v>
      </c>
    </row>
    <row r="2811" spans="1:9" x14ac:dyDescent="0.2">
      <c r="A2811" t="s">
        <v>32</v>
      </c>
      <c r="B2811" t="str">
        <f>VLOOKUP(A2811,[1]Sheet1!$A:$B,2,0)</f>
        <v>CC[n+]1ccn(c1)C</v>
      </c>
      <c r="C2811" t="s">
        <v>73</v>
      </c>
      <c r="D2811" t="str">
        <f>VLOOKUP(C2811,[1]Sheet1!$A:$B,2,0)</f>
        <v>[O-]C(=O)CN</v>
      </c>
      <c r="E2811" t="str">
        <f t="shared" si="129"/>
        <v>CC[n+]1ccn(c1)C.[O-]C(=O)CN</v>
      </c>
      <c r="F2811">
        <v>323</v>
      </c>
      <c r="G2811">
        <v>1.5130999999999999</v>
      </c>
      <c r="H2811">
        <f t="shared" si="130"/>
        <v>0.34868403501569351</v>
      </c>
      <c r="I2811">
        <f t="shared" si="131"/>
        <v>27</v>
      </c>
    </row>
    <row r="2812" spans="1:9" x14ac:dyDescent="0.2">
      <c r="A2812" t="s">
        <v>32</v>
      </c>
      <c r="B2812" t="str">
        <f>VLOOKUP(A2812,[1]Sheet1!$A:$B,2,0)</f>
        <v>CC[n+]1ccn(c1)C</v>
      </c>
      <c r="C2812" t="s">
        <v>73</v>
      </c>
      <c r="D2812" t="str">
        <f>VLOOKUP(C2812,[1]Sheet1!$A:$B,2,0)</f>
        <v>[O-]C(=O)CN</v>
      </c>
      <c r="E2812" t="str">
        <f t="shared" si="129"/>
        <v>CC[n+]1ccn(c1)C.[O-]C(=O)CN</v>
      </c>
      <c r="F2812">
        <v>328</v>
      </c>
      <c r="G2812">
        <v>1.5118</v>
      </c>
      <c r="H2812">
        <f t="shared" si="130"/>
        <v>0.5855476528398128</v>
      </c>
      <c r="I2812">
        <f t="shared" si="131"/>
        <v>27</v>
      </c>
    </row>
    <row r="2813" spans="1:9" x14ac:dyDescent="0.2">
      <c r="A2813" t="s">
        <v>32</v>
      </c>
      <c r="B2813" t="str">
        <f>VLOOKUP(A2813,[1]Sheet1!$A:$B,2,0)</f>
        <v>CC[n+]1ccn(c1)C</v>
      </c>
      <c r="C2813" t="s">
        <v>73</v>
      </c>
      <c r="D2813" t="str">
        <f>VLOOKUP(C2813,[1]Sheet1!$A:$B,2,0)</f>
        <v>[O-]C(=O)CN</v>
      </c>
      <c r="E2813" t="str">
        <f t="shared" si="129"/>
        <v>CC[n+]1ccn(c1)C.[O-]C(=O)CN</v>
      </c>
      <c r="F2813">
        <v>333</v>
      </c>
      <c r="G2813">
        <v>1.5104</v>
      </c>
      <c r="H2813">
        <f t="shared" si="130"/>
        <v>0.82241127066393216</v>
      </c>
      <c r="I2813">
        <f t="shared" si="131"/>
        <v>27</v>
      </c>
    </row>
    <row r="2814" spans="1:9" x14ac:dyDescent="0.2">
      <c r="A2814" t="s">
        <v>32</v>
      </c>
      <c r="B2814" t="str">
        <f>VLOOKUP(A2814,[1]Sheet1!$A:$B,2,0)</f>
        <v>CC[n+]1ccn(c1)C</v>
      </c>
      <c r="C2814" t="s">
        <v>73</v>
      </c>
      <c r="D2814" t="str">
        <f>VLOOKUP(C2814,[1]Sheet1!$A:$B,2,0)</f>
        <v>[O-]C(=O)CN</v>
      </c>
      <c r="E2814" t="str">
        <f t="shared" si="129"/>
        <v>CC[n+]1ccn(c1)C.[O-]C(=O)CN</v>
      </c>
      <c r="F2814">
        <v>338</v>
      </c>
      <c r="G2814">
        <v>1.5089999999999999</v>
      </c>
      <c r="H2814">
        <f t="shared" si="130"/>
        <v>1.0592748884880514</v>
      </c>
      <c r="I2814">
        <f t="shared" si="131"/>
        <v>27</v>
      </c>
    </row>
    <row r="2815" spans="1:9" x14ac:dyDescent="0.2">
      <c r="A2815" t="s">
        <v>32</v>
      </c>
      <c r="B2815" t="str">
        <f>VLOOKUP(A2815,[1]Sheet1!$A:$B,2,0)</f>
        <v>CC[n+]1ccn(c1)C</v>
      </c>
      <c r="C2815" t="s">
        <v>73</v>
      </c>
      <c r="D2815" t="str">
        <f>VLOOKUP(C2815,[1]Sheet1!$A:$B,2,0)</f>
        <v>[O-]C(=O)CN</v>
      </c>
      <c r="E2815" t="str">
        <f t="shared" si="129"/>
        <v>CC[n+]1ccn(c1)C.[O-]C(=O)CN</v>
      </c>
      <c r="F2815">
        <v>343</v>
      </c>
      <c r="G2815">
        <v>1.5077</v>
      </c>
      <c r="H2815">
        <f t="shared" si="130"/>
        <v>1.2961385063121706</v>
      </c>
      <c r="I2815">
        <f t="shared" si="131"/>
        <v>27</v>
      </c>
    </row>
    <row r="2816" spans="1:9" x14ac:dyDescent="0.2">
      <c r="A2816" t="s">
        <v>32</v>
      </c>
      <c r="B2816" t="str">
        <f>VLOOKUP(A2816,[1]Sheet1!$A:$B,2,0)</f>
        <v>CC[n+]1ccn(c1)C</v>
      </c>
      <c r="C2816" t="s">
        <v>73</v>
      </c>
      <c r="D2816" t="str">
        <f>VLOOKUP(C2816,[1]Sheet1!$A:$B,2,0)</f>
        <v>[O-]C(=O)CN</v>
      </c>
      <c r="E2816" t="str">
        <f t="shared" si="129"/>
        <v>CC[n+]1ccn(c1)C.[O-]C(=O)CN</v>
      </c>
      <c r="F2816">
        <v>348</v>
      </c>
      <c r="G2816">
        <v>1.5064</v>
      </c>
      <c r="H2816">
        <f t="shared" si="130"/>
        <v>1.5330021241362899</v>
      </c>
      <c r="I2816">
        <f t="shared" si="131"/>
        <v>27</v>
      </c>
    </row>
    <row r="2817" spans="1:9" x14ac:dyDescent="0.2">
      <c r="A2817" t="s">
        <v>32</v>
      </c>
      <c r="B2817" t="str">
        <f>VLOOKUP(A2817,[1]Sheet1!$A:$B,2,0)</f>
        <v>CC[n+]1ccn(c1)C</v>
      </c>
      <c r="C2817" t="s">
        <v>73</v>
      </c>
      <c r="D2817" t="str">
        <f>VLOOKUP(C2817,[1]Sheet1!$A:$B,2,0)</f>
        <v>[O-]C(=O)CN</v>
      </c>
      <c r="E2817" t="str">
        <f t="shared" si="129"/>
        <v>CC[n+]1ccn(c1)C.[O-]C(=O)CN</v>
      </c>
      <c r="F2817">
        <v>353</v>
      </c>
      <c r="G2817">
        <v>1.5049999999999999</v>
      </c>
      <c r="H2817">
        <f t="shared" si="130"/>
        <v>1.7698657419604094</v>
      </c>
      <c r="I2817">
        <f t="shared" si="131"/>
        <v>27</v>
      </c>
    </row>
    <row r="2818" spans="1:9" x14ac:dyDescent="0.2">
      <c r="A2818" t="s">
        <v>31</v>
      </c>
      <c r="B2818" t="str">
        <f>VLOOKUP(A2818,[1]Sheet1!$A:$B,2,0)</f>
        <v>CCCCCCCC[n+]1ccn(c1)C</v>
      </c>
      <c r="C2818" t="s">
        <v>42</v>
      </c>
      <c r="D2818" t="str">
        <f>VLOOKUP(C2818,[1]Sheet1!$A:$B,2,0)</f>
        <v>[Cl-]</v>
      </c>
      <c r="E2818" t="str">
        <f t="shared" ref="E2818:E2881" si="132">B2818&amp;"."&amp;D2818</f>
        <v>CCCCCCCC[n+]1ccn(c1)C.[Cl-]</v>
      </c>
      <c r="F2818">
        <v>288</v>
      </c>
      <c r="G2818">
        <v>1.5088999999999999</v>
      </c>
      <c r="H2818">
        <f t="shared" ref="H2818:H2881" si="133">STANDARDIZE(F2818,AVERAGE(F:F),STDEVP(F:F))</f>
        <v>-1.3093612897531415</v>
      </c>
      <c r="I2818">
        <f t="shared" ref="I2818:I2881" si="134">LEN(E2818)</f>
        <v>27</v>
      </c>
    </row>
    <row r="2819" spans="1:9" x14ac:dyDescent="0.2">
      <c r="A2819" t="s">
        <v>31</v>
      </c>
      <c r="B2819" t="str">
        <f>VLOOKUP(A2819,[1]Sheet1!$A:$B,2,0)</f>
        <v>CCCCCCCC[n+]1ccn(c1)C</v>
      </c>
      <c r="C2819" t="s">
        <v>42</v>
      </c>
      <c r="D2819" t="str">
        <f>VLOOKUP(C2819,[1]Sheet1!$A:$B,2,0)</f>
        <v>[Cl-]</v>
      </c>
      <c r="E2819" t="str">
        <f t="shared" si="132"/>
        <v>CCCCCCCC[n+]1ccn(c1)C.[Cl-]</v>
      </c>
      <c r="F2819">
        <v>293</v>
      </c>
      <c r="G2819">
        <v>1.5077</v>
      </c>
      <c r="H2819">
        <f t="shared" si="133"/>
        <v>-1.0724976719290222</v>
      </c>
      <c r="I2819">
        <f t="shared" si="134"/>
        <v>27</v>
      </c>
    </row>
    <row r="2820" spans="1:9" x14ac:dyDescent="0.2">
      <c r="A2820" t="s">
        <v>31</v>
      </c>
      <c r="B2820" t="str">
        <f>VLOOKUP(A2820,[1]Sheet1!$A:$B,2,0)</f>
        <v>CCCCCCCC[n+]1ccn(c1)C</v>
      </c>
      <c r="C2820" t="s">
        <v>42</v>
      </c>
      <c r="D2820" t="str">
        <f>VLOOKUP(C2820,[1]Sheet1!$A:$B,2,0)</f>
        <v>[Cl-]</v>
      </c>
      <c r="E2820" t="str">
        <f t="shared" si="132"/>
        <v>CCCCCCCC[n+]1ccn(c1)C.[Cl-]</v>
      </c>
      <c r="F2820">
        <v>298</v>
      </c>
      <c r="G2820">
        <v>1.5062</v>
      </c>
      <c r="H2820">
        <f t="shared" si="133"/>
        <v>-0.83563405410490299</v>
      </c>
      <c r="I2820">
        <f t="shared" si="134"/>
        <v>27</v>
      </c>
    </row>
    <row r="2821" spans="1:9" x14ac:dyDescent="0.2">
      <c r="A2821" t="s">
        <v>31</v>
      </c>
      <c r="B2821" t="str">
        <f>VLOOKUP(A2821,[1]Sheet1!$A:$B,2,0)</f>
        <v>CCCCCCCC[n+]1ccn(c1)C</v>
      </c>
      <c r="C2821" t="s">
        <v>42</v>
      </c>
      <c r="D2821" t="str">
        <f>VLOOKUP(C2821,[1]Sheet1!$A:$B,2,0)</f>
        <v>[Cl-]</v>
      </c>
      <c r="E2821" t="str">
        <f t="shared" si="132"/>
        <v>CCCCCCCC[n+]1ccn(c1)C.[Cl-]</v>
      </c>
      <c r="F2821">
        <v>303</v>
      </c>
      <c r="G2821">
        <v>1.5048999999999999</v>
      </c>
      <c r="H2821">
        <f t="shared" si="133"/>
        <v>-0.59877043628078364</v>
      </c>
      <c r="I2821">
        <f t="shared" si="134"/>
        <v>27</v>
      </c>
    </row>
    <row r="2822" spans="1:9" x14ac:dyDescent="0.2">
      <c r="A2822" t="s">
        <v>31</v>
      </c>
      <c r="B2822" t="str">
        <f>VLOOKUP(A2822,[1]Sheet1!$A:$B,2,0)</f>
        <v>CCCCCCCC[n+]1ccn(c1)C</v>
      </c>
      <c r="C2822" t="s">
        <v>42</v>
      </c>
      <c r="D2822" t="str">
        <f>VLOOKUP(C2822,[1]Sheet1!$A:$B,2,0)</f>
        <v>[Cl-]</v>
      </c>
      <c r="E2822" t="str">
        <f t="shared" si="132"/>
        <v>CCCCCCCC[n+]1ccn(c1)C.[Cl-]</v>
      </c>
      <c r="F2822">
        <v>308</v>
      </c>
      <c r="G2822">
        <v>1.5036</v>
      </c>
      <c r="H2822">
        <f t="shared" si="133"/>
        <v>-0.36190681845666439</v>
      </c>
      <c r="I2822">
        <f t="shared" si="134"/>
        <v>27</v>
      </c>
    </row>
    <row r="2823" spans="1:9" x14ac:dyDescent="0.2">
      <c r="A2823" t="s">
        <v>31</v>
      </c>
      <c r="B2823" t="str">
        <f>VLOOKUP(A2823,[1]Sheet1!$A:$B,2,0)</f>
        <v>CCCCCCCC[n+]1ccn(c1)C</v>
      </c>
      <c r="C2823" t="s">
        <v>42</v>
      </c>
      <c r="D2823" t="str">
        <f>VLOOKUP(C2823,[1]Sheet1!$A:$B,2,0)</f>
        <v>[Cl-]</v>
      </c>
      <c r="E2823" t="str">
        <f t="shared" si="132"/>
        <v>CCCCCCCC[n+]1ccn(c1)C.[Cl-]</v>
      </c>
      <c r="F2823">
        <v>313</v>
      </c>
      <c r="G2823">
        <v>1.5022</v>
      </c>
      <c r="H2823">
        <f t="shared" si="133"/>
        <v>-0.12504320063254507</v>
      </c>
      <c r="I2823">
        <f t="shared" si="134"/>
        <v>27</v>
      </c>
    </row>
    <row r="2824" spans="1:9" x14ac:dyDescent="0.2">
      <c r="A2824" t="s">
        <v>31</v>
      </c>
      <c r="B2824" t="str">
        <f>VLOOKUP(A2824,[1]Sheet1!$A:$B,2,0)</f>
        <v>CCCCCCCC[n+]1ccn(c1)C</v>
      </c>
      <c r="C2824" t="s">
        <v>42</v>
      </c>
      <c r="D2824" t="str">
        <f>VLOOKUP(C2824,[1]Sheet1!$A:$B,2,0)</f>
        <v>[Cl-]</v>
      </c>
      <c r="E2824" t="str">
        <f t="shared" si="132"/>
        <v>CCCCCCCC[n+]1ccn(c1)C.[Cl-]</v>
      </c>
      <c r="F2824">
        <v>318</v>
      </c>
      <c r="G2824">
        <v>1.5006999999999999</v>
      </c>
      <c r="H2824">
        <f t="shared" si="133"/>
        <v>0.11182041719157422</v>
      </c>
      <c r="I2824">
        <f t="shared" si="134"/>
        <v>27</v>
      </c>
    </row>
    <row r="2825" spans="1:9" x14ac:dyDescent="0.2">
      <c r="A2825" t="s">
        <v>31</v>
      </c>
      <c r="B2825" t="str">
        <f>VLOOKUP(A2825,[1]Sheet1!$A:$B,2,0)</f>
        <v>CCCCCCCC[n+]1ccn(c1)C</v>
      </c>
      <c r="C2825" t="s">
        <v>42</v>
      </c>
      <c r="D2825" t="str">
        <f>VLOOKUP(C2825,[1]Sheet1!$A:$B,2,0)</f>
        <v>[Cl-]</v>
      </c>
      <c r="E2825" t="str">
        <f t="shared" si="132"/>
        <v>CCCCCCCC[n+]1ccn(c1)C.[Cl-]</v>
      </c>
      <c r="F2825">
        <v>323</v>
      </c>
      <c r="G2825">
        <v>1.4994000000000001</v>
      </c>
      <c r="H2825">
        <f t="shared" si="133"/>
        <v>0.34868403501569351</v>
      </c>
      <c r="I2825">
        <f t="shared" si="134"/>
        <v>27</v>
      </c>
    </row>
    <row r="2826" spans="1:9" x14ac:dyDescent="0.2">
      <c r="A2826" t="s">
        <v>31</v>
      </c>
      <c r="B2826" t="str">
        <f>VLOOKUP(A2826,[1]Sheet1!$A:$B,2,0)</f>
        <v>CCCCCCCC[n+]1ccn(c1)C</v>
      </c>
      <c r="C2826" t="s">
        <v>42</v>
      </c>
      <c r="D2826" t="str">
        <f>VLOOKUP(C2826,[1]Sheet1!$A:$B,2,0)</f>
        <v>[Cl-]</v>
      </c>
      <c r="E2826" t="str">
        <f t="shared" si="132"/>
        <v>CCCCCCCC[n+]1ccn(c1)C.[Cl-]</v>
      </c>
      <c r="F2826">
        <v>328</v>
      </c>
      <c r="G2826">
        <v>1.498</v>
      </c>
      <c r="H2826">
        <f t="shared" si="133"/>
        <v>0.5855476528398128</v>
      </c>
      <c r="I2826">
        <f t="shared" si="134"/>
        <v>27</v>
      </c>
    </row>
    <row r="2827" spans="1:9" x14ac:dyDescent="0.2">
      <c r="A2827" t="s">
        <v>31</v>
      </c>
      <c r="B2827" t="str">
        <f>VLOOKUP(A2827,[1]Sheet1!$A:$B,2,0)</f>
        <v>CCCCCCCC[n+]1ccn(c1)C</v>
      </c>
      <c r="C2827" t="s">
        <v>42</v>
      </c>
      <c r="D2827" t="str">
        <f>VLOOKUP(C2827,[1]Sheet1!$A:$B,2,0)</f>
        <v>[Cl-]</v>
      </c>
      <c r="E2827" t="str">
        <f t="shared" si="132"/>
        <v>CCCCCCCC[n+]1ccn(c1)C.[Cl-]</v>
      </c>
      <c r="F2827">
        <v>333</v>
      </c>
      <c r="G2827">
        <v>1.4964999999999999</v>
      </c>
      <c r="H2827">
        <f t="shared" si="133"/>
        <v>0.82241127066393216</v>
      </c>
      <c r="I2827">
        <f t="shared" si="134"/>
        <v>27</v>
      </c>
    </row>
    <row r="2828" spans="1:9" x14ac:dyDescent="0.2">
      <c r="A2828" t="s">
        <v>31</v>
      </c>
      <c r="B2828" t="str">
        <f>VLOOKUP(A2828,[1]Sheet1!$A:$B,2,0)</f>
        <v>CCCCCCCC[n+]1ccn(c1)C</v>
      </c>
      <c r="C2828" t="s">
        <v>42</v>
      </c>
      <c r="D2828" t="str">
        <f>VLOOKUP(C2828,[1]Sheet1!$A:$B,2,0)</f>
        <v>[Cl-]</v>
      </c>
      <c r="E2828" t="str">
        <f t="shared" si="132"/>
        <v>CCCCCCCC[n+]1ccn(c1)C.[Cl-]</v>
      </c>
      <c r="F2828">
        <v>338</v>
      </c>
      <c r="G2828">
        <v>1.4948999999999999</v>
      </c>
      <c r="H2828">
        <f t="shared" si="133"/>
        <v>1.0592748884880514</v>
      </c>
      <c r="I2828">
        <f t="shared" si="134"/>
        <v>27</v>
      </c>
    </row>
    <row r="2829" spans="1:9" x14ac:dyDescent="0.2">
      <c r="A2829" t="s">
        <v>31</v>
      </c>
      <c r="B2829" t="str">
        <f>VLOOKUP(A2829,[1]Sheet1!$A:$B,2,0)</f>
        <v>CCCCCCCC[n+]1ccn(c1)C</v>
      </c>
      <c r="C2829" t="s">
        <v>42</v>
      </c>
      <c r="D2829" t="str">
        <f>VLOOKUP(C2829,[1]Sheet1!$A:$B,2,0)</f>
        <v>[Cl-]</v>
      </c>
      <c r="E2829" t="str">
        <f t="shared" si="132"/>
        <v>CCCCCCCC[n+]1ccn(c1)C.[Cl-]</v>
      </c>
      <c r="F2829">
        <v>343</v>
      </c>
      <c r="G2829">
        <v>1.4936</v>
      </c>
      <c r="H2829">
        <f t="shared" si="133"/>
        <v>1.2961385063121706</v>
      </c>
      <c r="I2829">
        <f t="shared" si="134"/>
        <v>27</v>
      </c>
    </row>
    <row r="2830" spans="1:9" x14ac:dyDescent="0.2">
      <c r="A2830" t="s">
        <v>81</v>
      </c>
      <c r="B2830" t="str">
        <f>VLOOKUP(A2830,[1]Sheet1!$A:$B,2,0)</f>
        <v>OCC[N+](C)(C)C</v>
      </c>
      <c r="C2830" t="s">
        <v>98</v>
      </c>
      <c r="D2830" t="str">
        <f>VLOOKUP(C2830,[1]Sheet1!$A:$B,2,0)</f>
        <v>[O-]C(=O)CCN</v>
      </c>
      <c r="E2830" t="str">
        <f t="shared" si="132"/>
        <v>OCC[N+](C)(C)C.[O-]C(=O)CCN</v>
      </c>
      <c r="F2830">
        <v>293</v>
      </c>
      <c r="G2830">
        <v>1.5322</v>
      </c>
      <c r="H2830">
        <f t="shared" si="133"/>
        <v>-1.0724976719290222</v>
      </c>
      <c r="I2830">
        <f t="shared" si="134"/>
        <v>27</v>
      </c>
    </row>
    <row r="2831" spans="1:9" x14ac:dyDescent="0.2">
      <c r="A2831" t="s">
        <v>81</v>
      </c>
      <c r="B2831" t="str">
        <f>VLOOKUP(A2831,[1]Sheet1!$A:$B,2,0)</f>
        <v>OCC[N+](C)(C)C</v>
      </c>
      <c r="C2831" t="s">
        <v>98</v>
      </c>
      <c r="D2831" t="str">
        <f>VLOOKUP(C2831,[1]Sheet1!$A:$B,2,0)</f>
        <v>[O-]C(=O)CCN</v>
      </c>
      <c r="E2831" t="str">
        <f t="shared" si="132"/>
        <v>OCC[N+](C)(C)C.[O-]C(=O)CCN</v>
      </c>
      <c r="F2831">
        <v>298</v>
      </c>
      <c r="G2831">
        <v>1.5313000000000001</v>
      </c>
      <c r="H2831">
        <f t="shared" si="133"/>
        <v>-0.83563405410490299</v>
      </c>
      <c r="I2831">
        <f t="shared" si="134"/>
        <v>27</v>
      </c>
    </row>
    <row r="2832" spans="1:9" x14ac:dyDescent="0.2">
      <c r="A2832" t="s">
        <v>81</v>
      </c>
      <c r="B2832" t="str">
        <f>VLOOKUP(A2832,[1]Sheet1!$A:$B,2,0)</f>
        <v>OCC[N+](C)(C)C</v>
      </c>
      <c r="C2832" t="s">
        <v>98</v>
      </c>
      <c r="D2832" t="str">
        <f>VLOOKUP(C2832,[1]Sheet1!$A:$B,2,0)</f>
        <v>[O-]C(=O)CCN</v>
      </c>
      <c r="E2832" t="str">
        <f t="shared" si="132"/>
        <v>OCC[N+](C)(C)C.[O-]C(=O)CCN</v>
      </c>
      <c r="F2832">
        <v>303</v>
      </c>
      <c r="G2832">
        <v>1.5306</v>
      </c>
      <c r="H2832">
        <f t="shared" si="133"/>
        <v>-0.59877043628078364</v>
      </c>
      <c r="I2832">
        <f t="shared" si="134"/>
        <v>27</v>
      </c>
    </row>
    <row r="2833" spans="1:9" x14ac:dyDescent="0.2">
      <c r="A2833" t="s">
        <v>81</v>
      </c>
      <c r="B2833" t="str">
        <f>VLOOKUP(A2833,[1]Sheet1!$A:$B,2,0)</f>
        <v>OCC[N+](C)(C)C</v>
      </c>
      <c r="C2833" t="s">
        <v>98</v>
      </c>
      <c r="D2833" t="str">
        <f>VLOOKUP(C2833,[1]Sheet1!$A:$B,2,0)</f>
        <v>[O-]C(=O)CCN</v>
      </c>
      <c r="E2833" t="str">
        <f t="shared" si="132"/>
        <v>OCC[N+](C)(C)C.[O-]C(=O)CCN</v>
      </c>
      <c r="F2833">
        <v>308</v>
      </c>
      <c r="G2833">
        <v>1.5294000000000001</v>
      </c>
      <c r="H2833">
        <f t="shared" si="133"/>
        <v>-0.36190681845666439</v>
      </c>
      <c r="I2833">
        <f t="shared" si="134"/>
        <v>27</v>
      </c>
    </row>
    <row r="2834" spans="1:9" x14ac:dyDescent="0.2">
      <c r="A2834" t="s">
        <v>81</v>
      </c>
      <c r="B2834" t="str">
        <f>VLOOKUP(A2834,[1]Sheet1!$A:$B,2,0)</f>
        <v>OCC[N+](C)(C)C</v>
      </c>
      <c r="C2834" t="s">
        <v>98</v>
      </c>
      <c r="D2834" t="str">
        <f>VLOOKUP(C2834,[1]Sheet1!$A:$B,2,0)</f>
        <v>[O-]C(=O)CCN</v>
      </c>
      <c r="E2834" t="str">
        <f t="shared" si="132"/>
        <v>OCC[N+](C)(C)C.[O-]C(=O)CCN</v>
      </c>
      <c r="F2834">
        <v>313</v>
      </c>
      <c r="G2834">
        <v>1.5285</v>
      </c>
      <c r="H2834">
        <f t="shared" si="133"/>
        <v>-0.12504320063254507</v>
      </c>
      <c r="I2834">
        <f t="shared" si="134"/>
        <v>27</v>
      </c>
    </row>
    <row r="2835" spans="1:9" x14ac:dyDescent="0.2">
      <c r="A2835" t="s">
        <v>81</v>
      </c>
      <c r="B2835" t="str">
        <f>VLOOKUP(A2835,[1]Sheet1!$A:$B,2,0)</f>
        <v>OCC[N+](C)(C)C</v>
      </c>
      <c r="C2835" t="s">
        <v>98</v>
      </c>
      <c r="D2835" t="str">
        <f>VLOOKUP(C2835,[1]Sheet1!$A:$B,2,0)</f>
        <v>[O-]C(=O)CCN</v>
      </c>
      <c r="E2835" t="str">
        <f t="shared" si="132"/>
        <v>OCC[N+](C)(C)C.[O-]C(=O)CCN</v>
      </c>
      <c r="F2835">
        <v>318</v>
      </c>
      <c r="G2835">
        <v>1.5277000000000001</v>
      </c>
      <c r="H2835">
        <f t="shared" si="133"/>
        <v>0.11182041719157422</v>
      </c>
      <c r="I2835">
        <f t="shared" si="134"/>
        <v>27</v>
      </c>
    </row>
    <row r="2836" spans="1:9" x14ac:dyDescent="0.2">
      <c r="A2836" t="s">
        <v>81</v>
      </c>
      <c r="B2836" t="str">
        <f>VLOOKUP(A2836,[1]Sheet1!$A:$B,2,0)</f>
        <v>OCC[N+](C)(C)C</v>
      </c>
      <c r="C2836" t="s">
        <v>98</v>
      </c>
      <c r="D2836" t="str">
        <f>VLOOKUP(C2836,[1]Sheet1!$A:$B,2,0)</f>
        <v>[O-]C(=O)CCN</v>
      </c>
      <c r="E2836" t="str">
        <f t="shared" si="132"/>
        <v>OCC[N+](C)(C)C.[O-]C(=O)CCN</v>
      </c>
      <c r="F2836">
        <v>323</v>
      </c>
      <c r="G2836">
        <v>1.5266</v>
      </c>
      <c r="H2836">
        <f t="shared" si="133"/>
        <v>0.34868403501569351</v>
      </c>
      <c r="I2836">
        <f t="shared" si="134"/>
        <v>27</v>
      </c>
    </row>
    <row r="2837" spans="1:9" x14ac:dyDescent="0.2">
      <c r="A2837" t="s">
        <v>81</v>
      </c>
      <c r="B2837" t="str">
        <f>VLOOKUP(A2837,[1]Sheet1!$A:$B,2,0)</f>
        <v>OCC[N+](C)(C)C</v>
      </c>
      <c r="C2837" t="s">
        <v>98</v>
      </c>
      <c r="D2837" t="str">
        <f>VLOOKUP(C2837,[1]Sheet1!$A:$B,2,0)</f>
        <v>[O-]C(=O)CCN</v>
      </c>
      <c r="E2837" t="str">
        <f t="shared" si="132"/>
        <v>OCC[N+](C)(C)C.[O-]C(=O)CCN</v>
      </c>
      <c r="F2837">
        <v>328</v>
      </c>
      <c r="G2837">
        <v>1.526</v>
      </c>
      <c r="H2837">
        <f t="shared" si="133"/>
        <v>0.5855476528398128</v>
      </c>
      <c r="I2837">
        <f t="shared" si="134"/>
        <v>27</v>
      </c>
    </row>
    <row r="2838" spans="1:9" x14ac:dyDescent="0.2">
      <c r="A2838" t="s">
        <v>81</v>
      </c>
      <c r="B2838" t="str">
        <f>VLOOKUP(A2838,[1]Sheet1!$A:$B,2,0)</f>
        <v>OCC[N+](C)(C)C</v>
      </c>
      <c r="C2838" t="s">
        <v>98</v>
      </c>
      <c r="D2838" t="str">
        <f>VLOOKUP(C2838,[1]Sheet1!$A:$B,2,0)</f>
        <v>[O-]C(=O)CCN</v>
      </c>
      <c r="E2838" t="str">
        <f t="shared" si="132"/>
        <v>OCC[N+](C)(C)C.[O-]C(=O)CCN</v>
      </c>
      <c r="F2838">
        <v>333</v>
      </c>
      <c r="G2838">
        <v>1.5248999999999999</v>
      </c>
      <c r="H2838">
        <f t="shared" si="133"/>
        <v>0.82241127066393216</v>
      </c>
      <c r="I2838">
        <f t="shared" si="134"/>
        <v>27</v>
      </c>
    </row>
    <row r="2839" spans="1:9" x14ac:dyDescent="0.2">
      <c r="A2839" t="s">
        <v>81</v>
      </c>
      <c r="B2839" t="str">
        <f>VLOOKUP(A2839,[1]Sheet1!$A:$B,2,0)</f>
        <v>OCC[N+](C)(C)C</v>
      </c>
      <c r="C2839" t="s">
        <v>98</v>
      </c>
      <c r="D2839" t="str">
        <f>VLOOKUP(C2839,[1]Sheet1!$A:$B,2,0)</f>
        <v>[O-]C(=O)CCN</v>
      </c>
      <c r="E2839" t="str">
        <f t="shared" si="132"/>
        <v>OCC[N+](C)(C)C.[O-]C(=O)CCN</v>
      </c>
      <c r="F2839">
        <v>338</v>
      </c>
      <c r="G2839">
        <v>1.5238</v>
      </c>
      <c r="H2839">
        <f t="shared" si="133"/>
        <v>1.0592748884880514</v>
      </c>
      <c r="I2839">
        <f t="shared" si="134"/>
        <v>27</v>
      </c>
    </row>
    <row r="2840" spans="1:9" x14ac:dyDescent="0.2">
      <c r="A2840" t="s">
        <v>81</v>
      </c>
      <c r="B2840" t="str">
        <f>VLOOKUP(A2840,[1]Sheet1!$A:$B,2,0)</f>
        <v>OCC[N+](C)(C)C</v>
      </c>
      <c r="C2840" t="s">
        <v>98</v>
      </c>
      <c r="D2840" t="str">
        <f>VLOOKUP(C2840,[1]Sheet1!$A:$B,2,0)</f>
        <v>[O-]C(=O)CCN</v>
      </c>
      <c r="E2840" t="str">
        <f t="shared" si="132"/>
        <v>OCC[N+](C)(C)C.[O-]C(=O)CCN</v>
      </c>
      <c r="F2840">
        <v>343</v>
      </c>
      <c r="G2840">
        <v>1.5225</v>
      </c>
      <c r="H2840">
        <f t="shared" si="133"/>
        <v>1.2961385063121706</v>
      </c>
      <c r="I2840">
        <f t="shared" si="134"/>
        <v>27</v>
      </c>
    </row>
    <row r="2841" spans="1:9" x14ac:dyDescent="0.2">
      <c r="A2841" t="s">
        <v>81</v>
      </c>
      <c r="B2841" t="str">
        <f>VLOOKUP(A2841,[1]Sheet1!$A:$B,2,0)</f>
        <v>OCC[N+](C)(C)C</v>
      </c>
      <c r="C2841" t="s">
        <v>118</v>
      </c>
      <c r="D2841" t="str">
        <f>VLOOKUP(C2841,[1]Sheet1!$A:$B,2,0)</f>
        <v>[O-]C(=O)CCC</v>
      </c>
      <c r="E2841" t="str">
        <f t="shared" si="132"/>
        <v>OCC[N+](C)(C)C.[O-]C(=O)CCC</v>
      </c>
      <c r="F2841">
        <v>293</v>
      </c>
      <c r="G2841">
        <v>1.4716</v>
      </c>
      <c r="H2841">
        <f t="shared" si="133"/>
        <v>-1.0724976719290222</v>
      </c>
      <c r="I2841">
        <f t="shared" si="134"/>
        <v>27</v>
      </c>
    </row>
    <row r="2842" spans="1:9" x14ac:dyDescent="0.2">
      <c r="A2842" t="s">
        <v>81</v>
      </c>
      <c r="B2842" t="str">
        <f>VLOOKUP(A2842,[1]Sheet1!$A:$B,2,0)</f>
        <v>OCC[N+](C)(C)C</v>
      </c>
      <c r="C2842" t="s">
        <v>118</v>
      </c>
      <c r="D2842" t="str">
        <f>VLOOKUP(C2842,[1]Sheet1!$A:$B,2,0)</f>
        <v>[O-]C(=O)CCC</v>
      </c>
      <c r="E2842" t="str">
        <f t="shared" si="132"/>
        <v>OCC[N+](C)(C)C.[O-]C(=O)CCC</v>
      </c>
      <c r="F2842">
        <v>298</v>
      </c>
      <c r="G2842">
        <v>1.47</v>
      </c>
      <c r="H2842">
        <f t="shared" si="133"/>
        <v>-0.83563405410490299</v>
      </c>
      <c r="I2842">
        <f t="shared" si="134"/>
        <v>27</v>
      </c>
    </row>
    <row r="2843" spans="1:9" x14ac:dyDescent="0.2">
      <c r="A2843" t="s">
        <v>81</v>
      </c>
      <c r="B2843" t="str">
        <f>VLOOKUP(A2843,[1]Sheet1!$A:$B,2,0)</f>
        <v>OCC[N+](C)(C)C</v>
      </c>
      <c r="C2843" t="s">
        <v>118</v>
      </c>
      <c r="D2843" t="str">
        <f>VLOOKUP(C2843,[1]Sheet1!$A:$B,2,0)</f>
        <v>[O-]C(=O)CCC</v>
      </c>
      <c r="E2843" t="str">
        <f t="shared" si="132"/>
        <v>OCC[N+](C)(C)C.[O-]C(=O)CCC</v>
      </c>
      <c r="F2843">
        <v>303</v>
      </c>
      <c r="G2843">
        <v>1.4682999999999999</v>
      </c>
      <c r="H2843">
        <f t="shared" si="133"/>
        <v>-0.59877043628078364</v>
      </c>
      <c r="I2843">
        <f t="shared" si="134"/>
        <v>27</v>
      </c>
    </row>
    <row r="2844" spans="1:9" x14ac:dyDescent="0.2">
      <c r="A2844" t="s">
        <v>81</v>
      </c>
      <c r="B2844" t="str">
        <f>VLOOKUP(A2844,[1]Sheet1!$A:$B,2,0)</f>
        <v>OCC[N+](C)(C)C</v>
      </c>
      <c r="C2844" t="s">
        <v>118</v>
      </c>
      <c r="D2844" t="str">
        <f>VLOOKUP(C2844,[1]Sheet1!$A:$B,2,0)</f>
        <v>[O-]C(=O)CCC</v>
      </c>
      <c r="E2844" t="str">
        <f t="shared" si="132"/>
        <v>OCC[N+](C)(C)C.[O-]C(=O)CCC</v>
      </c>
      <c r="F2844">
        <v>308</v>
      </c>
      <c r="G2844">
        <v>1.4666999999999999</v>
      </c>
      <c r="H2844">
        <f t="shared" si="133"/>
        <v>-0.36190681845666439</v>
      </c>
      <c r="I2844">
        <f t="shared" si="134"/>
        <v>27</v>
      </c>
    </row>
    <row r="2845" spans="1:9" x14ac:dyDescent="0.2">
      <c r="A2845" t="s">
        <v>81</v>
      </c>
      <c r="B2845" t="str">
        <f>VLOOKUP(A2845,[1]Sheet1!$A:$B,2,0)</f>
        <v>OCC[N+](C)(C)C</v>
      </c>
      <c r="C2845" t="s">
        <v>118</v>
      </c>
      <c r="D2845" t="str">
        <f>VLOOKUP(C2845,[1]Sheet1!$A:$B,2,0)</f>
        <v>[O-]C(=O)CCC</v>
      </c>
      <c r="E2845" t="str">
        <f t="shared" si="132"/>
        <v>OCC[N+](C)(C)C.[O-]C(=O)CCC</v>
      </c>
      <c r="F2845">
        <v>313</v>
      </c>
      <c r="G2845">
        <v>1.4650000000000001</v>
      </c>
      <c r="H2845">
        <f t="shared" si="133"/>
        <v>-0.12504320063254507</v>
      </c>
      <c r="I2845">
        <f t="shared" si="134"/>
        <v>27</v>
      </c>
    </row>
    <row r="2846" spans="1:9" x14ac:dyDescent="0.2">
      <c r="A2846" t="s">
        <v>81</v>
      </c>
      <c r="B2846" t="str">
        <f>VLOOKUP(A2846,[1]Sheet1!$A:$B,2,0)</f>
        <v>OCC[N+](C)(C)C</v>
      </c>
      <c r="C2846" t="s">
        <v>118</v>
      </c>
      <c r="D2846" t="str">
        <f>VLOOKUP(C2846,[1]Sheet1!$A:$B,2,0)</f>
        <v>[O-]C(=O)CCC</v>
      </c>
      <c r="E2846" t="str">
        <f t="shared" si="132"/>
        <v>OCC[N+](C)(C)C.[O-]C(=O)CCC</v>
      </c>
      <c r="F2846">
        <v>318</v>
      </c>
      <c r="G2846">
        <v>1.4633</v>
      </c>
      <c r="H2846">
        <f t="shared" si="133"/>
        <v>0.11182041719157422</v>
      </c>
      <c r="I2846">
        <f t="shared" si="134"/>
        <v>27</v>
      </c>
    </row>
    <row r="2847" spans="1:9" x14ac:dyDescent="0.2">
      <c r="A2847" t="s">
        <v>81</v>
      </c>
      <c r="B2847" t="str">
        <f>VLOOKUP(A2847,[1]Sheet1!$A:$B,2,0)</f>
        <v>OCC[N+](C)(C)C</v>
      </c>
      <c r="C2847" t="s">
        <v>118</v>
      </c>
      <c r="D2847" t="str">
        <f>VLOOKUP(C2847,[1]Sheet1!$A:$B,2,0)</f>
        <v>[O-]C(=O)CCC</v>
      </c>
      <c r="E2847" t="str">
        <f t="shared" si="132"/>
        <v>OCC[N+](C)(C)C.[O-]C(=O)CCC</v>
      </c>
      <c r="F2847">
        <v>323</v>
      </c>
      <c r="G2847">
        <v>1.4617</v>
      </c>
      <c r="H2847">
        <f t="shared" si="133"/>
        <v>0.34868403501569351</v>
      </c>
      <c r="I2847">
        <f t="shared" si="134"/>
        <v>27</v>
      </c>
    </row>
    <row r="2848" spans="1:9" x14ac:dyDescent="0.2">
      <c r="A2848" t="s">
        <v>81</v>
      </c>
      <c r="B2848" t="str">
        <f>VLOOKUP(A2848,[1]Sheet1!$A:$B,2,0)</f>
        <v>OCC[N+](C)(C)C</v>
      </c>
      <c r="C2848" t="s">
        <v>118</v>
      </c>
      <c r="D2848" t="str">
        <f>VLOOKUP(C2848,[1]Sheet1!$A:$B,2,0)</f>
        <v>[O-]C(=O)CCC</v>
      </c>
      <c r="E2848" t="str">
        <f t="shared" si="132"/>
        <v>OCC[N+](C)(C)C.[O-]C(=O)CCC</v>
      </c>
      <c r="F2848">
        <v>328</v>
      </c>
      <c r="G2848">
        <v>1.46</v>
      </c>
      <c r="H2848">
        <f t="shared" si="133"/>
        <v>0.5855476528398128</v>
      </c>
      <c r="I2848">
        <f t="shared" si="134"/>
        <v>27</v>
      </c>
    </row>
    <row r="2849" spans="1:9" x14ac:dyDescent="0.2">
      <c r="A2849" t="s">
        <v>81</v>
      </c>
      <c r="B2849" t="str">
        <f>VLOOKUP(A2849,[1]Sheet1!$A:$B,2,0)</f>
        <v>OCC[N+](C)(C)C</v>
      </c>
      <c r="C2849" t="s">
        <v>118</v>
      </c>
      <c r="D2849" t="str">
        <f>VLOOKUP(C2849,[1]Sheet1!$A:$B,2,0)</f>
        <v>[O-]C(=O)CCC</v>
      </c>
      <c r="E2849" t="str">
        <f t="shared" si="132"/>
        <v>OCC[N+](C)(C)C.[O-]C(=O)CCC</v>
      </c>
      <c r="F2849">
        <v>333</v>
      </c>
      <c r="G2849">
        <v>1.4584999999999999</v>
      </c>
      <c r="H2849">
        <f t="shared" si="133"/>
        <v>0.82241127066393216</v>
      </c>
      <c r="I2849">
        <f t="shared" si="134"/>
        <v>27</v>
      </c>
    </row>
    <row r="2850" spans="1:9" x14ac:dyDescent="0.2">
      <c r="A2850" t="s">
        <v>119</v>
      </c>
      <c r="B2850" t="str">
        <f>VLOOKUP(A2850,[1]Sheet1!$A:$B,2,0)</f>
        <v>CCCC[n+]1ccn(c1)CCC#N</v>
      </c>
      <c r="C2850" t="s">
        <v>42</v>
      </c>
      <c r="D2850" t="str">
        <f>VLOOKUP(C2850,[1]Sheet1!$A:$B,2,0)</f>
        <v>[Cl-]</v>
      </c>
      <c r="E2850" t="str">
        <f t="shared" si="132"/>
        <v>CCCC[n+]1ccn(c1)CCC#N.[Cl-]</v>
      </c>
      <c r="F2850">
        <v>293</v>
      </c>
      <c r="G2850">
        <v>1.5258</v>
      </c>
      <c r="H2850">
        <f t="shared" si="133"/>
        <v>-1.0724976719290222</v>
      </c>
      <c r="I2850">
        <f t="shared" si="134"/>
        <v>27</v>
      </c>
    </row>
    <row r="2851" spans="1:9" x14ac:dyDescent="0.2">
      <c r="A2851" t="s">
        <v>119</v>
      </c>
      <c r="B2851" t="str">
        <f>VLOOKUP(A2851,[1]Sheet1!$A:$B,2,0)</f>
        <v>CCCC[n+]1ccn(c1)CCC#N</v>
      </c>
      <c r="C2851" t="s">
        <v>42</v>
      </c>
      <c r="D2851" t="str">
        <f>VLOOKUP(C2851,[1]Sheet1!$A:$B,2,0)</f>
        <v>[Cl-]</v>
      </c>
      <c r="E2851" t="str">
        <f t="shared" si="132"/>
        <v>CCCC[n+]1ccn(c1)CCC#N.[Cl-]</v>
      </c>
      <c r="F2851">
        <v>298</v>
      </c>
      <c r="G2851">
        <v>1.5243</v>
      </c>
      <c r="H2851">
        <f t="shared" si="133"/>
        <v>-0.83563405410490299</v>
      </c>
      <c r="I2851">
        <f t="shared" si="134"/>
        <v>27</v>
      </c>
    </row>
    <row r="2852" spans="1:9" x14ac:dyDescent="0.2">
      <c r="A2852" t="s">
        <v>119</v>
      </c>
      <c r="B2852" t="str">
        <f>VLOOKUP(A2852,[1]Sheet1!$A:$B,2,0)</f>
        <v>CCCC[n+]1ccn(c1)CCC#N</v>
      </c>
      <c r="C2852" t="s">
        <v>42</v>
      </c>
      <c r="D2852" t="str">
        <f>VLOOKUP(C2852,[1]Sheet1!$A:$B,2,0)</f>
        <v>[Cl-]</v>
      </c>
      <c r="E2852" t="str">
        <f t="shared" si="132"/>
        <v>CCCC[n+]1ccn(c1)CCC#N.[Cl-]</v>
      </c>
      <c r="F2852">
        <v>303</v>
      </c>
      <c r="G2852">
        <v>1.5228999999999999</v>
      </c>
      <c r="H2852">
        <f t="shared" si="133"/>
        <v>-0.59877043628078364</v>
      </c>
      <c r="I2852">
        <f t="shared" si="134"/>
        <v>27</v>
      </c>
    </row>
    <row r="2853" spans="1:9" x14ac:dyDescent="0.2">
      <c r="A2853" t="s">
        <v>119</v>
      </c>
      <c r="B2853" t="str">
        <f>VLOOKUP(A2853,[1]Sheet1!$A:$B,2,0)</f>
        <v>CCCC[n+]1ccn(c1)CCC#N</v>
      </c>
      <c r="C2853" t="s">
        <v>42</v>
      </c>
      <c r="D2853" t="str">
        <f>VLOOKUP(C2853,[1]Sheet1!$A:$B,2,0)</f>
        <v>[Cl-]</v>
      </c>
      <c r="E2853" t="str">
        <f t="shared" si="132"/>
        <v>CCCC[n+]1ccn(c1)CCC#N.[Cl-]</v>
      </c>
      <c r="F2853">
        <v>308</v>
      </c>
      <c r="G2853">
        <v>1.5214000000000001</v>
      </c>
      <c r="H2853">
        <f t="shared" si="133"/>
        <v>-0.36190681845666439</v>
      </c>
      <c r="I2853">
        <f t="shared" si="134"/>
        <v>27</v>
      </c>
    </row>
    <row r="2854" spans="1:9" x14ac:dyDescent="0.2">
      <c r="A2854" t="s">
        <v>119</v>
      </c>
      <c r="B2854" t="str">
        <f>VLOOKUP(A2854,[1]Sheet1!$A:$B,2,0)</f>
        <v>CCCC[n+]1ccn(c1)CCC#N</v>
      </c>
      <c r="C2854" t="s">
        <v>42</v>
      </c>
      <c r="D2854" t="str">
        <f>VLOOKUP(C2854,[1]Sheet1!$A:$B,2,0)</f>
        <v>[Cl-]</v>
      </c>
      <c r="E2854" t="str">
        <f t="shared" si="132"/>
        <v>CCCC[n+]1ccn(c1)CCC#N.[Cl-]</v>
      </c>
      <c r="F2854">
        <v>313</v>
      </c>
      <c r="G2854">
        <v>1.5199</v>
      </c>
      <c r="H2854">
        <f t="shared" si="133"/>
        <v>-0.12504320063254507</v>
      </c>
      <c r="I2854">
        <f t="shared" si="134"/>
        <v>27</v>
      </c>
    </row>
    <row r="2855" spans="1:9" x14ac:dyDescent="0.2">
      <c r="A2855" t="s">
        <v>119</v>
      </c>
      <c r="B2855" t="str">
        <f>VLOOKUP(A2855,[1]Sheet1!$A:$B,2,0)</f>
        <v>CCCC[n+]1ccn(c1)CCC#N</v>
      </c>
      <c r="C2855" t="s">
        <v>42</v>
      </c>
      <c r="D2855" t="str">
        <f>VLOOKUP(C2855,[1]Sheet1!$A:$B,2,0)</f>
        <v>[Cl-]</v>
      </c>
      <c r="E2855" t="str">
        <f t="shared" si="132"/>
        <v>CCCC[n+]1ccn(c1)CCC#N.[Cl-]</v>
      </c>
      <c r="F2855">
        <v>318</v>
      </c>
      <c r="G2855">
        <v>1.5185</v>
      </c>
      <c r="H2855">
        <f t="shared" si="133"/>
        <v>0.11182041719157422</v>
      </c>
      <c r="I2855">
        <f t="shared" si="134"/>
        <v>27</v>
      </c>
    </row>
    <row r="2856" spans="1:9" x14ac:dyDescent="0.2">
      <c r="A2856" t="s">
        <v>119</v>
      </c>
      <c r="B2856" t="str">
        <f>VLOOKUP(A2856,[1]Sheet1!$A:$B,2,0)</f>
        <v>CCCC[n+]1ccn(c1)CCC#N</v>
      </c>
      <c r="C2856" t="s">
        <v>42</v>
      </c>
      <c r="D2856" t="str">
        <f>VLOOKUP(C2856,[1]Sheet1!$A:$B,2,0)</f>
        <v>[Cl-]</v>
      </c>
      <c r="E2856" t="str">
        <f t="shared" si="132"/>
        <v>CCCC[n+]1ccn(c1)CCC#N.[Cl-]</v>
      </c>
      <c r="F2856">
        <v>323</v>
      </c>
      <c r="G2856">
        <v>1.5170999999999999</v>
      </c>
      <c r="H2856">
        <f t="shared" si="133"/>
        <v>0.34868403501569351</v>
      </c>
      <c r="I2856">
        <f t="shared" si="134"/>
        <v>27</v>
      </c>
    </row>
    <row r="2857" spans="1:9" x14ac:dyDescent="0.2">
      <c r="A2857" t="s">
        <v>119</v>
      </c>
      <c r="B2857" t="str">
        <f>VLOOKUP(A2857,[1]Sheet1!$A:$B,2,0)</f>
        <v>CCCC[n+]1ccn(c1)CCC#N</v>
      </c>
      <c r="C2857" t="s">
        <v>42</v>
      </c>
      <c r="D2857" t="str">
        <f>VLOOKUP(C2857,[1]Sheet1!$A:$B,2,0)</f>
        <v>[Cl-]</v>
      </c>
      <c r="E2857" t="str">
        <f t="shared" si="132"/>
        <v>CCCC[n+]1ccn(c1)CCC#N.[Cl-]</v>
      </c>
      <c r="F2857">
        <v>328</v>
      </c>
      <c r="G2857">
        <v>1.5156000000000001</v>
      </c>
      <c r="H2857">
        <f t="shared" si="133"/>
        <v>0.5855476528398128</v>
      </c>
      <c r="I2857">
        <f t="shared" si="134"/>
        <v>27</v>
      </c>
    </row>
    <row r="2858" spans="1:9" x14ac:dyDescent="0.2">
      <c r="A2858" t="s">
        <v>119</v>
      </c>
      <c r="B2858" t="str">
        <f>VLOOKUP(A2858,[1]Sheet1!$A:$B,2,0)</f>
        <v>CCCC[n+]1ccn(c1)CCC#N</v>
      </c>
      <c r="C2858" t="s">
        <v>42</v>
      </c>
      <c r="D2858" t="str">
        <f>VLOOKUP(C2858,[1]Sheet1!$A:$B,2,0)</f>
        <v>[Cl-]</v>
      </c>
      <c r="E2858" t="str">
        <f t="shared" si="132"/>
        <v>CCCC[n+]1ccn(c1)CCC#N.[Cl-]</v>
      </c>
      <c r="F2858">
        <v>333</v>
      </c>
      <c r="G2858">
        <v>1.5142</v>
      </c>
      <c r="H2858">
        <f t="shared" si="133"/>
        <v>0.82241127066393216</v>
      </c>
      <c r="I2858">
        <f t="shared" si="134"/>
        <v>27</v>
      </c>
    </row>
    <row r="2859" spans="1:9" x14ac:dyDescent="0.2">
      <c r="A2859" t="s">
        <v>23</v>
      </c>
      <c r="B2859" t="str">
        <f>VLOOKUP(A2859,[1]Sheet1!$A:$B,2,0)</f>
        <v>CCC[n+]1ccccc1</v>
      </c>
      <c r="C2859" t="s">
        <v>30</v>
      </c>
      <c r="D2859" t="str">
        <f>VLOOKUP(C2859,[1]Sheet1!$A:$B,2,0)</f>
        <v>C(#N)[N-]C#N</v>
      </c>
      <c r="E2859" t="str">
        <f t="shared" si="132"/>
        <v>CCC[n+]1ccccc1.C(#N)[N-]C#N</v>
      </c>
      <c r="F2859">
        <v>303</v>
      </c>
      <c r="G2859">
        <v>1.5389999999999999</v>
      </c>
      <c r="H2859">
        <f t="shared" si="133"/>
        <v>-0.59877043628078364</v>
      </c>
      <c r="I2859">
        <f t="shared" si="134"/>
        <v>27</v>
      </c>
    </row>
    <row r="2860" spans="1:9" x14ac:dyDescent="0.2">
      <c r="A2860" t="s">
        <v>23</v>
      </c>
      <c r="B2860" t="str">
        <f>VLOOKUP(A2860,[1]Sheet1!$A:$B,2,0)</f>
        <v>CCC[n+]1ccccc1</v>
      </c>
      <c r="C2860" t="s">
        <v>30</v>
      </c>
      <c r="D2860" t="str">
        <f>VLOOKUP(C2860,[1]Sheet1!$A:$B,2,0)</f>
        <v>C(#N)[N-]C#N</v>
      </c>
      <c r="E2860" t="str">
        <f t="shared" si="132"/>
        <v>CCC[n+]1ccccc1.C(#N)[N-]C#N</v>
      </c>
      <c r="F2860">
        <v>308</v>
      </c>
      <c r="G2860">
        <v>1.5374000000000001</v>
      </c>
      <c r="H2860">
        <f t="shared" si="133"/>
        <v>-0.36190681845666439</v>
      </c>
      <c r="I2860">
        <f t="shared" si="134"/>
        <v>27</v>
      </c>
    </row>
    <row r="2861" spans="1:9" x14ac:dyDescent="0.2">
      <c r="A2861" t="s">
        <v>23</v>
      </c>
      <c r="B2861" t="str">
        <f>VLOOKUP(A2861,[1]Sheet1!$A:$B,2,0)</f>
        <v>CCC[n+]1ccccc1</v>
      </c>
      <c r="C2861" t="s">
        <v>30</v>
      </c>
      <c r="D2861" t="str">
        <f>VLOOKUP(C2861,[1]Sheet1!$A:$B,2,0)</f>
        <v>C(#N)[N-]C#N</v>
      </c>
      <c r="E2861" t="str">
        <f t="shared" si="132"/>
        <v>CCC[n+]1ccccc1.C(#N)[N-]C#N</v>
      </c>
      <c r="F2861">
        <v>313</v>
      </c>
      <c r="G2861">
        <v>1.5356000000000001</v>
      </c>
      <c r="H2861">
        <f t="shared" si="133"/>
        <v>-0.12504320063254507</v>
      </c>
      <c r="I2861">
        <f t="shared" si="134"/>
        <v>27</v>
      </c>
    </row>
    <row r="2862" spans="1:9" x14ac:dyDescent="0.2">
      <c r="A2862" t="s">
        <v>23</v>
      </c>
      <c r="B2862" t="str">
        <f>VLOOKUP(A2862,[1]Sheet1!$A:$B,2,0)</f>
        <v>CCC[n+]1ccccc1</v>
      </c>
      <c r="C2862" t="s">
        <v>30</v>
      </c>
      <c r="D2862" t="str">
        <f>VLOOKUP(C2862,[1]Sheet1!$A:$B,2,0)</f>
        <v>C(#N)[N-]C#N</v>
      </c>
      <c r="E2862" t="str">
        <f t="shared" si="132"/>
        <v>CCC[n+]1ccccc1.C(#N)[N-]C#N</v>
      </c>
      <c r="F2862">
        <v>318</v>
      </c>
      <c r="G2862">
        <v>1.5342</v>
      </c>
      <c r="H2862">
        <f t="shared" si="133"/>
        <v>0.11182041719157422</v>
      </c>
      <c r="I2862">
        <f t="shared" si="134"/>
        <v>27</v>
      </c>
    </row>
    <row r="2863" spans="1:9" x14ac:dyDescent="0.2">
      <c r="A2863" t="s">
        <v>23</v>
      </c>
      <c r="B2863" t="str">
        <f>VLOOKUP(A2863,[1]Sheet1!$A:$B,2,0)</f>
        <v>CCC[n+]1ccccc1</v>
      </c>
      <c r="C2863" t="s">
        <v>30</v>
      </c>
      <c r="D2863" t="str">
        <f>VLOOKUP(C2863,[1]Sheet1!$A:$B,2,0)</f>
        <v>C(#N)[N-]C#N</v>
      </c>
      <c r="E2863" t="str">
        <f t="shared" si="132"/>
        <v>CCC[n+]1ccccc1.C(#N)[N-]C#N</v>
      </c>
      <c r="F2863">
        <v>323</v>
      </c>
      <c r="G2863">
        <v>1.5328999999999999</v>
      </c>
      <c r="H2863">
        <f t="shared" si="133"/>
        <v>0.34868403501569351</v>
      </c>
      <c r="I2863">
        <f t="shared" si="134"/>
        <v>27</v>
      </c>
    </row>
    <row r="2864" spans="1:9" x14ac:dyDescent="0.2">
      <c r="A2864" t="s">
        <v>23</v>
      </c>
      <c r="B2864" t="str">
        <f>VLOOKUP(A2864,[1]Sheet1!$A:$B,2,0)</f>
        <v>CCC[n+]1ccccc1</v>
      </c>
      <c r="C2864" t="s">
        <v>30</v>
      </c>
      <c r="D2864" t="str">
        <f>VLOOKUP(C2864,[1]Sheet1!$A:$B,2,0)</f>
        <v>C(#N)[N-]C#N</v>
      </c>
      <c r="E2864" t="str">
        <f t="shared" si="132"/>
        <v>CCC[n+]1ccccc1.C(#N)[N-]C#N</v>
      </c>
      <c r="F2864">
        <v>328</v>
      </c>
      <c r="G2864">
        <v>1.5311999999999999</v>
      </c>
      <c r="H2864">
        <f t="shared" si="133"/>
        <v>0.5855476528398128</v>
      </c>
      <c r="I2864">
        <f t="shared" si="134"/>
        <v>27</v>
      </c>
    </row>
    <row r="2865" spans="1:9" x14ac:dyDescent="0.2">
      <c r="A2865" t="s">
        <v>23</v>
      </c>
      <c r="B2865" t="str">
        <f>VLOOKUP(A2865,[1]Sheet1!$A:$B,2,0)</f>
        <v>CCC[n+]1ccccc1</v>
      </c>
      <c r="C2865" t="s">
        <v>30</v>
      </c>
      <c r="D2865" t="str">
        <f>VLOOKUP(C2865,[1]Sheet1!$A:$B,2,0)</f>
        <v>C(#N)[N-]C#N</v>
      </c>
      <c r="E2865" t="str">
        <f t="shared" si="132"/>
        <v>CCC[n+]1ccccc1.C(#N)[N-]C#N</v>
      </c>
      <c r="F2865">
        <v>333</v>
      </c>
      <c r="G2865">
        <v>1.5293000000000001</v>
      </c>
      <c r="H2865">
        <f t="shared" si="133"/>
        <v>0.82241127066393216</v>
      </c>
      <c r="I2865">
        <f t="shared" si="134"/>
        <v>27</v>
      </c>
    </row>
    <row r="2866" spans="1:9" x14ac:dyDescent="0.2">
      <c r="A2866" t="s">
        <v>23</v>
      </c>
      <c r="B2866" t="str">
        <f>VLOOKUP(A2866,[1]Sheet1!$A:$B,2,0)</f>
        <v>CCC[n+]1ccccc1</v>
      </c>
      <c r="C2866" t="s">
        <v>30</v>
      </c>
      <c r="D2866" t="str">
        <f>VLOOKUP(C2866,[1]Sheet1!$A:$B,2,0)</f>
        <v>C(#N)[N-]C#N</v>
      </c>
      <c r="E2866" t="str">
        <f t="shared" si="132"/>
        <v>CCC[n+]1ccccc1.C(#N)[N-]C#N</v>
      </c>
      <c r="F2866">
        <v>338</v>
      </c>
      <c r="G2866">
        <v>1.5276000000000001</v>
      </c>
      <c r="H2866">
        <f t="shared" si="133"/>
        <v>1.0592748884880514</v>
      </c>
      <c r="I2866">
        <f t="shared" si="134"/>
        <v>27</v>
      </c>
    </row>
    <row r="2867" spans="1:9" x14ac:dyDescent="0.2">
      <c r="A2867" t="s">
        <v>31</v>
      </c>
      <c r="B2867" t="str">
        <f>VLOOKUP(A2867,[1]Sheet1!$A:$B,2,0)</f>
        <v>CCCCCCCC[n+]1ccn(c1)C</v>
      </c>
      <c r="C2867" t="s">
        <v>43</v>
      </c>
      <c r="D2867" t="str">
        <f>VLOOKUP(C2867,[1]Sheet1!$A:$B,2,0)</f>
        <v>[Br-]</v>
      </c>
      <c r="E2867" t="str">
        <f t="shared" si="132"/>
        <v>CCCCCCCC[n+]1ccn(c1)C.[Br-]</v>
      </c>
      <c r="F2867">
        <v>293</v>
      </c>
      <c r="G2867">
        <v>1.498</v>
      </c>
      <c r="H2867">
        <f t="shared" si="133"/>
        <v>-1.0724976719290222</v>
      </c>
      <c r="I2867">
        <f t="shared" si="134"/>
        <v>27</v>
      </c>
    </row>
    <row r="2868" spans="1:9" x14ac:dyDescent="0.2">
      <c r="A2868" t="s">
        <v>31</v>
      </c>
      <c r="B2868" t="str">
        <f>VLOOKUP(A2868,[1]Sheet1!$A:$B,2,0)</f>
        <v>CCCCCCCC[n+]1ccn(c1)C</v>
      </c>
      <c r="C2868" t="s">
        <v>43</v>
      </c>
      <c r="D2868" t="str">
        <f>VLOOKUP(C2868,[1]Sheet1!$A:$B,2,0)</f>
        <v>[Br-]</v>
      </c>
      <c r="E2868" t="str">
        <f t="shared" si="132"/>
        <v>CCCCCCCC[n+]1ccn(c1)C.[Br-]</v>
      </c>
      <c r="F2868">
        <v>298</v>
      </c>
      <c r="G2868">
        <v>1.4965999999999999</v>
      </c>
      <c r="H2868">
        <f t="shared" si="133"/>
        <v>-0.83563405410490299</v>
      </c>
      <c r="I2868">
        <f t="shared" si="134"/>
        <v>27</v>
      </c>
    </row>
    <row r="2869" spans="1:9" x14ac:dyDescent="0.2">
      <c r="A2869" t="s">
        <v>31</v>
      </c>
      <c r="B2869" t="str">
        <f>VLOOKUP(A2869,[1]Sheet1!$A:$B,2,0)</f>
        <v>CCCCCCCC[n+]1ccn(c1)C</v>
      </c>
      <c r="C2869" t="s">
        <v>43</v>
      </c>
      <c r="D2869" t="str">
        <f>VLOOKUP(C2869,[1]Sheet1!$A:$B,2,0)</f>
        <v>[Br-]</v>
      </c>
      <c r="E2869" t="str">
        <f t="shared" si="132"/>
        <v>CCCCCCCC[n+]1ccn(c1)C.[Br-]</v>
      </c>
      <c r="F2869">
        <v>303</v>
      </c>
      <c r="G2869">
        <v>1.4950000000000001</v>
      </c>
      <c r="H2869">
        <f t="shared" si="133"/>
        <v>-0.59877043628078364</v>
      </c>
      <c r="I2869">
        <f t="shared" si="134"/>
        <v>27</v>
      </c>
    </row>
    <row r="2870" spans="1:9" x14ac:dyDescent="0.2">
      <c r="A2870" t="s">
        <v>31</v>
      </c>
      <c r="B2870" t="str">
        <f>VLOOKUP(A2870,[1]Sheet1!$A:$B,2,0)</f>
        <v>CCCCCCCC[n+]1ccn(c1)C</v>
      </c>
      <c r="C2870" t="s">
        <v>43</v>
      </c>
      <c r="D2870" t="str">
        <f>VLOOKUP(C2870,[1]Sheet1!$A:$B,2,0)</f>
        <v>[Br-]</v>
      </c>
      <c r="E2870" t="str">
        <f t="shared" si="132"/>
        <v>CCCCCCCC[n+]1ccn(c1)C.[Br-]</v>
      </c>
      <c r="F2870">
        <v>308</v>
      </c>
      <c r="G2870">
        <v>1.4935</v>
      </c>
      <c r="H2870">
        <f t="shared" si="133"/>
        <v>-0.36190681845666439</v>
      </c>
      <c r="I2870">
        <f t="shared" si="134"/>
        <v>27</v>
      </c>
    </row>
    <row r="2871" spans="1:9" x14ac:dyDescent="0.2">
      <c r="A2871" t="s">
        <v>31</v>
      </c>
      <c r="B2871" t="str">
        <f>VLOOKUP(A2871,[1]Sheet1!$A:$B,2,0)</f>
        <v>CCCCCCCC[n+]1ccn(c1)C</v>
      </c>
      <c r="C2871" t="s">
        <v>43</v>
      </c>
      <c r="D2871" t="str">
        <f>VLOOKUP(C2871,[1]Sheet1!$A:$B,2,0)</f>
        <v>[Br-]</v>
      </c>
      <c r="E2871" t="str">
        <f t="shared" si="132"/>
        <v>CCCCCCCC[n+]1ccn(c1)C.[Br-]</v>
      </c>
      <c r="F2871">
        <v>313</v>
      </c>
      <c r="G2871">
        <v>1.4918</v>
      </c>
      <c r="H2871">
        <f t="shared" si="133"/>
        <v>-0.12504320063254507</v>
      </c>
      <c r="I2871">
        <f t="shared" si="134"/>
        <v>27</v>
      </c>
    </row>
    <row r="2872" spans="1:9" x14ac:dyDescent="0.2">
      <c r="A2872" t="s">
        <v>31</v>
      </c>
      <c r="B2872" t="str">
        <f>VLOOKUP(A2872,[1]Sheet1!$A:$B,2,0)</f>
        <v>CCCCCCCC[n+]1ccn(c1)C</v>
      </c>
      <c r="C2872" t="s">
        <v>43</v>
      </c>
      <c r="D2872" t="str">
        <f>VLOOKUP(C2872,[1]Sheet1!$A:$B,2,0)</f>
        <v>[Br-]</v>
      </c>
      <c r="E2872" t="str">
        <f t="shared" si="132"/>
        <v>CCCCCCCC[n+]1ccn(c1)C.[Br-]</v>
      </c>
      <c r="F2872">
        <v>318</v>
      </c>
      <c r="G2872">
        <v>1.4901</v>
      </c>
      <c r="H2872">
        <f t="shared" si="133"/>
        <v>0.11182041719157422</v>
      </c>
      <c r="I2872">
        <f t="shared" si="134"/>
        <v>27</v>
      </c>
    </row>
    <row r="2873" spans="1:9" x14ac:dyDescent="0.2">
      <c r="A2873" t="s">
        <v>31</v>
      </c>
      <c r="B2873" t="str">
        <f>VLOOKUP(A2873,[1]Sheet1!$A:$B,2,0)</f>
        <v>CCCCCCCC[n+]1ccn(c1)C</v>
      </c>
      <c r="C2873" t="s">
        <v>43</v>
      </c>
      <c r="D2873" t="str">
        <f>VLOOKUP(C2873,[1]Sheet1!$A:$B,2,0)</f>
        <v>[Br-]</v>
      </c>
      <c r="E2873" t="str">
        <f t="shared" si="132"/>
        <v>CCCCCCCC[n+]1ccn(c1)C.[Br-]</v>
      </c>
      <c r="F2873">
        <v>323</v>
      </c>
      <c r="G2873">
        <v>1.4883999999999999</v>
      </c>
      <c r="H2873">
        <f t="shared" si="133"/>
        <v>0.34868403501569351</v>
      </c>
      <c r="I2873">
        <f t="shared" si="134"/>
        <v>27</v>
      </c>
    </row>
    <row r="2874" spans="1:9" x14ac:dyDescent="0.2">
      <c r="A2874" t="s">
        <v>52</v>
      </c>
      <c r="B2874" t="str">
        <f>VLOOKUP(A2874,[1]Sheet1!$A:$B,2,0)</f>
        <v>CCCCCC[n+]1ccn(c1)C</v>
      </c>
      <c r="C2874" t="s">
        <v>56</v>
      </c>
      <c r="D2874" t="str">
        <f>VLOOKUP(C2874,[1]Sheet1!$A:$B,2,0)</f>
        <v>[S-]C#N</v>
      </c>
      <c r="E2874" t="str">
        <f t="shared" si="132"/>
        <v>CCCCCC[n+]1ccn(c1)C.[S-]C#N</v>
      </c>
      <c r="F2874">
        <v>288</v>
      </c>
      <c r="G2874">
        <v>1.5547</v>
      </c>
      <c r="H2874">
        <f t="shared" si="133"/>
        <v>-1.3093612897531415</v>
      </c>
      <c r="I2874">
        <f t="shared" si="134"/>
        <v>27</v>
      </c>
    </row>
    <row r="2875" spans="1:9" x14ac:dyDescent="0.2">
      <c r="A2875" t="s">
        <v>52</v>
      </c>
      <c r="B2875" t="str">
        <f>VLOOKUP(A2875,[1]Sheet1!$A:$B,2,0)</f>
        <v>CCCCCC[n+]1ccn(c1)C</v>
      </c>
      <c r="C2875" t="s">
        <v>56</v>
      </c>
      <c r="D2875" t="str">
        <f>VLOOKUP(C2875,[1]Sheet1!$A:$B,2,0)</f>
        <v>[S-]C#N</v>
      </c>
      <c r="E2875" t="str">
        <f t="shared" si="132"/>
        <v>CCCCCC[n+]1ccn(c1)C.[S-]C#N</v>
      </c>
      <c r="F2875">
        <v>293</v>
      </c>
      <c r="G2875">
        <v>1.5533999999999999</v>
      </c>
      <c r="H2875">
        <f t="shared" si="133"/>
        <v>-1.0724976719290222</v>
      </c>
      <c r="I2875">
        <f t="shared" si="134"/>
        <v>27</v>
      </c>
    </row>
    <row r="2876" spans="1:9" x14ac:dyDescent="0.2">
      <c r="A2876" t="s">
        <v>52</v>
      </c>
      <c r="B2876" t="str">
        <f>VLOOKUP(A2876,[1]Sheet1!$A:$B,2,0)</f>
        <v>CCCCCC[n+]1ccn(c1)C</v>
      </c>
      <c r="C2876" t="s">
        <v>56</v>
      </c>
      <c r="D2876" t="str">
        <f>VLOOKUP(C2876,[1]Sheet1!$A:$B,2,0)</f>
        <v>[S-]C#N</v>
      </c>
      <c r="E2876" t="str">
        <f t="shared" si="132"/>
        <v>CCCCCC[n+]1ccn(c1)C.[S-]C#N</v>
      </c>
      <c r="F2876">
        <v>298</v>
      </c>
      <c r="G2876">
        <v>1.5524</v>
      </c>
      <c r="H2876">
        <f t="shared" si="133"/>
        <v>-0.83563405410490299</v>
      </c>
      <c r="I2876">
        <f t="shared" si="134"/>
        <v>27</v>
      </c>
    </row>
    <row r="2877" spans="1:9" x14ac:dyDescent="0.2">
      <c r="A2877" t="s">
        <v>52</v>
      </c>
      <c r="B2877" t="str">
        <f>VLOOKUP(A2877,[1]Sheet1!$A:$B,2,0)</f>
        <v>CCCCCC[n+]1ccn(c1)C</v>
      </c>
      <c r="C2877" t="s">
        <v>56</v>
      </c>
      <c r="D2877" t="str">
        <f>VLOOKUP(C2877,[1]Sheet1!$A:$B,2,0)</f>
        <v>[S-]C#N</v>
      </c>
      <c r="E2877" t="str">
        <f t="shared" si="132"/>
        <v>CCCCCC[n+]1ccn(c1)C.[S-]C#N</v>
      </c>
      <c r="F2877">
        <v>303</v>
      </c>
      <c r="G2877">
        <v>1.5511999999999999</v>
      </c>
      <c r="H2877">
        <f t="shared" si="133"/>
        <v>-0.59877043628078364</v>
      </c>
      <c r="I2877">
        <f t="shared" si="134"/>
        <v>27</v>
      </c>
    </row>
    <row r="2878" spans="1:9" x14ac:dyDescent="0.2">
      <c r="A2878" t="s">
        <v>31</v>
      </c>
      <c r="B2878" t="str">
        <f>VLOOKUP(A2878,[1]Sheet1!$A:$B,2,0)</f>
        <v>CCCCCCCC[n+]1ccn(c1)C</v>
      </c>
      <c r="C2878" t="s">
        <v>42</v>
      </c>
      <c r="D2878" t="str">
        <f>VLOOKUP(C2878,[1]Sheet1!$A:$B,2,0)</f>
        <v>[Cl-]</v>
      </c>
      <c r="E2878" t="str">
        <f t="shared" si="132"/>
        <v>CCCCCCCC[n+]1ccn(c1)C.[Cl-]</v>
      </c>
      <c r="F2878">
        <v>288</v>
      </c>
      <c r="G2878">
        <v>1.4901</v>
      </c>
      <c r="H2878">
        <f t="shared" si="133"/>
        <v>-1.3093612897531415</v>
      </c>
      <c r="I2878">
        <f t="shared" si="134"/>
        <v>27</v>
      </c>
    </row>
    <row r="2879" spans="1:9" x14ac:dyDescent="0.2">
      <c r="A2879" t="s">
        <v>31</v>
      </c>
      <c r="B2879" t="str">
        <f>VLOOKUP(A2879,[1]Sheet1!$A:$B,2,0)</f>
        <v>CCCCCCCC[n+]1ccn(c1)C</v>
      </c>
      <c r="C2879" t="s">
        <v>42</v>
      </c>
      <c r="D2879" t="str">
        <f>VLOOKUP(C2879,[1]Sheet1!$A:$B,2,0)</f>
        <v>[Cl-]</v>
      </c>
      <c r="E2879" t="str">
        <f t="shared" si="132"/>
        <v>CCCCCCCC[n+]1ccn(c1)C.[Cl-]</v>
      </c>
      <c r="F2879">
        <v>298</v>
      </c>
      <c r="G2879">
        <v>1.4871000000000001</v>
      </c>
      <c r="H2879">
        <f t="shared" si="133"/>
        <v>-0.83563405410490299</v>
      </c>
      <c r="I2879">
        <f t="shared" si="134"/>
        <v>27</v>
      </c>
    </row>
    <row r="2880" spans="1:9" x14ac:dyDescent="0.2">
      <c r="A2880" t="s">
        <v>31</v>
      </c>
      <c r="B2880" t="str">
        <f>VLOOKUP(A2880,[1]Sheet1!$A:$B,2,0)</f>
        <v>CCCCCCCC[n+]1ccn(c1)C</v>
      </c>
      <c r="C2880" t="s">
        <v>42</v>
      </c>
      <c r="D2880" t="str">
        <f>VLOOKUP(C2880,[1]Sheet1!$A:$B,2,0)</f>
        <v>[Cl-]</v>
      </c>
      <c r="E2880" t="str">
        <f t="shared" si="132"/>
        <v>CCCCCCCC[n+]1ccn(c1)C.[Cl-]</v>
      </c>
      <c r="F2880">
        <v>308</v>
      </c>
      <c r="G2880">
        <v>1.4841</v>
      </c>
      <c r="H2880">
        <f t="shared" si="133"/>
        <v>-0.36190681845666439</v>
      </c>
      <c r="I2880">
        <f t="shared" si="134"/>
        <v>27</v>
      </c>
    </row>
    <row r="2881" spans="1:9" x14ac:dyDescent="0.2">
      <c r="A2881" t="s">
        <v>31</v>
      </c>
      <c r="B2881" t="str">
        <f>VLOOKUP(A2881,[1]Sheet1!$A:$B,2,0)</f>
        <v>CCCCCCCC[n+]1ccn(c1)C</v>
      </c>
      <c r="C2881" t="s">
        <v>42</v>
      </c>
      <c r="D2881" t="str">
        <f>VLOOKUP(C2881,[1]Sheet1!$A:$B,2,0)</f>
        <v>[Cl-]</v>
      </c>
      <c r="E2881" t="str">
        <f t="shared" si="132"/>
        <v>CCCCCCCC[n+]1ccn(c1)C.[Cl-]</v>
      </c>
      <c r="F2881">
        <v>318</v>
      </c>
      <c r="G2881">
        <v>1.4812000000000001</v>
      </c>
      <c r="H2881">
        <f t="shared" si="133"/>
        <v>0.11182041719157422</v>
      </c>
      <c r="I2881">
        <f t="shared" si="134"/>
        <v>27</v>
      </c>
    </row>
    <row r="2882" spans="1:9" x14ac:dyDescent="0.2">
      <c r="A2882" t="s">
        <v>163</v>
      </c>
      <c r="B2882" t="str">
        <f>VLOOKUP(A2882,[1]Sheet1!$A:$B,2,0)</f>
        <v>C[NH+]1C=NC=C1</v>
      </c>
      <c r="C2882" t="s">
        <v>33</v>
      </c>
      <c r="D2882" t="str">
        <f>VLOOKUP(C2882,[1]Sheet1!$A:$B,2,0)</f>
        <v>C(C)(=O)[O-]</v>
      </c>
      <c r="E2882" t="str">
        <f t="shared" ref="E2882:E2945" si="135">B2882&amp;"."&amp;D2882</f>
        <v>C[NH+]1C=NC=C1.C(C)(=O)[O-]</v>
      </c>
      <c r="F2882">
        <v>298</v>
      </c>
      <c r="G2882">
        <v>1.4592000000000001</v>
      </c>
      <c r="H2882">
        <f t="shared" ref="H2882:H2945" si="136">STANDARDIZE(F2882,AVERAGE(F:F),STDEVP(F:F))</f>
        <v>-0.83563405410490299</v>
      </c>
      <c r="I2882">
        <f t="shared" ref="I2882:I2945" si="137">LEN(E2882)</f>
        <v>27</v>
      </c>
    </row>
    <row r="2883" spans="1:9" x14ac:dyDescent="0.2">
      <c r="A2883" t="s">
        <v>186</v>
      </c>
      <c r="B2883" t="str">
        <f>VLOOKUP(A2883,[1]Sheet1!$A:$B,2,0)</f>
        <v>CC[NH3+]</v>
      </c>
      <c r="C2883" t="s">
        <v>181</v>
      </c>
      <c r="D2883" t="str">
        <f>VLOOKUP(C2883,[1]Sheet1!$A:$B,2,0)</f>
        <v>[N+](=O)([O-])[O-]</v>
      </c>
      <c r="E2883" t="str">
        <f t="shared" si="135"/>
        <v>CC[NH3+].[N+](=O)([O-])[O-]</v>
      </c>
      <c r="F2883">
        <v>300</v>
      </c>
      <c r="G2883">
        <v>1.4523999999999999</v>
      </c>
      <c r="H2883">
        <f t="shared" si="136"/>
        <v>-0.74088860697525527</v>
      </c>
      <c r="I2883">
        <f t="shared" si="137"/>
        <v>27</v>
      </c>
    </row>
    <row r="2884" spans="1:9" x14ac:dyDescent="0.2">
      <c r="A2884" t="s">
        <v>247</v>
      </c>
      <c r="B2884" t="str">
        <f>VLOOKUP(A2884,[1]Sheet1!$A:$B,2,0)</f>
        <v>CC[NH2+]CC</v>
      </c>
      <c r="C2884" t="s">
        <v>63</v>
      </c>
      <c r="D2884" t="str">
        <f>VLOOKUP(C2884,[1]Sheet1!$A:$B,2,0)</f>
        <v>S(=O)(=O)(O)[O-]</v>
      </c>
      <c r="E2884" t="str">
        <f t="shared" si="135"/>
        <v>CC[NH2+]CC.S(=O)(=O)(O)[O-]</v>
      </c>
      <c r="F2884">
        <v>298</v>
      </c>
      <c r="G2884">
        <v>1.4219999999999999</v>
      </c>
      <c r="H2884">
        <f t="shared" si="136"/>
        <v>-0.83563405410490299</v>
      </c>
      <c r="I2884">
        <f t="shared" si="137"/>
        <v>27</v>
      </c>
    </row>
    <row r="2885" spans="1:9" x14ac:dyDescent="0.2">
      <c r="A2885" t="s">
        <v>249</v>
      </c>
      <c r="B2885" t="str">
        <f>VLOOKUP(A2885,[1]Sheet1!$A:$B,2,0)</f>
        <v>C[NH+](C)C</v>
      </c>
      <c r="C2885" t="s">
        <v>63</v>
      </c>
      <c r="D2885" t="str">
        <f>VLOOKUP(C2885,[1]Sheet1!$A:$B,2,0)</f>
        <v>S(=O)(=O)(O)[O-]</v>
      </c>
      <c r="E2885" t="str">
        <f t="shared" si="135"/>
        <v>C[NH+](C)C.S(=O)(=O)(O)[O-]</v>
      </c>
      <c r="F2885">
        <v>298</v>
      </c>
      <c r="G2885">
        <v>1.4059999999999999</v>
      </c>
      <c r="H2885">
        <f t="shared" si="136"/>
        <v>-0.83563405410490299</v>
      </c>
      <c r="I2885">
        <f t="shared" si="137"/>
        <v>27</v>
      </c>
    </row>
    <row r="2886" spans="1:9" x14ac:dyDescent="0.2">
      <c r="A2886" t="s">
        <v>81</v>
      </c>
      <c r="B2886" t="str">
        <f>VLOOKUP(A2886,[1]Sheet1!$A:$B,2,0)</f>
        <v>OCC[N+](C)(C)C</v>
      </c>
      <c r="C2886" t="s">
        <v>73</v>
      </c>
      <c r="D2886" t="str">
        <f>VLOOKUP(C2886,[1]Sheet1!$A:$B,2,0)</f>
        <v>[O-]C(=O)CN</v>
      </c>
      <c r="E2886" t="str">
        <f t="shared" si="135"/>
        <v>OCC[N+](C)(C)C.[O-]C(=O)CN</v>
      </c>
      <c r="F2886">
        <v>293</v>
      </c>
      <c r="G2886">
        <v>1.5238</v>
      </c>
      <c r="H2886">
        <f t="shared" si="136"/>
        <v>-1.0724976719290222</v>
      </c>
      <c r="I2886">
        <f t="shared" si="137"/>
        <v>26</v>
      </c>
    </row>
    <row r="2887" spans="1:9" x14ac:dyDescent="0.2">
      <c r="A2887" t="s">
        <v>81</v>
      </c>
      <c r="B2887" t="str">
        <f>VLOOKUP(A2887,[1]Sheet1!$A:$B,2,0)</f>
        <v>OCC[N+](C)(C)C</v>
      </c>
      <c r="C2887" t="s">
        <v>73</v>
      </c>
      <c r="D2887" t="str">
        <f>VLOOKUP(C2887,[1]Sheet1!$A:$B,2,0)</f>
        <v>[O-]C(=O)CN</v>
      </c>
      <c r="E2887" t="str">
        <f t="shared" si="135"/>
        <v>OCC[N+](C)(C)C.[O-]C(=O)CN</v>
      </c>
      <c r="F2887">
        <v>298</v>
      </c>
      <c r="G2887">
        <v>1.5224</v>
      </c>
      <c r="H2887">
        <f t="shared" si="136"/>
        <v>-0.83563405410490299</v>
      </c>
      <c r="I2887">
        <f t="shared" si="137"/>
        <v>26</v>
      </c>
    </row>
    <row r="2888" spans="1:9" x14ac:dyDescent="0.2">
      <c r="A2888" t="s">
        <v>81</v>
      </c>
      <c r="B2888" t="str">
        <f>VLOOKUP(A2888,[1]Sheet1!$A:$B,2,0)</f>
        <v>OCC[N+](C)(C)C</v>
      </c>
      <c r="C2888" t="s">
        <v>73</v>
      </c>
      <c r="D2888" t="str">
        <f>VLOOKUP(C2888,[1]Sheet1!$A:$B,2,0)</f>
        <v>[O-]C(=O)CN</v>
      </c>
      <c r="E2888" t="str">
        <f t="shared" si="135"/>
        <v>OCC[N+](C)(C)C.[O-]C(=O)CN</v>
      </c>
      <c r="F2888">
        <v>303</v>
      </c>
      <c r="G2888">
        <v>1.5213000000000001</v>
      </c>
      <c r="H2888">
        <f t="shared" si="136"/>
        <v>-0.59877043628078364</v>
      </c>
      <c r="I2888">
        <f t="shared" si="137"/>
        <v>26</v>
      </c>
    </row>
    <row r="2889" spans="1:9" x14ac:dyDescent="0.2">
      <c r="A2889" t="s">
        <v>81</v>
      </c>
      <c r="B2889" t="str">
        <f>VLOOKUP(A2889,[1]Sheet1!$A:$B,2,0)</f>
        <v>OCC[N+](C)(C)C</v>
      </c>
      <c r="C2889" t="s">
        <v>73</v>
      </c>
      <c r="D2889" t="str">
        <f>VLOOKUP(C2889,[1]Sheet1!$A:$B,2,0)</f>
        <v>[O-]C(=O)CN</v>
      </c>
      <c r="E2889" t="str">
        <f t="shared" si="135"/>
        <v>OCC[N+](C)(C)C.[O-]C(=O)CN</v>
      </c>
      <c r="F2889">
        <v>308</v>
      </c>
      <c r="G2889">
        <v>1.5204</v>
      </c>
      <c r="H2889">
        <f t="shared" si="136"/>
        <v>-0.36190681845666439</v>
      </c>
      <c r="I2889">
        <f t="shared" si="137"/>
        <v>26</v>
      </c>
    </row>
    <row r="2890" spans="1:9" x14ac:dyDescent="0.2">
      <c r="A2890" t="s">
        <v>81</v>
      </c>
      <c r="B2890" t="str">
        <f>VLOOKUP(A2890,[1]Sheet1!$A:$B,2,0)</f>
        <v>OCC[N+](C)(C)C</v>
      </c>
      <c r="C2890" t="s">
        <v>73</v>
      </c>
      <c r="D2890" t="str">
        <f>VLOOKUP(C2890,[1]Sheet1!$A:$B,2,0)</f>
        <v>[O-]C(=O)CN</v>
      </c>
      <c r="E2890" t="str">
        <f t="shared" si="135"/>
        <v>OCC[N+](C)(C)C.[O-]C(=O)CN</v>
      </c>
      <c r="F2890">
        <v>313</v>
      </c>
      <c r="G2890">
        <v>1.5194000000000001</v>
      </c>
      <c r="H2890">
        <f t="shared" si="136"/>
        <v>-0.12504320063254507</v>
      </c>
      <c r="I2890">
        <f t="shared" si="137"/>
        <v>26</v>
      </c>
    </row>
    <row r="2891" spans="1:9" x14ac:dyDescent="0.2">
      <c r="A2891" t="s">
        <v>81</v>
      </c>
      <c r="B2891" t="str">
        <f>VLOOKUP(A2891,[1]Sheet1!$A:$B,2,0)</f>
        <v>OCC[N+](C)(C)C</v>
      </c>
      <c r="C2891" t="s">
        <v>73</v>
      </c>
      <c r="D2891" t="str">
        <f>VLOOKUP(C2891,[1]Sheet1!$A:$B,2,0)</f>
        <v>[O-]C(=O)CN</v>
      </c>
      <c r="E2891" t="str">
        <f t="shared" si="135"/>
        <v>OCC[N+](C)(C)C.[O-]C(=O)CN</v>
      </c>
      <c r="F2891">
        <v>318</v>
      </c>
      <c r="G2891">
        <v>1.5182</v>
      </c>
      <c r="H2891">
        <f t="shared" si="136"/>
        <v>0.11182041719157422</v>
      </c>
      <c r="I2891">
        <f t="shared" si="137"/>
        <v>26</v>
      </c>
    </row>
    <row r="2892" spans="1:9" x14ac:dyDescent="0.2">
      <c r="A2892" t="s">
        <v>81</v>
      </c>
      <c r="B2892" t="str">
        <f>VLOOKUP(A2892,[1]Sheet1!$A:$B,2,0)</f>
        <v>OCC[N+](C)(C)C</v>
      </c>
      <c r="C2892" t="s">
        <v>73</v>
      </c>
      <c r="D2892" t="str">
        <f>VLOOKUP(C2892,[1]Sheet1!$A:$B,2,0)</f>
        <v>[O-]C(=O)CN</v>
      </c>
      <c r="E2892" t="str">
        <f t="shared" si="135"/>
        <v>OCC[N+](C)(C)C.[O-]C(=O)CN</v>
      </c>
      <c r="F2892">
        <v>323</v>
      </c>
      <c r="G2892">
        <v>1.5170999999999999</v>
      </c>
      <c r="H2892">
        <f t="shared" si="136"/>
        <v>0.34868403501569351</v>
      </c>
      <c r="I2892">
        <f t="shared" si="137"/>
        <v>26</v>
      </c>
    </row>
    <row r="2893" spans="1:9" x14ac:dyDescent="0.2">
      <c r="A2893" t="s">
        <v>81</v>
      </c>
      <c r="B2893" t="str">
        <f>VLOOKUP(A2893,[1]Sheet1!$A:$B,2,0)</f>
        <v>OCC[N+](C)(C)C</v>
      </c>
      <c r="C2893" t="s">
        <v>73</v>
      </c>
      <c r="D2893" t="str">
        <f>VLOOKUP(C2893,[1]Sheet1!$A:$B,2,0)</f>
        <v>[O-]C(=O)CN</v>
      </c>
      <c r="E2893" t="str">
        <f t="shared" si="135"/>
        <v>OCC[N+](C)(C)C.[O-]C(=O)CN</v>
      </c>
      <c r="F2893">
        <v>328</v>
      </c>
      <c r="G2893">
        <v>1.5158</v>
      </c>
      <c r="H2893">
        <f t="shared" si="136"/>
        <v>0.5855476528398128</v>
      </c>
      <c r="I2893">
        <f t="shared" si="137"/>
        <v>26</v>
      </c>
    </row>
    <row r="2894" spans="1:9" x14ac:dyDescent="0.2">
      <c r="A2894" t="s">
        <v>81</v>
      </c>
      <c r="B2894" t="str">
        <f>VLOOKUP(A2894,[1]Sheet1!$A:$B,2,0)</f>
        <v>OCC[N+](C)(C)C</v>
      </c>
      <c r="C2894" t="s">
        <v>73</v>
      </c>
      <c r="D2894" t="str">
        <f>VLOOKUP(C2894,[1]Sheet1!$A:$B,2,0)</f>
        <v>[O-]C(=O)CN</v>
      </c>
      <c r="E2894" t="str">
        <f t="shared" si="135"/>
        <v>OCC[N+](C)(C)C.[O-]C(=O)CN</v>
      </c>
      <c r="F2894">
        <v>333</v>
      </c>
      <c r="G2894">
        <v>1.5147999999999999</v>
      </c>
      <c r="H2894">
        <f t="shared" si="136"/>
        <v>0.82241127066393216</v>
      </c>
      <c r="I2894">
        <f t="shared" si="137"/>
        <v>26</v>
      </c>
    </row>
    <row r="2895" spans="1:9" x14ac:dyDescent="0.2">
      <c r="A2895" t="s">
        <v>81</v>
      </c>
      <c r="B2895" t="str">
        <f>VLOOKUP(A2895,[1]Sheet1!$A:$B,2,0)</f>
        <v>OCC[N+](C)(C)C</v>
      </c>
      <c r="C2895" t="s">
        <v>73</v>
      </c>
      <c r="D2895" t="str">
        <f>VLOOKUP(C2895,[1]Sheet1!$A:$B,2,0)</f>
        <v>[O-]C(=O)CN</v>
      </c>
      <c r="E2895" t="str">
        <f t="shared" si="135"/>
        <v>OCC[N+](C)(C)C.[O-]C(=O)CN</v>
      </c>
      <c r="F2895">
        <v>338</v>
      </c>
      <c r="G2895">
        <v>1.5137</v>
      </c>
      <c r="H2895">
        <f t="shared" si="136"/>
        <v>1.0592748884880514</v>
      </c>
      <c r="I2895">
        <f t="shared" si="137"/>
        <v>26</v>
      </c>
    </row>
    <row r="2896" spans="1:9" x14ac:dyDescent="0.2">
      <c r="A2896" t="s">
        <v>81</v>
      </c>
      <c r="B2896" t="str">
        <f>VLOOKUP(A2896,[1]Sheet1!$A:$B,2,0)</f>
        <v>OCC[N+](C)(C)C</v>
      </c>
      <c r="C2896" t="s">
        <v>73</v>
      </c>
      <c r="D2896" t="str">
        <f>VLOOKUP(C2896,[1]Sheet1!$A:$B,2,0)</f>
        <v>[O-]C(=O)CN</v>
      </c>
      <c r="E2896" t="str">
        <f t="shared" si="135"/>
        <v>OCC[N+](C)(C)C.[O-]C(=O)CN</v>
      </c>
      <c r="F2896">
        <v>343</v>
      </c>
      <c r="G2896">
        <v>1.5125</v>
      </c>
      <c r="H2896">
        <f t="shared" si="136"/>
        <v>1.2961385063121706</v>
      </c>
      <c r="I2896">
        <f t="shared" si="137"/>
        <v>26</v>
      </c>
    </row>
    <row r="2897" spans="1:9" x14ac:dyDescent="0.2">
      <c r="A2897" t="s">
        <v>112</v>
      </c>
      <c r="B2897" t="str">
        <f>VLOOKUP(A2897,[1]Sheet1!$A:$B,2,0)</f>
        <v>OCCCCCC[n+]1ccn(c1)C</v>
      </c>
      <c r="C2897" t="s">
        <v>42</v>
      </c>
      <c r="D2897" t="str">
        <f>VLOOKUP(C2897,[1]Sheet1!$A:$B,2,0)</f>
        <v>[Cl-]</v>
      </c>
      <c r="E2897" t="str">
        <f t="shared" si="135"/>
        <v>OCCCCCC[n+]1ccn(c1)C.[Cl-]</v>
      </c>
      <c r="F2897">
        <v>293</v>
      </c>
      <c r="G2897">
        <v>1.5105999999999999</v>
      </c>
      <c r="H2897">
        <f t="shared" si="136"/>
        <v>-1.0724976719290222</v>
      </c>
      <c r="I2897">
        <f t="shared" si="137"/>
        <v>26</v>
      </c>
    </row>
    <row r="2898" spans="1:9" x14ac:dyDescent="0.2">
      <c r="A2898" t="s">
        <v>112</v>
      </c>
      <c r="B2898" t="str">
        <f>VLOOKUP(A2898,[1]Sheet1!$A:$B,2,0)</f>
        <v>OCCCCCC[n+]1ccn(c1)C</v>
      </c>
      <c r="C2898" t="s">
        <v>42</v>
      </c>
      <c r="D2898" t="str">
        <f>VLOOKUP(C2898,[1]Sheet1!$A:$B,2,0)</f>
        <v>[Cl-]</v>
      </c>
      <c r="E2898" t="str">
        <f t="shared" si="135"/>
        <v>OCCCCCC[n+]1ccn(c1)C.[Cl-]</v>
      </c>
      <c r="F2898">
        <v>298</v>
      </c>
      <c r="G2898">
        <v>1.5093000000000001</v>
      </c>
      <c r="H2898">
        <f t="shared" si="136"/>
        <v>-0.83563405410490299</v>
      </c>
      <c r="I2898">
        <f t="shared" si="137"/>
        <v>26</v>
      </c>
    </row>
    <row r="2899" spans="1:9" x14ac:dyDescent="0.2">
      <c r="A2899" t="s">
        <v>112</v>
      </c>
      <c r="B2899" t="str">
        <f>VLOOKUP(A2899,[1]Sheet1!$A:$B,2,0)</f>
        <v>OCCCCCC[n+]1ccn(c1)C</v>
      </c>
      <c r="C2899" t="s">
        <v>42</v>
      </c>
      <c r="D2899" t="str">
        <f>VLOOKUP(C2899,[1]Sheet1!$A:$B,2,0)</f>
        <v>[Cl-]</v>
      </c>
      <c r="E2899" t="str">
        <f t="shared" si="135"/>
        <v>OCCCCCC[n+]1ccn(c1)C.[Cl-]</v>
      </c>
      <c r="F2899">
        <v>303</v>
      </c>
      <c r="G2899">
        <v>1.508</v>
      </c>
      <c r="H2899">
        <f t="shared" si="136"/>
        <v>-0.59877043628078364</v>
      </c>
      <c r="I2899">
        <f t="shared" si="137"/>
        <v>26</v>
      </c>
    </row>
    <row r="2900" spans="1:9" x14ac:dyDescent="0.2">
      <c r="A2900" t="s">
        <v>112</v>
      </c>
      <c r="B2900" t="str">
        <f>VLOOKUP(A2900,[1]Sheet1!$A:$B,2,0)</f>
        <v>OCCCCCC[n+]1ccn(c1)C</v>
      </c>
      <c r="C2900" t="s">
        <v>42</v>
      </c>
      <c r="D2900" t="str">
        <f>VLOOKUP(C2900,[1]Sheet1!$A:$B,2,0)</f>
        <v>[Cl-]</v>
      </c>
      <c r="E2900" t="str">
        <f t="shared" si="135"/>
        <v>OCCCCCC[n+]1ccn(c1)C.[Cl-]</v>
      </c>
      <c r="F2900">
        <v>308</v>
      </c>
      <c r="G2900">
        <v>1.5066999999999999</v>
      </c>
      <c r="H2900">
        <f t="shared" si="136"/>
        <v>-0.36190681845666439</v>
      </c>
      <c r="I2900">
        <f t="shared" si="137"/>
        <v>26</v>
      </c>
    </row>
    <row r="2901" spans="1:9" x14ac:dyDescent="0.2">
      <c r="A2901" t="s">
        <v>112</v>
      </c>
      <c r="B2901" t="str">
        <f>VLOOKUP(A2901,[1]Sheet1!$A:$B,2,0)</f>
        <v>OCCCCCC[n+]1ccn(c1)C</v>
      </c>
      <c r="C2901" t="s">
        <v>42</v>
      </c>
      <c r="D2901" t="str">
        <f>VLOOKUP(C2901,[1]Sheet1!$A:$B,2,0)</f>
        <v>[Cl-]</v>
      </c>
      <c r="E2901" t="str">
        <f t="shared" si="135"/>
        <v>OCCCCCC[n+]1ccn(c1)C.[Cl-]</v>
      </c>
      <c r="F2901">
        <v>313</v>
      </c>
      <c r="G2901">
        <v>1.5054000000000001</v>
      </c>
      <c r="H2901">
        <f t="shared" si="136"/>
        <v>-0.12504320063254507</v>
      </c>
      <c r="I2901">
        <f t="shared" si="137"/>
        <v>26</v>
      </c>
    </row>
    <row r="2902" spans="1:9" x14ac:dyDescent="0.2">
      <c r="A2902" t="s">
        <v>112</v>
      </c>
      <c r="B2902" t="str">
        <f>VLOOKUP(A2902,[1]Sheet1!$A:$B,2,0)</f>
        <v>OCCCCCC[n+]1ccn(c1)C</v>
      </c>
      <c r="C2902" t="s">
        <v>42</v>
      </c>
      <c r="D2902" t="str">
        <f>VLOOKUP(C2902,[1]Sheet1!$A:$B,2,0)</f>
        <v>[Cl-]</v>
      </c>
      <c r="E2902" t="str">
        <f t="shared" si="135"/>
        <v>OCCCCCC[n+]1ccn(c1)C.[Cl-]</v>
      </c>
      <c r="F2902">
        <v>318</v>
      </c>
      <c r="G2902">
        <v>1.5041</v>
      </c>
      <c r="H2902">
        <f t="shared" si="136"/>
        <v>0.11182041719157422</v>
      </c>
      <c r="I2902">
        <f t="shared" si="137"/>
        <v>26</v>
      </c>
    </row>
    <row r="2903" spans="1:9" x14ac:dyDescent="0.2">
      <c r="A2903" t="s">
        <v>112</v>
      </c>
      <c r="B2903" t="str">
        <f>VLOOKUP(A2903,[1]Sheet1!$A:$B,2,0)</f>
        <v>OCCCCCC[n+]1ccn(c1)C</v>
      </c>
      <c r="C2903" t="s">
        <v>42</v>
      </c>
      <c r="D2903" t="str">
        <f>VLOOKUP(C2903,[1]Sheet1!$A:$B,2,0)</f>
        <v>[Cl-]</v>
      </c>
      <c r="E2903" t="str">
        <f t="shared" si="135"/>
        <v>OCCCCCC[n+]1ccn(c1)C.[Cl-]</v>
      </c>
      <c r="F2903">
        <v>323</v>
      </c>
      <c r="G2903">
        <v>1.5027999999999999</v>
      </c>
      <c r="H2903">
        <f t="shared" si="136"/>
        <v>0.34868403501569351</v>
      </c>
      <c r="I2903">
        <f t="shared" si="137"/>
        <v>26</v>
      </c>
    </row>
    <row r="2904" spans="1:9" x14ac:dyDescent="0.2">
      <c r="A2904" t="s">
        <v>112</v>
      </c>
      <c r="B2904" t="str">
        <f>VLOOKUP(A2904,[1]Sheet1!$A:$B,2,0)</f>
        <v>OCCCCCC[n+]1ccn(c1)C</v>
      </c>
      <c r="C2904" t="s">
        <v>42</v>
      </c>
      <c r="D2904" t="str">
        <f>VLOOKUP(C2904,[1]Sheet1!$A:$B,2,0)</f>
        <v>[Cl-]</v>
      </c>
      <c r="E2904" t="str">
        <f t="shared" si="135"/>
        <v>OCCCCCC[n+]1ccn(c1)C.[Cl-]</v>
      </c>
      <c r="F2904">
        <v>328</v>
      </c>
      <c r="G2904">
        <v>1.5015000000000001</v>
      </c>
      <c r="H2904">
        <f t="shared" si="136"/>
        <v>0.5855476528398128</v>
      </c>
      <c r="I2904">
        <f t="shared" si="137"/>
        <v>26</v>
      </c>
    </row>
    <row r="2905" spans="1:9" x14ac:dyDescent="0.2">
      <c r="A2905" t="s">
        <v>112</v>
      </c>
      <c r="B2905" t="str">
        <f>VLOOKUP(A2905,[1]Sheet1!$A:$B,2,0)</f>
        <v>OCCCCCC[n+]1ccn(c1)C</v>
      </c>
      <c r="C2905" t="s">
        <v>42</v>
      </c>
      <c r="D2905" t="str">
        <f>VLOOKUP(C2905,[1]Sheet1!$A:$B,2,0)</f>
        <v>[Cl-]</v>
      </c>
      <c r="E2905" t="str">
        <f t="shared" si="135"/>
        <v>OCCCCCC[n+]1ccn(c1)C.[Cl-]</v>
      </c>
      <c r="F2905">
        <v>333</v>
      </c>
      <c r="G2905">
        <v>1.5002</v>
      </c>
      <c r="H2905">
        <f t="shared" si="136"/>
        <v>0.82241127066393216</v>
      </c>
      <c r="I2905">
        <f t="shared" si="137"/>
        <v>26</v>
      </c>
    </row>
    <row r="2906" spans="1:9" x14ac:dyDescent="0.2">
      <c r="A2906" t="s">
        <v>113</v>
      </c>
      <c r="B2906" t="str">
        <f>VLOOKUP(A2906,[1]Sheet1!$A:$B,2,0)</f>
        <v>OCCCCCC[n+]1cc[nH]c1</v>
      </c>
      <c r="C2906" t="s">
        <v>42</v>
      </c>
      <c r="D2906" t="str">
        <f>VLOOKUP(C2906,[1]Sheet1!$A:$B,2,0)</f>
        <v>[Cl-]</v>
      </c>
      <c r="E2906" t="str">
        <f t="shared" si="135"/>
        <v>OCCCCCC[n+]1cc[nH]c1.[Cl-]</v>
      </c>
      <c r="F2906">
        <v>293</v>
      </c>
      <c r="G2906">
        <v>1.5093000000000001</v>
      </c>
      <c r="H2906">
        <f t="shared" si="136"/>
        <v>-1.0724976719290222</v>
      </c>
      <c r="I2906">
        <f t="shared" si="137"/>
        <v>26</v>
      </c>
    </row>
    <row r="2907" spans="1:9" x14ac:dyDescent="0.2">
      <c r="A2907" t="s">
        <v>113</v>
      </c>
      <c r="B2907" t="str">
        <f>VLOOKUP(A2907,[1]Sheet1!$A:$B,2,0)</f>
        <v>OCCCCCC[n+]1cc[nH]c1</v>
      </c>
      <c r="C2907" t="s">
        <v>42</v>
      </c>
      <c r="D2907" t="str">
        <f>VLOOKUP(C2907,[1]Sheet1!$A:$B,2,0)</f>
        <v>[Cl-]</v>
      </c>
      <c r="E2907" t="str">
        <f t="shared" si="135"/>
        <v>OCCCCCC[n+]1cc[nH]c1.[Cl-]</v>
      </c>
      <c r="F2907">
        <v>298</v>
      </c>
      <c r="G2907">
        <v>1.508</v>
      </c>
      <c r="H2907">
        <f t="shared" si="136"/>
        <v>-0.83563405410490299</v>
      </c>
      <c r="I2907">
        <f t="shared" si="137"/>
        <v>26</v>
      </c>
    </row>
    <row r="2908" spans="1:9" x14ac:dyDescent="0.2">
      <c r="A2908" t="s">
        <v>113</v>
      </c>
      <c r="B2908" t="str">
        <f>VLOOKUP(A2908,[1]Sheet1!$A:$B,2,0)</f>
        <v>OCCCCCC[n+]1cc[nH]c1</v>
      </c>
      <c r="C2908" t="s">
        <v>42</v>
      </c>
      <c r="D2908" t="str">
        <f>VLOOKUP(C2908,[1]Sheet1!$A:$B,2,0)</f>
        <v>[Cl-]</v>
      </c>
      <c r="E2908" t="str">
        <f t="shared" si="135"/>
        <v>OCCCCCC[n+]1cc[nH]c1.[Cl-]</v>
      </c>
      <c r="F2908">
        <v>303</v>
      </c>
      <c r="G2908">
        <v>1.5066999999999999</v>
      </c>
      <c r="H2908">
        <f t="shared" si="136"/>
        <v>-0.59877043628078364</v>
      </c>
      <c r="I2908">
        <f t="shared" si="137"/>
        <v>26</v>
      </c>
    </row>
    <row r="2909" spans="1:9" x14ac:dyDescent="0.2">
      <c r="A2909" t="s">
        <v>113</v>
      </c>
      <c r="B2909" t="str">
        <f>VLOOKUP(A2909,[1]Sheet1!$A:$B,2,0)</f>
        <v>OCCCCCC[n+]1cc[nH]c1</v>
      </c>
      <c r="C2909" t="s">
        <v>42</v>
      </c>
      <c r="D2909" t="str">
        <f>VLOOKUP(C2909,[1]Sheet1!$A:$B,2,0)</f>
        <v>[Cl-]</v>
      </c>
      <c r="E2909" t="str">
        <f t="shared" si="135"/>
        <v>OCCCCCC[n+]1cc[nH]c1.[Cl-]</v>
      </c>
      <c r="F2909">
        <v>308</v>
      </c>
      <c r="G2909">
        <v>1.5054000000000001</v>
      </c>
      <c r="H2909">
        <f t="shared" si="136"/>
        <v>-0.36190681845666439</v>
      </c>
      <c r="I2909">
        <f t="shared" si="137"/>
        <v>26</v>
      </c>
    </row>
    <row r="2910" spans="1:9" x14ac:dyDescent="0.2">
      <c r="A2910" t="s">
        <v>113</v>
      </c>
      <c r="B2910" t="str">
        <f>VLOOKUP(A2910,[1]Sheet1!$A:$B,2,0)</f>
        <v>OCCCCCC[n+]1cc[nH]c1</v>
      </c>
      <c r="C2910" t="s">
        <v>42</v>
      </c>
      <c r="D2910" t="str">
        <f>VLOOKUP(C2910,[1]Sheet1!$A:$B,2,0)</f>
        <v>[Cl-]</v>
      </c>
      <c r="E2910" t="str">
        <f t="shared" si="135"/>
        <v>OCCCCCC[n+]1cc[nH]c1.[Cl-]</v>
      </c>
      <c r="F2910">
        <v>313</v>
      </c>
      <c r="G2910">
        <v>1.5041</v>
      </c>
      <c r="H2910">
        <f t="shared" si="136"/>
        <v>-0.12504320063254507</v>
      </c>
      <c r="I2910">
        <f t="shared" si="137"/>
        <v>26</v>
      </c>
    </row>
    <row r="2911" spans="1:9" x14ac:dyDescent="0.2">
      <c r="A2911" t="s">
        <v>113</v>
      </c>
      <c r="B2911" t="str">
        <f>VLOOKUP(A2911,[1]Sheet1!$A:$B,2,0)</f>
        <v>OCCCCCC[n+]1cc[nH]c1</v>
      </c>
      <c r="C2911" t="s">
        <v>42</v>
      </c>
      <c r="D2911" t="str">
        <f>VLOOKUP(C2911,[1]Sheet1!$A:$B,2,0)</f>
        <v>[Cl-]</v>
      </c>
      <c r="E2911" t="str">
        <f t="shared" si="135"/>
        <v>OCCCCCC[n+]1cc[nH]c1.[Cl-]</v>
      </c>
      <c r="F2911">
        <v>318</v>
      </c>
      <c r="G2911">
        <v>1.5027999999999999</v>
      </c>
      <c r="H2911">
        <f t="shared" si="136"/>
        <v>0.11182041719157422</v>
      </c>
      <c r="I2911">
        <f t="shared" si="137"/>
        <v>26</v>
      </c>
    </row>
    <row r="2912" spans="1:9" x14ac:dyDescent="0.2">
      <c r="A2912" t="s">
        <v>113</v>
      </c>
      <c r="B2912" t="str">
        <f>VLOOKUP(A2912,[1]Sheet1!$A:$B,2,0)</f>
        <v>OCCCCCC[n+]1cc[nH]c1</v>
      </c>
      <c r="C2912" t="s">
        <v>42</v>
      </c>
      <c r="D2912" t="str">
        <f>VLOOKUP(C2912,[1]Sheet1!$A:$B,2,0)</f>
        <v>[Cl-]</v>
      </c>
      <c r="E2912" t="str">
        <f t="shared" si="135"/>
        <v>OCCCCCC[n+]1cc[nH]c1.[Cl-]</v>
      </c>
      <c r="F2912">
        <v>323</v>
      </c>
      <c r="G2912">
        <v>1.5015000000000001</v>
      </c>
      <c r="H2912">
        <f t="shared" si="136"/>
        <v>0.34868403501569351</v>
      </c>
      <c r="I2912">
        <f t="shared" si="137"/>
        <v>26</v>
      </c>
    </row>
    <row r="2913" spans="1:9" x14ac:dyDescent="0.2">
      <c r="A2913" t="s">
        <v>113</v>
      </c>
      <c r="B2913" t="str">
        <f>VLOOKUP(A2913,[1]Sheet1!$A:$B,2,0)</f>
        <v>OCCCCCC[n+]1cc[nH]c1</v>
      </c>
      <c r="C2913" t="s">
        <v>42</v>
      </c>
      <c r="D2913" t="str">
        <f>VLOOKUP(C2913,[1]Sheet1!$A:$B,2,0)</f>
        <v>[Cl-]</v>
      </c>
      <c r="E2913" t="str">
        <f t="shared" si="135"/>
        <v>OCCCCCC[n+]1cc[nH]c1.[Cl-]</v>
      </c>
      <c r="F2913">
        <v>328</v>
      </c>
      <c r="G2913">
        <v>1.5002</v>
      </c>
      <c r="H2913">
        <f t="shared" si="136"/>
        <v>0.5855476528398128</v>
      </c>
      <c r="I2913">
        <f t="shared" si="137"/>
        <v>26</v>
      </c>
    </row>
    <row r="2914" spans="1:9" x14ac:dyDescent="0.2">
      <c r="A2914" t="s">
        <v>113</v>
      </c>
      <c r="B2914" t="str">
        <f>VLOOKUP(A2914,[1]Sheet1!$A:$B,2,0)</f>
        <v>OCCCCCC[n+]1cc[nH]c1</v>
      </c>
      <c r="C2914" t="s">
        <v>42</v>
      </c>
      <c r="D2914" t="str">
        <f>VLOOKUP(C2914,[1]Sheet1!$A:$B,2,0)</f>
        <v>[Cl-]</v>
      </c>
      <c r="E2914" t="str">
        <f t="shared" si="135"/>
        <v>OCCCCCC[n+]1cc[nH]c1.[Cl-]</v>
      </c>
      <c r="F2914">
        <v>333</v>
      </c>
      <c r="G2914">
        <v>1.4988999999999999</v>
      </c>
      <c r="H2914">
        <f t="shared" si="136"/>
        <v>0.82241127066393216</v>
      </c>
      <c r="I2914">
        <f t="shared" si="137"/>
        <v>26</v>
      </c>
    </row>
    <row r="2915" spans="1:9" x14ac:dyDescent="0.2">
      <c r="A2915" t="s">
        <v>81</v>
      </c>
      <c r="B2915" t="str">
        <f>VLOOKUP(A2915,[1]Sheet1!$A:$B,2,0)</f>
        <v>OCC[N+](C)(C)C</v>
      </c>
      <c r="C2915" t="s">
        <v>111</v>
      </c>
      <c r="D2915" t="str">
        <f>VLOOKUP(C2915,[1]Sheet1!$A:$B,2,0)</f>
        <v>[O-]C(=O)CC</v>
      </c>
      <c r="E2915" t="str">
        <f t="shared" si="135"/>
        <v>OCC[N+](C)(C)C.[O-]C(=O)CC</v>
      </c>
      <c r="F2915">
        <v>293</v>
      </c>
      <c r="G2915">
        <v>1.4704999999999999</v>
      </c>
      <c r="H2915">
        <f t="shared" si="136"/>
        <v>-1.0724976719290222</v>
      </c>
      <c r="I2915">
        <f t="shared" si="137"/>
        <v>26</v>
      </c>
    </row>
    <row r="2916" spans="1:9" x14ac:dyDescent="0.2">
      <c r="A2916" t="s">
        <v>81</v>
      </c>
      <c r="B2916" t="str">
        <f>VLOOKUP(A2916,[1]Sheet1!$A:$B,2,0)</f>
        <v>OCC[N+](C)(C)C</v>
      </c>
      <c r="C2916" t="s">
        <v>111</v>
      </c>
      <c r="D2916" t="str">
        <f>VLOOKUP(C2916,[1]Sheet1!$A:$B,2,0)</f>
        <v>[O-]C(=O)CC</v>
      </c>
      <c r="E2916" t="str">
        <f t="shared" si="135"/>
        <v>OCC[N+](C)(C)C.[O-]C(=O)CC</v>
      </c>
      <c r="F2916">
        <v>298</v>
      </c>
      <c r="G2916">
        <v>1.4685999999999999</v>
      </c>
      <c r="H2916">
        <f t="shared" si="136"/>
        <v>-0.83563405410490299</v>
      </c>
      <c r="I2916">
        <f t="shared" si="137"/>
        <v>26</v>
      </c>
    </row>
    <row r="2917" spans="1:9" x14ac:dyDescent="0.2">
      <c r="A2917" t="s">
        <v>81</v>
      </c>
      <c r="B2917" t="str">
        <f>VLOOKUP(A2917,[1]Sheet1!$A:$B,2,0)</f>
        <v>OCC[N+](C)(C)C</v>
      </c>
      <c r="C2917" t="s">
        <v>111</v>
      </c>
      <c r="D2917" t="str">
        <f>VLOOKUP(C2917,[1]Sheet1!$A:$B,2,0)</f>
        <v>[O-]C(=O)CC</v>
      </c>
      <c r="E2917" t="str">
        <f t="shared" si="135"/>
        <v>OCC[N+](C)(C)C.[O-]C(=O)CC</v>
      </c>
      <c r="F2917">
        <v>303</v>
      </c>
      <c r="G2917">
        <v>1.4668000000000001</v>
      </c>
      <c r="H2917">
        <f t="shared" si="136"/>
        <v>-0.59877043628078364</v>
      </c>
      <c r="I2917">
        <f t="shared" si="137"/>
        <v>26</v>
      </c>
    </row>
    <row r="2918" spans="1:9" x14ac:dyDescent="0.2">
      <c r="A2918" t="s">
        <v>81</v>
      </c>
      <c r="B2918" t="str">
        <f>VLOOKUP(A2918,[1]Sheet1!$A:$B,2,0)</f>
        <v>OCC[N+](C)(C)C</v>
      </c>
      <c r="C2918" t="s">
        <v>111</v>
      </c>
      <c r="D2918" t="str">
        <f>VLOOKUP(C2918,[1]Sheet1!$A:$B,2,0)</f>
        <v>[O-]C(=O)CC</v>
      </c>
      <c r="E2918" t="str">
        <f t="shared" si="135"/>
        <v>OCC[N+](C)(C)C.[O-]C(=O)CC</v>
      </c>
      <c r="F2918">
        <v>308</v>
      </c>
      <c r="G2918">
        <v>1.4650000000000001</v>
      </c>
      <c r="H2918">
        <f t="shared" si="136"/>
        <v>-0.36190681845666439</v>
      </c>
      <c r="I2918">
        <f t="shared" si="137"/>
        <v>26</v>
      </c>
    </row>
    <row r="2919" spans="1:9" x14ac:dyDescent="0.2">
      <c r="A2919" t="s">
        <v>81</v>
      </c>
      <c r="B2919" t="str">
        <f>VLOOKUP(A2919,[1]Sheet1!$A:$B,2,0)</f>
        <v>OCC[N+](C)(C)C</v>
      </c>
      <c r="C2919" t="s">
        <v>111</v>
      </c>
      <c r="D2919" t="str">
        <f>VLOOKUP(C2919,[1]Sheet1!$A:$B,2,0)</f>
        <v>[O-]C(=O)CC</v>
      </c>
      <c r="E2919" t="str">
        <f t="shared" si="135"/>
        <v>OCC[N+](C)(C)C.[O-]C(=O)CC</v>
      </c>
      <c r="F2919">
        <v>313</v>
      </c>
      <c r="G2919">
        <v>1.4631000000000001</v>
      </c>
      <c r="H2919">
        <f t="shared" si="136"/>
        <v>-0.12504320063254507</v>
      </c>
      <c r="I2919">
        <f t="shared" si="137"/>
        <v>26</v>
      </c>
    </row>
    <row r="2920" spans="1:9" x14ac:dyDescent="0.2">
      <c r="A2920" t="s">
        <v>81</v>
      </c>
      <c r="B2920" t="str">
        <f>VLOOKUP(A2920,[1]Sheet1!$A:$B,2,0)</f>
        <v>OCC[N+](C)(C)C</v>
      </c>
      <c r="C2920" t="s">
        <v>111</v>
      </c>
      <c r="D2920" t="str">
        <f>VLOOKUP(C2920,[1]Sheet1!$A:$B,2,0)</f>
        <v>[O-]C(=O)CC</v>
      </c>
      <c r="E2920" t="str">
        <f t="shared" si="135"/>
        <v>OCC[N+](C)(C)C.[O-]C(=O)CC</v>
      </c>
      <c r="F2920">
        <v>318</v>
      </c>
      <c r="G2920">
        <v>1.4611000000000001</v>
      </c>
      <c r="H2920">
        <f t="shared" si="136"/>
        <v>0.11182041719157422</v>
      </c>
      <c r="I2920">
        <f t="shared" si="137"/>
        <v>26</v>
      </c>
    </row>
    <row r="2921" spans="1:9" x14ac:dyDescent="0.2">
      <c r="A2921" t="s">
        <v>81</v>
      </c>
      <c r="B2921" t="str">
        <f>VLOOKUP(A2921,[1]Sheet1!$A:$B,2,0)</f>
        <v>OCC[N+](C)(C)C</v>
      </c>
      <c r="C2921" t="s">
        <v>111</v>
      </c>
      <c r="D2921" t="str">
        <f>VLOOKUP(C2921,[1]Sheet1!$A:$B,2,0)</f>
        <v>[O-]C(=O)CC</v>
      </c>
      <c r="E2921" t="str">
        <f t="shared" si="135"/>
        <v>OCC[N+](C)(C)C.[O-]C(=O)CC</v>
      </c>
      <c r="F2921">
        <v>323</v>
      </c>
      <c r="G2921">
        <v>1.4592000000000001</v>
      </c>
      <c r="H2921">
        <f t="shared" si="136"/>
        <v>0.34868403501569351</v>
      </c>
      <c r="I2921">
        <f t="shared" si="137"/>
        <v>26</v>
      </c>
    </row>
    <row r="2922" spans="1:9" x14ac:dyDescent="0.2">
      <c r="A2922" t="s">
        <v>81</v>
      </c>
      <c r="B2922" t="str">
        <f>VLOOKUP(A2922,[1]Sheet1!$A:$B,2,0)</f>
        <v>OCC[N+](C)(C)C</v>
      </c>
      <c r="C2922" t="s">
        <v>111</v>
      </c>
      <c r="D2922" t="str">
        <f>VLOOKUP(C2922,[1]Sheet1!$A:$B,2,0)</f>
        <v>[O-]C(=O)CC</v>
      </c>
      <c r="E2922" t="str">
        <f t="shared" si="135"/>
        <v>OCC[N+](C)(C)C.[O-]C(=O)CC</v>
      </c>
      <c r="F2922">
        <v>328</v>
      </c>
      <c r="G2922">
        <v>1.4573</v>
      </c>
      <c r="H2922">
        <f t="shared" si="136"/>
        <v>0.5855476528398128</v>
      </c>
      <c r="I2922">
        <f t="shared" si="137"/>
        <v>26</v>
      </c>
    </row>
    <row r="2923" spans="1:9" x14ac:dyDescent="0.2">
      <c r="A2923" t="s">
        <v>81</v>
      </c>
      <c r="B2923" t="str">
        <f>VLOOKUP(A2923,[1]Sheet1!$A:$B,2,0)</f>
        <v>OCC[N+](C)(C)C</v>
      </c>
      <c r="C2923" t="s">
        <v>111</v>
      </c>
      <c r="D2923" t="str">
        <f>VLOOKUP(C2923,[1]Sheet1!$A:$B,2,0)</f>
        <v>[O-]C(=O)CC</v>
      </c>
      <c r="E2923" t="str">
        <f t="shared" si="135"/>
        <v>OCC[N+](C)(C)C.[O-]C(=O)CC</v>
      </c>
      <c r="F2923">
        <v>333</v>
      </c>
      <c r="G2923">
        <v>1.4555</v>
      </c>
      <c r="H2923">
        <f t="shared" si="136"/>
        <v>0.82241127066393216</v>
      </c>
      <c r="I2923">
        <f t="shared" si="137"/>
        <v>26</v>
      </c>
    </row>
    <row r="2924" spans="1:9" x14ac:dyDescent="0.2">
      <c r="A2924" t="s">
        <v>248</v>
      </c>
      <c r="B2924" t="str">
        <f>VLOOKUP(A2924,[1]Sheet1!$A:$B,2,0)</f>
        <v>CC[NH+](CC)CC</v>
      </c>
      <c r="C2924" t="s">
        <v>33</v>
      </c>
      <c r="D2924" t="str">
        <f>VLOOKUP(C2924,[1]Sheet1!$A:$B,2,0)</f>
        <v>C(C)(=O)[O-]</v>
      </c>
      <c r="E2924" t="str">
        <f t="shared" si="135"/>
        <v>CC[NH+](CC)CC.C(C)(=O)[O-]</v>
      </c>
      <c r="F2924">
        <v>298</v>
      </c>
      <c r="G2924">
        <v>1.5009999999999999</v>
      </c>
      <c r="H2924">
        <f t="shared" si="136"/>
        <v>-0.83563405410490299</v>
      </c>
      <c r="I2924">
        <f t="shared" si="137"/>
        <v>26</v>
      </c>
    </row>
    <row r="2925" spans="1:9" x14ac:dyDescent="0.2">
      <c r="A2925" t="s">
        <v>34</v>
      </c>
      <c r="B2925" t="str">
        <f>VLOOKUP(A2925,[1]Sheet1!$A:$B,2,0)</f>
        <v>CCCC[n+]1ccn(c1)C</v>
      </c>
      <c r="C2925" t="s">
        <v>252</v>
      </c>
      <c r="D2925" t="str">
        <f>VLOOKUP(C2925,[1]Sheet1!$A:$B,2,0)</f>
        <v>Cl[I-]Cl</v>
      </c>
      <c r="E2925" t="str">
        <f t="shared" si="135"/>
        <v>CCCC[n+]1ccn(c1)C.Cl[I-]Cl</v>
      </c>
      <c r="F2925">
        <v>298</v>
      </c>
      <c r="G2925">
        <v>1.6579999999999999</v>
      </c>
      <c r="H2925">
        <f t="shared" si="136"/>
        <v>-0.83563405410490299</v>
      </c>
      <c r="I2925">
        <f t="shared" si="137"/>
        <v>26</v>
      </c>
    </row>
    <row r="2926" spans="1:9" x14ac:dyDescent="0.2">
      <c r="A2926" t="s">
        <v>34</v>
      </c>
      <c r="B2926" t="str">
        <f>VLOOKUP(A2926,[1]Sheet1!$A:$B,2,0)</f>
        <v>CCCC[n+]1ccn(c1)C</v>
      </c>
      <c r="C2926" t="s">
        <v>253</v>
      </c>
      <c r="D2926" t="str">
        <f>VLOOKUP(C2926,[1]Sheet1!$A:$B,2,0)</f>
        <v>Br[I-]Br</v>
      </c>
      <c r="E2926" t="str">
        <f t="shared" si="135"/>
        <v>CCCC[n+]1ccn(c1)C.Br[I-]Br</v>
      </c>
      <c r="F2926">
        <v>298</v>
      </c>
      <c r="G2926">
        <v>1.61</v>
      </c>
      <c r="H2926">
        <f t="shared" si="136"/>
        <v>-0.83563405410490299</v>
      </c>
      <c r="I2926">
        <f t="shared" si="137"/>
        <v>26</v>
      </c>
    </row>
    <row r="2927" spans="1:9" x14ac:dyDescent="0.2">
      <c r="A2927" t="s">
        <v>34</v>
      </c>
      <c r="B2927" t="str">
        <f>VLOOKUP(A2927,[1]Sheet1!$A:$B,2,0)</f>
        <v>CCCC[n+]1ccn(c1)C</v>
      </c>
      <c r="C2927" t="s">
        <v>56</v>
      </c>
      <c r="D2927" t="str">
        <f>VLOOKUP(C2927,[1]Sheet1!$A:$B,2,0)</f>
        <v>[S-]C#N</v>
      </c>
      <c r="E2927" t="str">
        <f t="shared" si="135"/>
        <v>CCCC[n+]1ccn(c1)C.[S-]C#N</v>
      </c>
      <c r="F2927">
        <v>293</v>
      </c>
      <c r="G2927">
        <v>1.5407</v>
      </c>
      <c r="H2927">
        <f t="shared" si="136"/>
        <v>-1.0724976719290222</v>
      </c>
      <c r="I2927">
        <f t="shared" si="137"/>
        <v>25</v>
      </c>
    </row>
    <row r="2928" spans="1:9" x14ac:dyDescent="0.2">
      <c r="A2928" t="s">
        <v>34</v>
      </c>
      <c r="B2928" t="str">
        <f>VLOOKUP(A2928,[1]Sheet1!$A:$B,2,0)</f>
        <v>CCCC[n+]1ccn(c1)C</v>
      </c>
      <c r="C2928" t="s">
        <v>56</v>
      </c>
      <c r="D2928" t="str">
        <f>VLOOKUP(C2928,[1]Sheet1!$A:$B,2,0)</f>
        <v>[S-]C#N</v>
      </c>
      <c r="E2928" t="str">
        <f t="shared" si="135"/>
        <v>CCCC[n+]1ccn(c1)C.[S-]C#N</v>
      </c>
      <c r="F2928">
        <v>298</v>
      </c>
      <c r="G2928">
        <v>1.5391999999999999</v>
      </c>
      <c r="H2928">
        <f t="shared" si="136"/>
        <v>-0.83563405410490299</v>
      </c>
      <c r="I2928">
        <f t="shared" si="137"/>
        <v>25</v>
      </c>
    </row>
    <row r="2929" spans="1:9" x14ac:dyDescent="0.2">
      <c r="A2929" t="s">
        <v>34</v>
      </c>
      <c r="B2929" t="str">
        <f>VLOOKUP(A2929,[1]Sheet1!$A:$B,2,0)</f>
        <v>CCCC[n+]1ccn(c1)C</v>
      </c>
      <c r="C2929" t="s">
        <v>56</v>
      </c>
      <c r="D2929" t="str">
        <f>VLOOKUP(C2929,[1]Sheet1!$A:$B,2,0)</f>
        <v>[S-]C#N</v>
      </c>
      <c r="E2929" t="str">
        <f t="shared" si="135"/>
        <v>CCCC[n+]1ccn(c1)C.[S-]C#N</v>
      </c>
      <c r="F2929">
        <v>303</v>
      </c>
      <c r="G2929">
        <v>1.5377000000000001</v>
      </c>
      <c r="H2929">
        <f t="shared" si="136"/>
        <v>-0.59877043628078364</v>
      </c>
      <c r="I2929">
        <f t="shared" si="137"/>
        <v>25</v>
      </c>
    </row>
    <row r="2930" spans="1:9" x14ac:dyDescent="0.2">
      <c r="A2930" t="s">
        <v>34</v>
      </c>
      <c r="B2930" t="str">
        <f>VLOOKUP(A2930,[1]Sheet1!$A:$B,2,0)</f>
        <v>CCCC[n+]1ccn(c1)C</v>
      </c>
      <c r="C2930" t="s">
        <v>56</v>
      </c>
      <c r="D2930" t="str">
        <f>VLOOKUP(C2930,[1]Sheet1!$A:$B,2,0)</f>
        <v>[S-]C#N</v>
      </c>
      <c r="E2930" t="str">
        <f t="shared" si="135"/>
        <v>CCCC[n+]1ccn(c1)C.[S-]C#N</v>
      </c>
      <c r="F2930">
        <v>308</v>
      </c>
      <c r="G2930">
        <v>1.5362</v>
      </c>
      <c r="H2930">
        <f t="shared" si="136"/>
        <v>-0.36190681845666439</v>
      </c>
      <c r="I2930">
        <f t="shared" si="137"/>
        <v>25</v>
      </c>
    </row>
    <row r="2931" spans="1:9" x14ac:dyDescent="0.2">
      <c r="A2931" t="s">
        <v>34</v>
      </c>
      <c r="B2931" t="str">
        <f>VLOOKUP(A2931,[1]Sheet1!$A:$B,2,0)</f>
        <v>CCCC[n+]1ccn(c1)C</v>
      </c>
      <c r="C2931" t="s">
        <v>56</v>
      </c>
      <c r="D2931" t="str">
        <f>VLOOKUP(C2931,[1]Sheet1!$A:$B,2,0)</f>
        <v>[S-]C#N</v>
      </c>
      <c r="E2931" t="str">
        <f t="shared" si="135"/>
        <v>CCCC[n+]1ccn(c1)C.[S-]C#N</v>
      </c>
      <c r="F2931">
        <v>313</v>
      </c>
      <c r="G2931">
        <v>1.5347</v>
      </c>
      <c r="H2931">
        <f t="shared" si="136"/>
        <v>-0.12504320063254507</v>
      </c>
      <c r="I2931">
        <f t="shared" si="137"/>
        <v>25</v>
      </c>
    </row>
    <row r="2932" spans="1:9" x14ac:dyDescent="0.2">
      <c r="A2932" t="s">
        <v>34</v>
      </c>
      <c r="B2932" t="str">
        <f>VLOOKUP(A2932,[1]Sheet1!$A:$B,2,0)</f>
        <v>CCCC[n+]1ccn(c1)C</v>
      </c>
      <c r="C2932" t="s">
        <v>56</v>
      </c>
      <c r="D2932" t="str">
        <f>VLOOKUP(C2932,[1]Sheet1!$A:$B,2,0)</f>
        <v>[S-]C#N</v>
      </c>
      <c r="E2932" t="str">
        <f t="shared" si="135"/>
        <v>CCCC[n+]1ccn(c1)C.[S-]C#N</v>
      </c>
      <c r="F2932">
        <v>318</v>
      </c>
      <c r="G2932">
        <v>1.5331999999999999</v>
      </c>
      <c r="H2932">
        <f t="shared" si="136"/>
        <v>0.11182041719157422</v>
      </c>
      <c r="I2932">
        <f t="shared" si="137"/>
        <v>25</v>
      </c>
    </row>
    <row r="2933" spans="1:9" x14ac:dyDescent="0.2">
      <c r="A2933" t="s">
        <v>34</v>
      </c>
      <c r="B2933" t="str">
        <f>VLOOKUP(A2933,[1]Sheet1!$A:$B,2,0)</f>
        <v>CCCC[n+]1ccn(c1)C</v>
      </c>
      <c r="C2933" t="s">
        <v>56</v>
      </c>
      <c r="D2933" t="str">
        <f>VLOOKUP(C2933,[1]Sheet1!$A:$B,2,0)</f>
        <v>[S-]C#N</v>
      </c>
      <c r="E2933" t="str">
        <f t="shared" si="135"/>
        <v>CCCC[n+]1ccn(c1)C.[S-]C#N</v>
      </c>
      <c r="F2933">
        <v>323</v>
      </c>
      <c r="G2933">
        <v>1.5318000000000001</v>
      </c>
      <c r="H2933">
        <f t="shared" si="136"/>
        <v>0.34868403501569351</v>
      </c>
      <c r="I2933">
        <f t="shared" si="137"/>
        <v>25</v>
      </c>
    </row>
    <row r="2934" spans="1:9" x14ac:dyDescent="0.2">
      <c r="A2934" t="s">
        <v>34</v>
      </c>
      <c r="B2934" t="str">
        <f>VLOOKUP(A2934,[1]Sheet1!$A:$B,2,0)</f>
        <v>CCCC[n+]1ccn(c1)C</v>
      </c>
      <c r="C2934" t="s">
        <v>56</v>
      </c>
      <c r="D2934" t="str">
        <f>VLOOKUP(C2934,[1]Sheet1!$A:$B,2,0)</f>
        <v>[S-]C#N</v>
      </c>
      <c r="E2934" t="str">
        <f t="shared" si="135"/>
        <v>CCCC[n+]1ccn(c1)C.[S-]C#N</v>
      </c>
      <c r="F2934">
        <v>328</v>
      </c>
      <c r="G2934">
        <v>1.5303</v>
      </c>
      <c r="H2934">
        <f t="shared" si="136"/>
        <v>0.5855476528398128</v>
      </c>
      <c r="I2934">
        <f t="shared" si="137"/>
        <v>25</v>
      </c>
    </row>
    <row r="2935" spans="1:9" x14ac:dyDescent="0.2">
      <c r="A2935" t="s">
        <v>34</v>
      </c>
      <c r="B2935" t="str">
        <f>VLOOKUP(A2935,[1]Sheet1!$A:$B,2,0)</f>
        <v>CCCC[n+]1ccn(c1)C</v>
      </c>
      <c r="C2935" t="s">
        <v>56</v>
      </c>
      <c r="D2935" t="str">
        <f>VLOOKUP(C2935,[1]Sheet1!$A:$B,2,0)</f>
        <v>[S-]C#N</v>
      </c>
      <c r="E2935" t="str">
        <f t="shared" si="135"/>
        <v>CCCC[n+]1ccn(c1)C.[S-]C#N</v>
      </c>
      <c r="F2935">
        <v>333</v>
      </c>
      <c r="G2935">
        <v>1.5287999999999999</v>
      </c>
      <c r="H2935">
        <f t="shared" si="136"/>
        <v>0.82241127066393216</v>
      </c>
      <c r="I2935">
        <f t="shared" si="137"/>
        <v>25</v>
      </c>
    </row>
    <row r="2936" spans="1:9" x14ac:dyDescent="0.2">
      <c r="A2936" t="s">
        <v>34</v>
      </c>
      <c r="B2936" t="str">
        <f>VLOOKUP(A2936,[1]Sheet1!$A:$B,2,0)</f>
        <v>CCCC[n+]1ccn(c1)C</v>
      </c>
      <c r="C2936" t="s">
        <v>56</v>
      </c>
      <c r="D2936" t="str">
        <f>VLOOKUP(C2936,[1]Sheet1!$A:$B,2,0)</f>
        <v>[S-]C#N</v>
      </c>
      <c r="E2936" t="str">
        <f t="shared" si="135"/>
        <v>CCCC[n+]1ccn(c1)C.[S-]C#N</v>
      </c>
      <c r="F2936">
        <v>338</v>
      </c>
      <c r="G2936">
        <v>1.5274000000000001</v>
      </c>
      <c r="H2936">
        <f t="shared" si="136"/>
        <v>1.0592748884880514</v>
      </c>
      <c r="I2936">
        <f t="shared" si="137"/>
        <v>25</v>
      </c>
    </row>
    <row r="2937" spans="1:9" x14ac:dyDescent="0.2">
      <c r="A2937" t="s">
        <v>34</v>
      </c>
      <c r="B2937" t="str">
        <f>VLOOKUP(A2937,[1]Sheet1!$A:$B,2,0)</f>
        <v>CCCC[n+]1ccn(c1)C</v>
      </c>
      <c r="C2937" t="s">
        <v>56</v>
      </c>
      <c r="D2937" t="str">
        <f>VLOOKUP(C2937,[1]Sheet1!$A:$B,2,0)</f>
        <v>[S-]C#N</v>
      </c>
      <c r="E2937" t="str">
        <f t="shared" si="135"/>
        <v>CCCC[n+]1ccn(c1)C.[S-]C#N</v>
      </c>
      <c r="F2937">
        <v>343</v>
      </c>
      <c r="G2937">
        <v>1.526</v>
      </c>
      <c r="H2937">
        <f t="shared" si="136"/>
        <v>1.2961385063121706</v>
      </c>
      <c r="I2937">
        <f t="shared" si="137"/>
        <v>25</v>
      </c>
    </row>
    <row r="2938" spans="1:9" x14ac:dyDescent="0.2">
      <c r="A2938" t="s">
        <v>52</v>
      </c>
      <c r="B2938" t="str">
        <f>VLOOKUP(A2938,[1]Sheet1!$A:$B,2,0)</f>
        <v>CCCCCC[n+]1ccn(c1)C</v>
      </c>
      <c r="C2938" t="s">
        <v>42</v>
      </c>
      <c r="D2938" t="str">
        <f>VLOOKUP(C2938,[1]Sheet1!$A:$B,2,0)</f>
        <v>[Cl-]</v>
      </c>
      <c r="E2938" t="str">
        <f t="shared" si="135"/>
        <v>CCCCCC[n+]1ccn(c1)C.[Cl-]</v>
      </c>
      <c r="F2938">
        <v>298</v>
      </c>
      <c r="G2938">
        <v>1.5172000000000001</v>
      </c>
      <c r="H2938">
        <f t="shared" si="136"/>
        <v>-0.83563405410490299</v>
      </c>
      <c r="I2938">
        <f t="shared" si="137"/>
        <v>25</v>
      </c>
    </row>
    <row r="2939" spans="1:9" x14ac:dyDescent="0.2">
      <c r="A2939" t="s">
        <v>52</v>
      </c>
      <c r="B2939" t="str">
        <f>VLOOKUP(A2939,[1]Sheet1!$A:$B,2,0)</f>
        <v>CCCCCC[n+]1ccn(c1)C</v>
      </c>
      <c r="C2939" t="s">
        <v>42</v>
      </c>
      <c r="D2939" t="str">
        <f>VLOOKUP(C2939,[1]Sheet1!$A:$B,2,0)</f>
        <v>[Cl-]</v>
      </c>
      <c r="E2939" t="str">
        <f t="shared" si="135"/>
        <v>CCCCCC[n+]1ccn(c1)C.[Cl-]</v>
      </c>
      <c r="F2939">
        <v>303</v>
      </c>
      <c r="G2939">
        <v>1.5158</v>
      </c>
      <c r="H2939">
        <f t="shared" si="136"/>
        <v>-0.59877043628078364</v>
      </c>
      <c r="I2939">
        <f t="shared" si="137"/>
        <v>25</v>
      </c>
    </row>
    <row r="2940" spans="1:9" x14ac:dyDescent="0.2">
      <c r="A2940" t="s">
        <v>52</v>
      </c>
      <c r="B2940" t="str">
        <f>VLOOKUP(A2940,[1]Sheet1!$A:$B,2,0)</f>
        <v>CCCCCC[n+]1ccn(c1)C</v>
      </c>
      <c r="C2940" t="s">
        <v>42</v>
      </c>
      <c r="D2940" t="str">
        <f>VLOOKUP(C2940,[1]Sheet1!$A:$B,2,0)</f>
        <v>[Cl-]</v>
      </c>
      <c r="E2940" t="str">
        <f t="shared" si="135"/>
        <v>CCCCCC[n+]1ccn(c1)C.[Cl-]</v>
      </c>
      <c r="F2940">
        <v>308</v>
      </c>
      <c r="G2940">
        <v>1.5144</v>
      </c>
      <c r="H2940">
        <f t="shared" si="136"/>
        <v>-0.36190681845666439</v>
      </c>
      <c r="I2940">
        <f t="shared" si="137"/>
        <v>25</v>
      </c>
    </row>
    <row r="2941" spans="1:9" x14ac:dyDescent="0.2">
      <c r="A2941" t="s">
        <v>52</v>
      </c>
      <c r="B2941" t="str">
        <f>VLOOKUP(A2941,[1]Sheet1!$A:$B,2,0)</f>
        <v>CCCCCC[n+]1ccn(c1)C</v>
      </c>
      <c r="C2941" t="s">
        <v>42</v>
      </c>
      <c r="D2941" t="str">
        <f>VLOOKUP(C2941,[1]Sheet1!$A:$B,2,0)</f>
        <v>[Cl-]</v>
      </c>
      <c r="E2941" t="str">
        <f t="shared" si="135"/>
        <v>CCCCCC[n+]1ccn(c1)C.[Cl-]</v>
      </c>
      <c r="F2941">
        <v>313</v>
      </c>
      <c r="G2941">
        <v>1.5128999999999999</v>
      </c>
      <c r="H2941">
        <f t="shared" si="136"/>
        <v>-0.12504320063254507</v>
      </c>
      <c r="I2941">
        <f t="shared" si="137"/>
        <v>25</v>
      </c>
    </row>
    <row r="2942" spans="1:9" x14ac:dyDescent="0.2">
      <c r="A2942" t="s">
        <v>52</v>
      </c>
      <c r="B2942" t="str">
        <f>VLOOKUP(A2942,[1]Sheet1!$A:$B,2,0)</f>
        <v>CCCCCC[n+]1ccn(c1)C</v>
      </c>
      <c r="C2942" t="s">
        <v>42</v>
      </c>
      <c r="D2942" t="str">
        <f>VLOOKUP(C2942,[1]Sheet1!$A:$B,2,0)</f>
        <v>[Cl-]</v>
      </c>
      <c r="E2942" t="str">
        <f t="shared" si="135"/>
        <v>CCCCCC[n+]1ccn(c1)C.[Cl-]</v>
      </c>
      <c r="F2942">
        <v>318</v>
      </c>
      <c r="G2942">
        <v>1.5115000000000001</v>
      </c>
      <c r="H2942">
        <f t="shared" si="136"/>
        <v>0.11182041719157422</v>
      </c>
      <c r="I2942">
        <f t="shared" si="137"/>
        <v>25</v>
      </c>
    </row>
    <row r="2943" spans="1:9" x14ac:dyDescent="0.2">
      <c r="A2943" t="s">
        <v>52</v>
      </c>
      <c r="B2943" t="str">
        <f>VLOOKUP(A2943,[1]Sheet1!$A:$B,2,0)</f>
        <v>CCCCCC[n+]1ccn(c1)C</v>
      </c>
      <c r="C2943" t="s">
        <v>42</v>
      </c>
      <c r="D2943" t="str">
        <f>VLOOKUP(C2943,[1]Sheet1!$A:$B,2,0)</f>
        <v>[Cl-]</v>
      </c>
      <c r="E2943" t="str">
        <f t="shared" si="135"/>
        <v>CCCCCC[n+]1ccn(c1)C.[Cl-]</v>
      </c>
      <c r="F2943">
        <v>323</v>
      </c>
      <c r="G2943">
        <v>1.5101</v>
      </c>
      <c r="H2943">
        <f t="shared" si="136"/>
        <v>0.34868403501569351</v>
      </c>
      <c r="I2943">
        <f t="shared" si="137"/>
        <v>25</v>
      </c>
    </row>
    <row r="2944" spans="1:9" x14ac:dyDescent="0.2">
      <c r="A2944" t="s">
        <v>52</v>
      </c>
      <c r="B2944" t="str">
        <f>VLOOKUP(A2944,[1]Sheet1!$A:$B,2,0)</f>
        <v>CCCCCC[n+]1ccn(c1)C</v>
      </c>
      <c r="C2944" t="s">
        <v>42</v>
      </c>
      <c r="D2944" t="str">
        <f>VLOOKUP(C2944,[1]Sheet1!$A:$B,2,0)</f>
        <v>[Cl-]</v>
      </c>
      <c r="E2944" t="str">
        <f t="shared" si="135"/>
        <v>CCCCCC[n+]1ccn(c1)C.[Cl-]</v>
      </c>
      <c r="F2944">
        <v>328</v>
      </c>
      <c r="G2944">
        <v>1.5086999999999999</v>
      </c>
      <c r="H2944">
        <f t="shared" si="136"/>
        <v>0.5855476528398128</v>
      </c>
      <c r="I2944">
        <f t="shared" si="137"/>
        <v>25</v>
      </c>
    </row>
    <row r="2945" spans="1:9" x14ac:dyDescent="0.2">
      <c r="A2945" t="s">
        <v>52</v>
      </c>
      <c r="B2945" t="str">
        <f>VLOOKUP(A2945,[1]Sheet1!$A:$B,2,0)</f>
        <v>CCCCCC[n+]1ccn(c1)C</v>
      </c>
      <c r="C2945" t="s">
        <v>42</v>
      </c>
      <c r="D2945" t="str">
        <f>VLOOKUP(C2945,[1]Sheet1!$A:$B,2,0)</f>
        <v>[Cl-]</v>
      </c>
      <c r="E2945" t="str">
        <f t="shared" si="135"/>
        <v>CCCCCC[n+]1ccn(c1)C.[Cl-]</v>
      </c>
      <c r="F2945">
        <v>333</v>
      </c>
      <c r="G2945">
        <v>1.5073000000000001</v>
      </c>
      <c r="H2945">
        <f t="shared" si="136"/>
        <v>0.82241127066393216</v>
      </c>
      <c r="I2945">
        <f t="shared" si="137"/>
        <v>25</v>
      </c>
    </row>
    <row r="2946" spans="1:9" x14ac:dyDescent="0.2">
      <c r="A2946" t="s">
        <v>52</v>
      </c>
      <c r="B2946" t="str">
        <f>VLOOKUP(A2946,[1]Sheet1!$A:$B,2,0)</f>
        <v>CCCCCC[n+]1ccn(c1)C</v>
      </c>
      <c r="C2946" t="s">
        <v>42</v>
      </c>
      <c r="D2946" t="str">
        <f>VLOOKUP(C2946,[1]Sheet1!$A:$B,2,0)</f>
        <v>[Cl-]</v>
      </c>
      <c r="E2946" t="str">
        <f t="shared" ref="E2946:E3009" si="138">B2946&amp;"."&amp;D2946</f>
        <v>CCCCCC[n+]1ccn(c1)C.[Cl-]</v>
      </c>
      <c r="F2946">
        <v>338</v>
      </c>
      <c r="G2946">
        <v>1.5059</v>
      </c>
      <c r="H2946">
        <f t="shared" ref="H2946:H3009" si="139">STANDARDIZE(F2946,AVERAGE(F:F),STDEVP(F:F))</f>
        <v>1.0592748884880514</v>
      </c>
      <c r="I2946">
        <f t="shared" ref="I2946:I3009" si="140">LEN(E2946)</f>
        <v>25</v>
      </c>
    </row>
    <row r="2947" spans="1:9" x14ac:dyDescent="0.2">
      <c r="A2947" t="s">
        <v>52</v>
      </c>
      <c r="B2947" t="str">
        <f>VLOOKUP(A2947,[1]Sheet1!$A:$B,2,0)</f>
        <v>CCCCCC[n+]1ccn(c1)C</v>
      </c>
      <c r="C2947" t="s">
        <v>42</v>
      </c>
      <c r="D2947" t="str">
        <f>VLOOKUP(C2947,[1]Sheet1!$A:$B,2,0)</f>
        <v>[Cl-]</v>
      </c>
      <c r="E2947" t="str">
        <f t="shared" si="138"/>
        <v>CCCCCC[n+]1ccn(c1)C.[Cl-]</v>
      </c>
      <c r="F2947">
        <v>343</v>
      </c>
      <c r="G2947">
        <v>1.5044999999999999</v>
      </c>
      <c r="H2947">
        <f t="shared" si="139"/>
        <v>1.2961385063121706</v>
      </c>
      <c r="I2947">
        <f t="shared" si="140"/>
        <v>25</v>
      </c>
    </row>
    <row r="2948" spans="1:9" x14ac:dyDescent="0.2">
      <c r="A2948" t="s">
        <v>52</v>
      </c>
      <c r="B2948" t="str">
        <f>VLOOKUP(A2948,[1]Sheet1!$A:$B,2,0)</f>
        <v>CCCCCC[n+]1ccn(c1)C</v>
      </c>
      <c r="C2948" t="s">
        <v>42</v>
      </c>
      <c r="D2948" t="str">
        <f>VLOOKUP(C2948,[1]Sheet1!$A:$B,2,0)</f>
        <v>[Cl-]</v>
      </c>
      <c r="E2948" t="str">
        <f t="shared" si="138"/>
        <v>CCCCCC[n+]1ccn(c1)C.[Cl-]</v>
      </c>
      <c r="F2948">
        <v>298</v>
      </c>
      <c r="G2948">
        <v>1.5066999999999999</v>
      </c>
      <c r="H2948">
        <f t="shared" si="139"/>
        <v>-0.83563405410490299</v>
      </c>
      <c r="I2948">
        <f t="shared" si="140"/>
        <v>25</v>
      </c>
    </row>
    <row r="2949" spans="1:9" x14ac:dyDescent="0.2">
      <c r="A2949" t="s">
        <v>52</v>
      </c>
      <c r="B2949" t="str">
        <f>VLOOKUP(A2949,[1]Sheet1!$A:$B,2,0)</f>
        <v>CCCCCC[n+]1ccn(c1)C</v>
      </c>
      <c r="C2949" t="s">
        <v>42</v>
      </c>
      <c r="D2949" t="str">
        <f>VLOOKUP(C2949,[1]Sheet1!$A:$B,2,0)</f>
        <v>[Cl-]</v>
      </c>
      <c r="E2949" t="str">
        <f t="shared" si="138"/>
        <v>CCCCCC[n+]1ccn(c1)C.[Cl-]</v>
      </c>
      <c r="F2949">
        <v>303</v>
      </c>
      <c r="G2949">
        <v>1.5053000000000001</v>
      </c>
      <c r="H2949">
        <f t="shared" si="139"/>
        <v>-0.59877043628078364</v>
      </c>
      <c r="I2949">
        <f t="shared" si="140"/>
        <v>25</v>
      </c>
    </row>
    <row r="2950" spans="1:9" x14ac:dyDescent="0.2">
      <c r="A2950" t="s">
        <v>52</v>
      </c>
      <c r="B2950" t="str">
        <f>VLOOKUP(A2950,[1]Sheet1!$A:$B,2,0)</f>
        <v>CCCCCC[n+]1ccn(c1)C</v>
      </c>
      <c r="C2950" t="s">
        <v>42</v>
      </c>
      <c r="D2950" t="str">
        <f>VLOOKUP(C2950,[1]Sheet1!$A:$B,2,0)</f>
        <v>[Cl-]</v>
      </c>
      <c r="E2950" t="str">
        <f t="shared" si="138"/>
        <v>CCCCCC[n+]1ccn(c1)C.[Cl-]</v>
      </c>
      <c r="F2950">
        <v>308</v>
      </c>
      <c r="G2950">
        <v>1.5039</v>
      </c>
      <c r="H2950">
        <f t="shared" si="139"/>
        <v>-0.36190681845666439</v>
      </c>
      <c r="I2950">
        <f t="shared" si="140"/>
        <v>25</v>
      </c>
    </row>
    <row r="2951" spans="1:9" x14ac:dyDescent="0.2">
      <c r="A2951" t="s">
        <v>52</v>
      </c>
      <c r="B2951" t="str">
        <f>VLOOKUP(A2951,[1]Sheet1!$A:$B,2,0)</f>
        <v>CCCCCC[n+]1ccn(c1)C</v>
      </c>
      <c r="C2951" t="s">
        <v>42</v>
      </c>
      <c r="D2951" t="str">
        <f>VLOOKUP(C2951,[1]Sheet1!$A:$B,2,0)</f>
        <v>[Cl-]</v>
      </c>
      <c r="E2951" t="str">
        <f t="shared" si="138"/>
        <v>CCCCCC[n+]1ccn(c1)C.[Cl-]</v>
      </c>
      <c r="F2951">
        <v>313</v>
      </c>
      <c r="G2951">
        <v>1.5024999999999999</v>
      </c>
      <c r="H2951">
        <f t="shared" si="139"/>
        <v>-0.12504320063254507</v>
      </c>
      <c r="I2951">
        <f t="shared" si="140"/>
        <v>25</v>
      </c>
    </row>
    <row r="2952" spans="1:9" x14ac:dyDescent="0.2">
      <c r="A2952" t="s">
        <v>52</v>
      </c>
      <c r="B2952" t="str">
        <f>VLOOKUP(A2952,[1]Sheet1!$A:$B,2,0)</f>
        <v>CCCCCC[n+]1ccn(c1)C</v>
      </c>
      <c r="C2952" t="s">
        <v>42</v>
      </c>
      <c r="D2952" t="str">
        <f>VLOOKUP(C2952,[1]Sheet1!$A:$B,2,0)</f>
        <v>[Cl-]</v>
      </c>
      <c r="E2952" t="str">
        <f t="shared" si="138"/>
        <v>CCCCCC[n+]1ccn(c1)C.[Cl-]</v>
      </c>
      <c r="F2952">
        <v>318</v>
      </c>
      <c r="G2952">
        <v>1.5011000000000001</v>
      </c>
      <c r="H2952">
        <f t="shared" si="139"/>
        <v>0.11182041719157422</v>
      </c>
      <c r="I2952">
        <f t="shared" si="140"/>
        <v>25</v>
      </c>
    </row>
    <row r="2953" spans="1:9" x14ac:dyDescent="0.2">
      <c r="A2953" t="s">
        <v>52</v>
      </c>
      <c r="B2953" t="str">
        <f>VLOOKUP(A2953,[1]Sheet1!$A:$B,2,0)</f>
        <v>CCCCCC[n+]1ccn(c1)C</v>
      </c>
      <c r="C2953" t="s">
        <v>42</v>
      </c>
      <c r="D2953" t="str">
        <f>VLOOKUP(C2953,[1]Sheet1!$A:$B,2,0)</f>
        <v>[Cl-]</v>
      </c>
      <c r="E2953" t="str">
        <f t="shared" si="138"/>
        <v>CCCCCC[n+]1ccn(c1)C.[Cl-]</v>
      </c>
      <c r="F2953">
        <v>323</v>
      </c>
      <c r="G2953">
        <v>1.4997</v>
      </c>
      <c r="H2953">
        <f t="shared" si="139"/>
        <v>0.34868403501569351</v>
      </c>
      <c r="I2953">
        <f t="shared" si="140"/>
        <v>25</v>
      </c>
    </row>
    <row r="2954" spans="1:9" x14ac:dyDescent="0.2">
      <c r="A2954" t="s">
        <v>52</v>
      </c>
      <c r="B2954" t="str">
        <f>VLOOKUP(A2954,[1]Sheet1!$A:$B,2,0)</f>
        <v>CCCCCC[n+]1ccn(c1)C</v>
      </c>
      <c r="C2954" t="s">
        <v>42</v>
      </c>
      <c r="D2954" t="str">
        <f>VLOOKUP(C2954,[1]Sheet1!$A:$B,2,0)</f>
        <v>[Cl-]</v>
      </c>
      <c r="E2954" t="str">
        <f t="shared" si="138"/>
        <v>CCCCCC[n+]1ccn(c1)C.[Cl-]</v>
      </c>
      <c r="F2954">
        <v>328</v>
      </c>
      <c r="G2954">
        <v>1.4983</v>
      </c>
      <c r="H2954">
        <f t="shared" si="139"/>
        <v>0.5855476528398128</v>
      </c>
      <c r="I2954">
        <f t="shared" si="140"/>
        <v>25</v>
      </c>
    </row>
    <row r="2955" spans="1:9" x14ac:dyDescent="0.2">
      <c r="A2955" t="s">
        <v>52</v>
      </c>
      <c r="B2955" t="str">
        <f>VLOOKUP(A2955,[1]Sheet1!$A:$B,2,0)</f>
        <v>CCCCCC[n+]1ccn(c1)C</v>
      </c>
      <c r="C2955" t="s">
        <v>42</v>
      </c>
      <c r="D2955" t="str">
        <f>VLOOKUP(C2955,[1]Sheet1!$A:$B,2,0)</f>
        <v>[Cl-]</v>
      </c>
      <c r="E2955" t="str">
        <f t="shared" si="138"/>
        <v>CCCCCC[n+]1ccn(c1)C.[Cl-]</v>
      </c>
      <c r="F2955">
        <v>333</v>
      </c>
      <c r="G2955">
        <v>1.4967999999999999</v>
      </c>
      <c r="H2955">
        <f t="shared" si="139"/>
        <v>0.82241127066393216</v>
      </c>
      <c r="I2955">
        <f t="shared" si="140"/>
        <v>25</v>
      </c>
    </row>
    <row r="2956" spans="1:9" x14ac:dyDescent="0.2">
      <c r="A2956" t="s">
        <v>52</v>
      </c>
      <c r="B2956" t="str">
        <f>VLOOKUP(A2956,[1]Sheet1!$A:$B,2,0)</f>
        <v>CCCCCC[n+]1ccn(c1)C</v>
      </c>
      <c r="C2956" t="s">
        <v>42</v>
      </c>
      <c r="D2956" t="str">
        <f>VLOOKUP(C2956,[1]Sheet1!$A:$B,2,0)</f>
        <v>[Cl-]</v>
      </c>
      <c r="E2956" t="str">
        <f t="shared" si="138"/>
        <v>CCCCCC[n+]1ccn(c1)C.[Cl-]</v>
      </c>
      <c r="F2956">
        <v>338</v>
      </c>
      <c r="G2956">
        <v>1.4954000000000001</v>
      </c>
      <c r="H2956">
        <f t="shared" si="139"/>
        <v>1.0592748884880514</v>
      </c>
      <c r="I2956">
        <f t="shared" si="140"/>
        <v>25</v>
      </c>
    </row>
    <row r="2957" spans="1:9" x14ac:dyDescent="0.2">
      <c r="A2957" t="s">
        <v>52</v>
      </c>
      <c r="B2957" t="str">
        <f>VLOOKUP(A2957,[1]Sheet1!$A:$B,2,0)</f>
        <v>CCCCCC[n+]1ccn(c1)C</v>
      </c>
      <c r="C2957" t="s">
        <v>42</v>
      </c>
      <c r="D2957" t="str">
        <f>VLOOKUP(C2957,[1]Sheet1!$A:$B,2,0)</f>
        <v>[Cl-]</v>
      </c>
      <c r="E2957" t="str">
        <f t="shared" si="138"/>
        <v>CCCCCC[n+]1ccn(c1)C.[Cl-]</v>
      </c>
      <c r="F2957">
        <v>343</v>
      </c>
      <c r="G2957">
        <v>1.4936</v>
      </c>
      <c r="H2957">
        <f t="shared" si="139"/>
        <v>1.2961385063121706</v>
      </c>
      <c r="I2957">
        <f t="shared" si="140"/>
        <v>25</v>
      </c>
    </row>
    <row r="2958" spans="1:9" x14ac:dyDescent="0.2">
      <c r="A2958" t="s">
        <v>129</v>
      </c>
      <c r="B2958" t="str">
        <f>VLOOKUP(A2958,[1]Sheet1!$A:$B,2,0)</f>
        <v>C[NH2+]CCO</v>
      </c>
      <c r="C2958" t="s">
        <v>131</v>
      </c>
      <c r="D2958" t="str">
        <f>VLOOKUP(C2958,[1]Sheet1!$A:$B,2,0)</f>
        <v>CC(C(=O)[O-])C</v>
      </c>
      <c r="E2958" t="str">
        <f t="shared" si="138"/>
        <v>C[NH2+]CCO.CC(C(=O)[O-])C</v>
      </c>
      <c r="F2958">
        <v>288</v>
      </c>
      <c r="G2958">
        <v>1.4539</v>
      </c>
      <c r="H2958">
        <f t="shared" si="139"/>
        <v>-1.3093612897531415</v>
      </c>
      <c r="I2958">
        <f t="shared" si="140"/>
        <v>25</v>
      </c>
    </row>
    <row r="2959" spans="1:9" x14ac:dyDescent="0.2">
      <c r="A2959" t="s">
        <v>129</v>
      </c>
      <c r="B2959" t="str">
        <f>VLOOKUP(A2959,[1]Sheet1!$A:$B,2,0)</f>
        <v>C[NH2+]CCO</v>
      </c>
      <c r="C2959" t="s">
        <v>131</v>
      </c>
      <c r="D2959" t="str">
        <f>VLOOKUP(C2959,[1]Sheet1!$A:$B,2,0)</f>
        <v>CC(C(=O)[O-])C</v>
      </c>
      <c r="E2959" t="str">
        <f t="shared" si="138"/>
        <v>C[NH2+]CCO.CC(C(=O)[O-])C</v>
      </c>
      <c r="F2959">
        <v>293</v>
      </c>
      <c r="G2959">
        <v>1.4524999999999999</v>
      </c>
      <c r="H2959">
        <f t="shared" si="139"/>
        <v>-1.0724976719290222</v>
      </c>
      <c r="I2959">
        <f t="shared" si="140"/>
        <v>25</v>
      </c>
    </row>
    <row r="2960" spans="1:9" x14ac:dyDescent="0.2">
      <c r="A2960" t="s">
        <v>129</v>
      </c>
      <c r="B2960" t="str">
        <f>VLOOKUP(A2960,[1]Sheet1!$A:$B,2,0)</f>
        <v>C[NH2+]CCO</v>
      </c>
      <c r="C2960" t="s">
        <v>131</v>
      </c>
      <c r="D2960" t="str">
        <f>VLOOKUP(C2960,[1]Sheet1!$A:$B,2,0)</f>
        <v>CC(C(=O)[O-])C</v>
      </c>
      <c r="E2960" t="str">
        <f t="shared" si="138"/>
        <v>C[NH2+]CCO.CC(C(=O)[O-])C</v>
      </c>
      <c r="F2960">
        <v>298</v>
      </c>
      <c r="G2960">
        <v>1.4511000000000001</v>
      </c>
      <c r="H2960">
        <f t="shared" si="139"/>
        <v>-0.83563405410490299</v>
      </c>
      <c r="I2960">
        <f t="shared" si="140"/>
        <v>25</v>
      </c>
    </row>
    <row r="2961" spans="1:9" x14ac:dyDescent="0.2">
      <c r="A2961" t="s">
        <v>129</v>
      </c>
      <c r="B2961" t="str">
        <f>VLOOKUP(A2961,[1]Sheet1!$A:$B,2,0)</f>
        <v>C[NH2+]CCO</v>
      </c>
      <c r="C2961" t="s">
        <v>131</v>
      </c>
      <c r="D2961" t="str">
        <f>VLOOKUP(C2961,[1]Sheet1!$A:$B,2,0)</f>
        <v>CC(C(=O)[O-])C</v>
      </c>
      <c r="E2961" t="str">
        <f t="shared" si="138"/>
        <v>C[NH2+]CCO.CC(C(=O)[O-])C</v>
      </c>
      <c r="F2961">
        <v>303</v>
      </c>
      <c r="G2961">
        <v>1.4496</v>
      </c>
      <c r="H2961">
        <f t="shared" si="139"/>
        <v>-0.59877043628078364</v>
      </c>
      <c r="I2961">
        <f t="shared" si="140"/>
        <v>25</v>
      </c>
    </row>
    <row r="2962" spans="1:9" x14ac:dyDescent="0.2">
      <c r="A2962" t="s">
        <v>129</v>
      </c>
      <c r="B2962" t="str">
        <f>VLOOKUP(A2962,[1]Sheet1!$A:$B,2,0)</f>
        <v>C[NH2+]CCO</v>
      </c>
      <c r="C2962" t="s">
        <v>131</v>
      </c>
      <c r="D2962" t="str">
        <f>VLOOKUP(C2962,[1]Sheet1!$A:$B,2,0)</f>
        <v>CC(C(=O)[O-])C</v>
      </c>
      <c r="E2962" t="str">
        <f t="shared" si="138"/>
        <v>C[NH2+]CCO.CC(C(=O)[O-])C</v>
      </c>
      <c r="F2962">
        <v>308</v>
      </c>
      <c r="G2962">
        <v>1.4480999999999999</v>
      </c>
      <c r="H2962">
        <f t="shared" si="139"/>
        <v>-0.36190681845666439</v>
      </c>
      <c r="I2962">
        <f t="shared" si="140"/>
        <v>25</v>
      </c>
    </row>
    <row r="2963" spans="1:9" x14ac:dyDescent="0.2">
      <c r="A2963" t="s">
        <v>129</v>
      </c>
      <c r="B2963" t="str">
        <f>VLOOKUP(A2963,[1]Sheet1!$A:$B,2,0)</f>
        <v>C[NH2+]CCO</v>
      </c>
      <c r="C2963" t="s">
        <v>131</v>
      </c>
      <c r="D2963" t="str">
        <f>VLOOKUP(C2963,[1]Sheet1!$A:$B,2,0)</f>
        <v>CC(C(=O)[O-])C</v>
      </c>
      <c r="E2963" t="str">
        <f t="shared" si="138"/>
        <v>C[NH2+]CCO.CC(C(=O)[O-])C</v>
      </c>
      <c r="F2963">
        <v>313</v>
      </c>
      <c r="G2963">
        <v>1.4462999999999999</v>
      </c>
      <c r="H2963">
        <f t="shared" si="139"/>
        <v>-0.12504320063254507</v>
      </c>
      <c r="I2963">
        <f t="shared" si="140"/>
        <v>25</v>
      </c>
    </row>
    <row r="2964" spans="1:9" x14ac:dyDescent="0.2">
      <c r="A2964" t="s">
        <v>129</v>
      </c>
      <c r="B2964" t="str">
        <f>VLOOKUP(A2964,[1]Sheet1!$A:$B,2,0)</f>
        <v>C[NH2+]CCO</v>
      </c>
      <c r="C2964" t="s">
        <v>131</v>
      </c>
      <c r="D2964" t="str">
        <f>VLOOKUP(C2964,[1]Sheet1!$A:$B,2,0)</f>
        <v>CC(C(=O)[O-])C</v>
      </c>
      <c r="E2964" t="str">
        <f t="shared" si="138"/>
        <v>C[NH2+]CCO.CC(C(=O)[O-])C</v>
      </c>
      <c r="F2964">
        <v>318</v>
      </c>
      <c r="G2964">
        <v>1.4448000000000001</v>
      </c>
      <c r="H2964">
        <f t="shared" si="139"/>
        <v>0.11182041719157422</v>
      </c>
      <c r="I2964">
        <f t="shared" si="140"/>
        <v>25</v>
      </c>
    </row>
    <row r="2965" spans="1:9" x14ac:dyDescent="0.2">
      <c r="A2965" t="s">
        <v>129</v>
      </c>
      <c r="B2965" t="str">
        <f>VLOOKUP(A2965,[1]Sheet1!$A:$B,2,0)</f>
        <v>C[NH2+]CCO</v>
      </c>
      <c r="C2965" t="s">
        <v>131</v>
      </c>
      <c r="D2965" t="str">
        <f>VLOOKUP(C2965,[1]Sheet1!$A:$B,2,0)</f>
        <v>CC(C(=O)[O-])C</v>
      </c>
      <c r="E2965" t="str">
        <f t="shared" si="138"/>
        <v>C[NH2+]CCO.CC(C(=O)[O-])C</v>
      </c>
      <c r="F2965">
        <v>323</v>
      </c>
      <c r="G2965">
        <v>1.4433</v>
      </c>
      <c r="H2965">
        <f t="shared" si="139"/>
        <v>0.34868403501569351</v>
      </c>
      <c r="I2965">
        <f t="shared" si="140"/>
        <v>25</v>
      </c>
    </row>
    <row r="2966" spans="1:9" x14ac:dyDescent="0.2">
      <c r="A2966" t="s">
        <v>129</v>
      </c>
      <c r="B2966" t="str">
        <f>VLOOKUP(A2966,[1]Sheet1!$A:$B,2,0)</f>
        <v>C[NH2+]CCO</v>
      </c>
      <c r="C2966" t="s">
        <v>117</v>
      </c>
      <c r="D2966" t="str">
        <f>VLOOKUP(C2966,[1]Sheet1!$A:$B,2,0)</f>
        <v>CCCCCC(=O)[O-]</v>
      </c>
      <c r="E2966" t="str">
        <f t="shared" si="138"/>
        <v>C[NH2+]CCO.CCCCCC(=O)[O-]</v>
      </c>
      <c r="F2966">
        <v>288</v>
      </c>
      <c r="G2966">
        <v>1.4599</v>
      </c>
      <c r="H2966">
        <f t="shared" si="139"/>
        <v>-1.3093612897531415</v>
      </c>
      <c r="I2966">
        <f t="shared" si="140"/>
        <v>25</v>
      </c>
    </row>
    <row r="2967" spans="1:9" x14ac:dyDescent="0.2">
      <c r="A2967" t="s">
        <v>186</v>
      </c>
      <c r="B2967" t="str">
        <f>VLOOKUP(A2967,[1]Sheet1!$A:$B,2,0)</f>
        <v>CC[NH3+]</v>
      </c>
      <c r="C2967" t="s">
        <v>63</v>
      </c>
      <c r="D2967" t="str">
        <f>VLOOKUP(C2967,[1]Sheet1!$A:$B,2,0)</f>
        <v>S(=O)(=O)(O)[O-]</v>
      </c>
      <c r="E2967" t="str">
        <f t="shared" si="138"/>
        <v>CC[NH3+].S(=O)(=O)(O)[O-]</v>
      </c>
      <c r="F2967">
        <v>300</v>
      </c>
      <c r="G2967">
        <v>1.4489000000000001</v>
      </c>
      <c r="H2967">
        <f t="shared" si="139"/>
        <v>-0.74088860697525527</v>
      </c>
      <c r="I2967">
        <f t="shared" si="140"/>
        <v>25</v>
      </c>
    </row>
    <row r="2968" spans="1:9" x14ac:dyDescent="0.2">
      <c r="A2968" t="s">
        <v>35</v>
      </c>
      <c r="B2968" t="str">
        <f>VLOOKUP(A2968,[1]Sheet1!$A:$B,2,0)</f>
        <v>CC[NH+](C)C</v>
      </c>
      <c r="C2968" t="s">
        <v>33</v>
      </c>
      <c r="D2968" t="str">
        <f>VLOOKUP(C2968,[1]Sheet1!$A:$B,2,0)</f>
        <v>C(C)(=O)[O-]</v>
      </c>
      <c r="E2968" t="str">
        <f t="shared" si="138"/>
        <v>CC[NH+](C)C.C(C)(=O)[O-]</v>
      </c>
      <c r="F2968">
        <v>283</v>
      </c>
      <c r="G2968">
        <v>1.423</v>
      </c>
      <c r="H2968">
        <f t="shared" si="139"/>
        <v>-1.5462249075772609</v>
      </c>
      <c r="I2968">
        <f t="shared" si="140"/>
        <v>24</v>
      </c>
    </row>
    <row r="2969" spans="1:9" x14ac:dyDescent="0.2">
      <c r="A2969" t="s">
        <v>35</v>
      </c>
      <c r="B2969" t="str">
        <f>VLOOKUP(A2969,[1]Sheet1!$A:$B,2,0)</f>
        <v>CC[NH+](C)C</v>
      </c>
      <c r="C2969" t="s">
        <v>33</v>
      </c>
      <c r="D2969" t="str">
        <f>VLOOKUP(C2969,[1]Sheet1!$A:$B,2,0)</f>
        <v>C(C)(=O)[O-]</v>
      </c>
      <c r="E2969" t="str">
        <f t="shared" si="138"/>
        <v>CC[NH+](C)C.C(C)(=O)[O-]</v>
      </c>
      <c r="F2969">
        <v>288</v>
      </c>
      <c r="G2969">
        <v>1.4214</v>
      </c>
      <c r="H2969">
        <f t="shared" si="139"/>
        <v>-1.3093612897531415</v>
      </c>
      <c r="I2969">
        <f t="shared" si="140"/>
        <v>24</v>
      </c>
    </row>
    <row r="2970" spans="1:9" x14ac:dyDescent="0.2">
      <c r="A2970" t="s">
        <v>35</v>
      </c>
      <c r="B2970" t="str">
        <f>VLOOKUP(A2970,[1]Sheet1!$A:$B,2,0)</f>
        <v>CC[NH+](C)C</v>
      </c>
      <c r="C2970" t="s">
        <v>33</v>
      </c>
      <c r="D2970" t="str">
        <f>VLOOKUP(C2970,[1]Sheet1!$A:$B,2,0)</f>
        <v>C(C)(=O)[O-]</v>
      </c>
      <c r="E2970" t="str">
        <f t="shared" si="138"/>
        <v>CC[NH+](C)C.C(C)(=O)[O-]</v>
      </c>
      <c r="F2970">
        <v>293</v>
      </c>
      <c r="G2970">
        <v>1.4198</v>
      </c>
      <c r="H2970">
        <f t="shared" si="139"/>
        <v>-1.0724976719290222</v>
      </c>
      <c r="I2970">
        <f t="shared" si="140"/>
        <v>24</v>
      </c>
    </row>
    <row r="2971" spans="1:9" x14ac:dyDescent="0.2">
      <c r="A2971" t="s">
        <v>35</v>
      </c>
      <c r="B2971" t="str">
        <f>VLOOKUP(A2971,[1]Sheet1!$A:$B,2,0)</f>
        <v>CC[NH+](C)C</v>
      </c>
      <c r="C2971" t="s">
        <v>33</v>
      </c>
      <c r="D2971" t="str">
        <f>VLOOKUP(C2971,[1]Sheet1!$A:$B,2,0)</f>
        <v>C(C)(=O)[O-]</v>
      </c>
      <c r="E2971" t="str">
        <f t="shared" si="138"/>
        <v>CC[NH+](C)C.C(C)(=O)[O-]</v>
      </c>
      <c r="F2971">
        <v>298</v>
      </c>
      <c r="G2971">
        <v>1.4181999999999999</v>
      </c>
      <c r="H2971">
        <f t="shared" si="139"/>
        <v>-0.83563405410490299</v>
      </c>
      <c r="I2971">
        <f t="shared" si="140"/>
        <v>24</v>
      </c>
    </row>
    <row r="2972" spans="1:9" x14ac:dyDescent="0.2">
      <c r="A2972" t="s">
        <v>35</v>
      </c>
      <c r="B2972" t="str">
        <f>VLOOKUP(A2972,[1]Sheet1!$A:$B,2,0)</f>
        <v>CC[NH+](C)C</v>
      </c>
      <c r="C2972" t="s">
        <v>33</v>
      </c>
      <c r="D2972" t="str">
        <f>VLOOKUP(C2972,[1]Sheet1!$A:$B,2,0)</f>
        <v>C(C)(=O)[O-]</v>
      </c>
      <c r="E2972" t="str">
        <f t="shared" si="138"/>
        <v>CC[NH+](C)C.C(C)(=O)[O-]</v>
      </c>
      <c r="F2972">
        <v>303</v>
      </c>
      <c r="G2972">
        <v>1.4166000000000001</v>
      </c>
      <c r="H2972">
        <f t="shared" si="139"/>
        <v>-0.59877043628078364</v>
      </c>
      <c r="I2972">
        <f t="shared" si="140"/>
        <v>24</v>
      </c>
    </row>
    <row r="2973" spans="1:9" x14ac:dyDescent="0.2">
      <c r="A2973" t="s">
        <v>35</v>
      </c>
      <c r="B2973" t="str">
        <f>VLOOKUP(A2973,[1]Sheet1!$A:$B,2,0)</f>
        <v>CC[NH+](C)C</v>
      </c>
      <c r="C2973" t="s">
        <v>33</v>
      </c>
      <c r="D2973" t="str">
        <f>VLOOKUP(C2973,[1]Sheet1!$A:$B,2,0)</f>
        <v>C(C)(=O)[O-]</v>
      </c>
      <c r="E2973" t="str">
        <f t="shared" si="138"/>
        <v>CC[NH+](C)C.C(C)(=O)[O-]</v>
      </c>
      <c r="F2973">
        <v>308</v>
      </c>
      <c r="G2973">
        <v>1.4149</v>
      </c>
      <c r="H2973">
        <f t="shared" si="139"/>
        <v>-0.36190681845666439</v>
      </c>
      <c r="I2973">
        <f t="shared" si="140"/>
        <v>24</v>
      </c>
    </row>
    <row r="2974" spans="1:9" x14ac:dyDescent="0.2">
      <c r="A2974" t="s">
        <v>35</v>
      </c>
      <c r="B2974" t="str">
        <f>VLOOKUP(A2974,[1]Sheet1!$A:$B,2,0)</f>
        <v>CC[NH+](C)C</v>
      </c>
      <c r="C2974" t="s">
        <v>33</v>
      </c>
      <c r="D2974" t="str">
        <f>VLOOKUP(C2974,[1]Sheet1!$A:$B,2,0)</f>
        <v>C(C)(=O)[O-]</v>
      </c>
      <c r="E2974" t="str">
        <f t="shared" si="138"/>
        <v>CC[NH+](C)C.C(C)(=O)[O-]</v>
      </c>
      <c r="F2974">
        <v>313</v>
      </c>
      <c r="G2974">
        <v>1.4133</v>
      </c>
      <c r="H2974">
        <f t="shared" si="139"/>
        <v>-0.12504320063254507</v>
      </c>
      <c r="I2974">
        <f t="shared" si="140"/>
        <v>24</v>
      </c>
    </row>
    <row r="2975" spans="1:9" x14ac:dyDescent="0.2">
      <c r="A2975" t="s">
        <v>35</v>
      </c>
      <c r="B2975" t="str">
        <f>VLOOKUP(A2975,[1]Sheet1!$A:$B,2,0)</f>
        <v>CC[NH+](C)C</v>
      </c>
      <c r="C2975" t="s">
        <v>33</v>
      </c>
      <c r="D2975" t="str">
        <f>VLOOKUP(C2975,[1]Sheet1!$A:$B,2,0)</f>
        <v>C(C)(=O)[O-]</v>
      </c>
      <c r="E2975" t="str">
        <f t="shared" si="138"/>
        <v>CC[NH+](C)C.C(C)(=O)[O-]</v>
      </c>
      <c r="F2975">
        <v>318</v>
      </c>
      <c r="G2975">
        <v>1.4116</v>
      </c>
      <c r="H2975">
        <f t="shared" si="139"/>
        <v>0.11182041719157422</v>
      </c>
      <c r="I2975">
        <f t="shared" si="140"/>
        <v>24</v>
      </c>
    </row>
    <row r="2976" spans="1:9" x14ac:dyDescent="0.2">
      <c r="A2976" t="s">
        <v>35</v>
      </c>
      <c r="B2976" t="str">
        <f>VLOOKUP(A2976,[1]Sheet1!$A:$B,2,0)</f>
        <v>CC[NH+](C)C</v>
      </c>
      <c r="C2976" t="s">
        <v>33</v>
      </c>
      <c r="D2976" t="str">
        <f>VLOOKUP(C2976,[1]Sheet1!$A:$B,2,0)</f>
        <v>C(C)(=O)[O-]</v>
      </c>
      <c r="E2976" t="str">
        <f t="shared" si="138"/>
        <v>CC[NH+](C)C.C(C)(=O)[O-]</v>
      </c>
      <c r="F2976">
        <v>323</v>
      </c>
      <c r="G2976">
        <v>1.4098999999999999</v>
      </c>
      <c r="H2976">
        <f t="shared" si="139"/>
        <v>0.34868403501569351</v>
      </c>
      <c r="I2976">
        <f t="shared" si="140"/>
        <v>24</v>
      </c>
    </row>
    <row r="2977" spans="1:9" x14ac:dyDescent="0.2">
      <c r="A2977" t="s">
        <v>35</v>
      </c>
      <c r="B2977" t="str">
        <f>VLOOKUP(A2977,[1]Sheet1!$A:$B,2,0)</f>
        <v>CC[NH+](C)C</v>
      </c>
      <c r="C2977" t="s">
        <v>33</v>
      </c>
      <c r="D2977" t="str">
        <f>VLOOKUP(C2977,[1]Sheet1!$A:$B,2,0)</f>
        <v>C(C)(=O)[O-]</v>
      </c>
      <c r="E2977" t="str">
        <f t="shared" si="138"/>
        <v>CC[NH+](C)C.C(C)(=O)[O-]</v>
      </c>
      <c r="F2977">
        <v>328</v>
      </c>
      <c r="G2977">
        <v>1.4081999999999999</v>
      </c>
      <c r="H2977">
        <f t="shared" si="139"/>
        <v>0.5855476528398128</v>
      </c>
      <c r="I2977">
        <f t="shared" si="140"/>
        <v>24</v>
      </c>
    </row>
    <row r="2978" spans="1:9" x14ac:dyDescent="0.2">
      <c r="A2978" t="s">
        <v>35</v>
      </c>
      <c r="B2978" t="str">
        <f>VLOOKUP(A2978,[1]Sheet1!$A:$B,2,0)</f>
        <v>CC[NH+](C)C</v>
      </c>
      <c r="C2978" t="s">
        <v>33</v>
      </c>
      <c r="D2978" t="str">
        <f>VLOOKUP(C2978,[1]Sheet1!$A:$B,2,0)</f>
        <v>C(C)(=O)[O-]</v>
      </c>
      <c r="E2978" t="str">
        <f t="shared" si="138"/>
        <v>CC[NH+](C)C.C(C)(=O)[O-]</v>
      </c>
      <c r="F2978">
        <v>333</v>
      </c>
      <c r="G2978">
        <v>1.4065000000000001</v>
      </c>
      <c r="H2978">
        <f t="shared" si="139"/>
        <v>0.82241127066393216</v>
      </c>
      <c r="I2978">
        <f t="shared" si="140"/>
        <v>24</v>
      </c>
    </row>
    <row r="2979" spans="1:9" x14ac:dyDescent="0.2">
      <c r="A2979" t="s">
        <v>35</v>
      </c>
      <c r="B2979" t="str">
        <f>VLOOKUP(A2979,[1]Sheet1!$A:$B,2,0)</f>
        <v>CC[NH+](C)C</v>
      </c>
      <c r="C2979" t="s">
        <v>33</v>
      </c>
      <c r="D2979" t="str">
        <f>VLOOKUP(C2979,[1]Sheet1!$A:$B,2,0)</f>
        <v>C(C)(=O)[O-]</v>
      </c>
      <c r="E2979" t="str">
        <f t="shared" si="138"/>
        <v>CC[NH+](C)C.C(C)(=O)[O-]</v>
      </c>
      <c r="F2979">
        <v>338</v>
      </c>
      <c r="G2979">
        <v>1.4048</v>
      </c>
      <c r="H2979">
        <f t="shared" si="139"/>
        <v>1.0592748884880514</v>
      </c>
      <c r="I2979">
        <f t="shared" si="140"/>
        <v>24</v>
      </c>
    </row>
    <row r="2980" spans="1:9" x14ac:dyDescent="0.2">
      <c r="A2980" t="s">
        <v>35</v>
      </c>
      <c r="B2980" t="str">
        <f>VLOOKUP(A2980,[1]Sheet1!$A:$B,2,0)</f>
        <v>CC[NH+](C)C</v>
      </c>
      <c r="C2980" t="s">
        <v>33</v>
      </c>
      <c r="D2980" t="str">
        <f>VLOOKUP(C2980,[1]Sheet1!$A:$B,2,0)</f>
        <v>C(C)(=O)[O-]</v>
      </c>
      <c r="E2980" t="str">
        <f t="shared" si="138"/>
        <v>CC[NH+](C)C.C(C)(=O)[O-]</v>
      </c>
      <c r="F2980">
        <v>343</v>
      </c>
      <c r="G2980">
        <v>1.4031</v>
      </c>
      <c r="H2980">
        <f t="shared" si="139"/>
        <v>1.2961385063121706</v>
      </c>
      <c r="I2980">
        <f t="shared" si="140"/>
        <v>24</v>
      </c>
    </row>
    <row r="2981" spans="1:9" x14ac:dyDescent="0.2">
      <c r="A2981" t="s">
        <v>35</v>
      </c>
      <c r="B2981" t="str">
        <f>VLOOKUP(A2981,[1]Sheet1!$A:$B,2,0)</f>
        <v>CC[NH+](C)C</v>
      </c>
      <c r="C2981" t="s">
        <v>33</v>
      </c>
      <c r="D2981" t="str">
        <f>VLOOKUP(C2981,[1]Sheet1!$A:$B,2,0)</f>
        <v>C(C)(=O)[O-]</v>
      </c>
      <c r="E2981" t="str">
        <f t="shared" si="138"/>
        <v>CC[NH+](C)C.C(C)(=O)[O-]</v>
      </c>
      <c r="F2981">
        <v>348</v>
      </c>
      <c r="G2981">
        <v>1.4014</v>
      </c>
      <c r="H2981">
        <f t="shared" si="139"/>
        <v>1.5330021241362899</v>
      </c>
      <c r="I2981">
        <f t="shared" si="140"/>
        <v>24</v>
      </c>
    </row>
    <row r="2982" spans="1:9" x14ac:dyDescent="0.2">
      <c r="A2982" t="s">
        <v>35</v>
      </c>
      <c r="B2982" t="str">
        <f>VLOOKUP(A2982,[1]Sheet1!$A:$B,2,0)</f>
        <v>CC[NH+](C)C</v>
      </c>
      <c r="C2982" t="s">
        <v>33</v>
      </c>
      <c r="D2982" t="str">
        <f>VLOOKUP(C2982,[1]Sheet1!$A:$B,2,0)</f>
        <v>C(C)(=O)[O-]</v>
      </c>
      <c r="E2982" t="str">
        <f t="shared" si="138"/>
        <v>CC[NH+](C)C.C(C)(=O)[O-]</v>
      </c>
      <c r="F2982">
        <v>353</v>
      </c>
      <c r="G2982">
        <v>1.3996</v>
      </c>
      <c r="H2982">
        <f t="shared" si="139"/>
        <v>1.7698657419604094</v>
      </c>
      <c r="I2982">
        <f t="shared" si="140"/>
        <v>24</v>
      </c>
    </row>
    <row r="2983" spans="1:9" x14ac:dyDescent="0.2">
      <c r="A2983" t="s">
        <v>116</v>
      </c>
      <c r="B2983" t="str">
        <f>VLOOKUP(A2983,[1]Sheet1!$A:$B,2,0)</f>
        <v>OCC[NH3+]</v>
      </c>
      <c r="C2983" t="s">
        <v>110</v>
      </c>
      <c r="D2983" t="str">
        <f>VLOOKUP(C2983,[1]Sheet1!$A:$B,2,0)</f>
        <v>OC(C(=O)[O-])C</v>
      </c>
      <c r="E2983" t="str">
        <f t="shared" si="138"/>
        <v>OCC[NH3+].OC(C(=O)[O-])C</v>
      </c>
      <c r="F2983">
        <v>293</v>
      </c>
      <c r="G2983">
        <v>1.4386000000000001</v>
      </c>
      <c r="H2983">
        <f t="shared" si="139"/>
        <v>-1.0724976719290222</v>
      </c>
      <c r="I2983">
        <f t="shared" si="140"/>
        <v>24</v>
      </c>
    </row>
    <row r="2984" spans="1:9" x14ac:dyDescent="0.2">
      <c r="A2984" t="s">
        <v>116</v>
      </c>
      <c r="B2984" t="str">
        <f>VLOOKUP(A2984,[1]Sheet1!$A:$B,2,0)</f>
        <v>OCC[NH3+]</v>
      </c>
      <c r="C2984" t="s">
        <v>110</v>
      </c>
      <c r="D2984" t="str">
        <f>VLOOKUP(C2984,[1]Sheet1!$A:$B,2,0)</f>
        <v>OC(C(=O)[O-])C</v>
      </c>
      <c r="E2984" t="str">
        <f t="shared" si="138"/>
        <v>OCC[NH3+].OC(C(=O)[O-])C</v>
      </c>
      <c r="F2984">
        <v>298</v>
      </c>
      <c r="G2984">
        <v>1.4376</v>
      </c>
      <c r="H2984">
        <f t="shared" si="139"/>
        <v>-0.83563405410490299</v>
      </c>
      <c r="I2984">
        <f t="shared" si="140"/>
        <v>24</v>
      </c>
    </row>
    <row r="2985" spans="1:9" x14ac:dyDescent="0.2">
      <c r="A2985" t="s">
        <v>116</v>
      </c>
      <c r="B2985" t="str">
        <f>VLOOKUP(A2985,[1]Sheet1!$A:$B,2,0)</f>
        <v>OCC[NH3+]</v>
      </c>
      <c r="C2985" t="s">
        <v>110</v>
      </c>
      <c r="D2985" t="str">
        <f>VLOOKUP(C2985,[1]Sheet1!$A:$B,2,0)</f>
        <v>OC(C(=O)[O-])C</v>
      </c>
      <c r="E2985" t="str">
        <f t="shared" si="138"/>
        <v>OCC[NH3+].OC(C(=O)[O-])C</v>
      </c>
      <c r="F2985">
        <v>303</v>
      </c>
      <c r="G2985">
        <v>1.4366000000000001</v>
      </c>
      <c r="H2985">
        <f t="shared" si="139"/>
        <v>-0.59877043628078364</v>
      </c>
      <c r="I2985">
        <f t="shared" si="140"/>
        <v>24</v>
      </c>
    </row>
    <row r="2986" spans="1:9" x14ac:dyDescent="0.2">
      <c r="A2986" t="s">
        <v>116</v>
      </c>
      <c r="B2986" t="str">
        <f>VLOOKUP(A2986,[1]Sheet1!$A:$B,2,0)</f>
        <v>OCC[NH3+]</v>
      </c>
      <c r="C2986" t="s">
        <v>110</v>
      </c>
      <c r="D2986" t="str">
        <f>VLOOKUP(C2986,[1]Sheet1!$A:$B,2,0)</f>
        <v>OC(C(=O)[O-])C</v>
      </c>
      <c r="E2986" t="str">
        <f t="shared" si="138"/>
        <v>OCC[NH3+].OC(C(=O)[O-])C</v>
      </c>
      <c r="F2986">
        <v>308</v>
      </c>
      <c r="G2986">
        <v>1.4356</v>
      </c>
      <c r="H2986">
        <f t="shared" si="139"/>
        <v>-0.36190681845666439</v>
      </c>
      <c r="I2986">
        <f t="shared" si="140"/>
        <v>24</v>
      </c>
    </row>
    <row r="2987" spans="1:9" x14ac:dyDescent="0.2">
      <c r="A2987" t="s">
        <v>116</v>
      </c>
      <c r="B2987" t="str">
        <f>VLOOKUP(A2987,[1]Sheet1!$A:$B,2,0)</f>
        <v>OCC[NH3+]</v>
      </c>
      <c r="C2987" t="s">
        <v>110</v>
      </c>
      <c r="D2987" t="str">
        <f>VLOOKUP(C2987,[1]Sheet1!$A:$B,2,0)</f>
        <v>OC(C(=O)[O-])C</v>
      </c>
      <c r="E2987" t="str">
        <f t="shared" si="138"/>
        <v>OCC[NH3+].OC(C(=O)[O-])C</v>
      </c>
      <c r="F2987">
        <v>313</v>
      </c>
      <c r="G2987">
        <v>1.4345000000000001</v>
      </c>
      <c r="H2987">
        <f t="shared" si="139"/>
        <v>-0.12504320063254507</v>
      </c>
      <c r="I2987">
        <f t="shared" si="140"/>
        <v>24</v>
      </c>
    </row>
    <row r="2988" spans="1:9" x14ac:dyDescent="0.2">
      <c r="A2988" t="s">
        <v>116</v>
      </c>
      <c r="B2988" t="str">
        <f>VLOOKUP(A2988,[1]Sheet1!$A:$B,2,0)</f>
        <v>OCC[NH3+]</v>
      </c>
      <c r="C2988" t="s">
        <v>110</v>
      </c>
      <c r="D2988" t="str">
        <f>VLOOKUP(C2988,[1]Sheet1!$A:$B,2,0)</f>
        <v>OC(C(=O)[O-])C</v>
      </c>
      <c r="E2988" t="str">
        <f t="shared" si="138"/>
        <v>OCC[NH3+].OC(C(=O)[O-])C</v>
      </c>
      <c r="F2988">
        <v>318</v>
      </c>
      <c r="G2988">
        <v>1.4335</v>
      </c>
      <c r="H2988">
        <f t="shared" si="139"/>
        <v>0.11182041719157422</v>
      </c>
      <c r="I2988">
        <f t="shared" si="140"/>
        <v>24</v>
      </c>
    </row>
    <row r="2989" spans="1:9" x14ac:dyDescent="0.2">
      <c r="A2989" t="s">
        <v>116</v>
      </c>
      <c r="B2989" t="str">
        <f>VLOOKUP(A2989,[1]Sheet1!$A:$B,2,0)</f>
        <v>OCC[NH3+]</v>
      </c>
      <c r="C2989" t="s">
        <v>110</v>
      </c>
      <c r="D2989" t="str">
        <f>VLOOKUP(C2989,[1]Sheet1!$A:$B,2,0)</f>
        <v>OC(C(=O)[O-])C</v>
      </c>
      <c r="E2989" t="str">
        <f t="shared" si="138"/>
        <v>OCC[NH3+].OC(C(=O)[O-])C</v>
      </c>
      <c r="F2989">
        <v>323</v>
      </c>
      <c r="G2989">
        <v>1.4325000000000001</v>
      </c>
      <c r="H2989">
        <f t="shared" si="139"/>
        <v>0.34868403501569351</v>
      </c>
      <c r="I2989">
        <f t="shared" si="140"/>
        <v>24</v>
      </c>
    </row>
    <row r="2990" spans="1:9" x14ac:dyDescent="0.2">
      <c r="A2990" t="s">
        <v>116</v>
      </c>
      <c r="B2990" t="str">
        <f>VLOOKUP(A2990,[1]Sheet1!$A:$B,2,0)</f>
        <v>OCC[NH3+]</v>
      </c>
      <c r="C2990" t="s">
        <v>110</v>
      </c>
      <c r="D2990" t="str">
        <f>VLOOKUP(C2990,[1]Sheet1!$A:$B,2,0)</f>
        <v>OC(C(=O)[O-])C</v>
      </c>
      <c r="E2990" t="str">
        <f t="shared" si="138"/>
        <v>OCC[NH3+].OC(C(=O)[O-])C</v>
      </c>
      <c r="F2990">
        <v>328</v>
      </c>
      <c r="G2990">
        <v>1.4315</v>
      </c>
      <c r="H2990">
        <f t="shared" si="139"/>
        <v>0.5855476528398128</v>
      </c>
      <c r="I2990">
        <f t="shared" si="140"/>
        <v>24</v>
      </c>
    </row>
    <row r="2991" spans="1:9" x14ac:dyDescent="0.2">
      <c r="A2991" t="s">
        <v>116</v>
      </c>
      <c r="B2991" t="str">
        <f>VLOOKUP(A2991,[1]Sheet1!$A:$B,2,0)</f>
        <v>OCC[NH3+]</v>
      </c>
      <c r="C2991" t="s">
        <v>110</v>
      </c>
      <c r="D2991" t="str">
        <f>VLOOKUP(C2991,[1]Sheet1!$A:$B,2,0)</f>
        <v>OC(C(=O)[O-])C</v>
      </c>
      <c r="E2991" t="str">
        <f t="shared" si="138"/>
        <v>OCC[NH3+].OC(C(=O)[O-])C</v>
      </c>
      <c r="F2991">
        <v>333</v>
      </c>
      <c r="G2991">
        <v>1.4303999999999999</v>
      </c>
      <c r="H2991">
        <f t="shared" si="139"/>
        <v>0.82241127066393216</v>
      </c>
      <c r="I2991">
        <f t="shared" si="140"/>
        <v>24</v>
      </c>
    </row>
    <row r="2992" spans="1:9" x14ac:dyDescent="0.2">
      <c r="A2992" t="s">
        <v>129</v>
      </c>
      <c r="B2992" t="str">
        <f>VLOOKUP(A2992,[1]Sheet1!$A:$B,2,0)</f>
        <v>C[NH2+]CCO</v>
      </c>
      <c r="C2992" t="s">
        <v>130</v>
      </c>
      <c r="D2992" t="str">
        <f>VLOOKUP(C2992,[1]Sheet1!$A:$B,2,0)</f>
        <v>CCCCC(=O)[O-]</v>
      </c>
      <c r="E2992" t="str">
        <f t="shared" si="138"/>
        <v>C[NH2+]CCO.CCCCC(=O)[O-]</v>
      </c>
      <c r="F2992">
        <v>288</v>
      </c>
      <c r="G2992">
        <v>1.4568000000000001</v>
      </c>
      <c r="H2992">
        <f t="shared" si="139"/>
        <v>-1.3093612897531415</v>
      </c>
      <c r="I2992">
        <f t="shared" si="140"/>
        <v>24</v>
      </c>
    </row>
    <row r="2993" spans="1:9" x14ac:dyDescent="0.2">
      <c r="A2993" t="s">
        <v>129</v>
      </c>
      <c r="B2993" t="str">
        <f>VLOOKUP(A2993,[1]Sheet1!$A:$B,2,0)</f>
        <v>C[NH2+]CCO</v>
      </c>
      <c r="C2993" t="s">
        <v>130</v>
      </c>
      <c r="D2993" t="str">
        <f>VLOOKUP(C2993,[1]Sheet1!$A:$B,2,0)</f>
        <v>CCCCC(=O)[O-]</v>
      </c>
      <c r="E2993" t="str">
        <f t="shared" si="138"/>
        <v>C[NH2+]CCO.CCCCC(=O)[O-]</v>
      </c>
      <c r="F2993">
        <v>293</v>
      </c>
      <c r="G2993">
        <v>1.4554</v>
      </c>
      <c r="H2993">
        <f t="shared" si="139"/>
        <v>-1.0724976719290222</v>
      </c>
      <c r="I2993">
        <f t="shared" si="140"/>
        <v>24</v>
      </c>
    </row>
    <row r="2994" spans="1:9" x14ac:dyDescent="0.2">
      <c r="A2994" t="s">
        <v>129</v>
      </c>
      <c r="B2994" t="str">
        <f>VLOOKUP(A2994,[1]Sheet1!$A:$B,2,0)</f>
        <v>C[NH2+]CCO</v>
      </c>
      <c r="C2994" t="s">
        <v>130</v>
      </c>
      <c r="D2994" t="str">
        <f>VLOOKUP(C2994,[1]Sheet1!$A:$B,2,0)</f>
        <v>CCCCC(=O)[O-]</v>
      </c>
      <c r="E2994" t="str">
        <f t="shared" si="138"/>
        <v>C[NH2+]CCO.CCCCC(=O)[O-]</v>
      </c>
      <c r="F2994">
        <v>298</v>
      </c>
      <c r="G2994">
        <v>1.4538</v>
      </c>
      <c r="H2994">
        <f t="shared" si="139"/>
        <v>-0.83563405410490299</v>
      </c>
      <c r="I2994">
        <f t="shared" si="140"/>
        <v>24</v>
      </c>
    </row>
    <row r="2995" spans="1:9" x14ac:dyDescent="0.2">
      <c r="A2995" t="s">
        <v>129</v>
      </c>
      <c r="B2995" t="str">
        <f>VLOOKUP(A2995,[1]Sheet1!$A:$B,2,0)</f>
        <v>C[NH2+]CCO</v>
      </c>
      <c r="C2995" t="s">
        <v>130</v>
      </c>
      <c r="D2995" t="str">
        <f>VLOOKUP(C2995,[1]Sheet1!$A:$B,2,0)</f>
        <v>CCCCC(=O)[O-]</v>
      </c>
      <c r="E2995" t="str">
        <f t="shared" si="138"/>
        <v>C[NH2+]CCO.CCCCC(=O)[O-]</v>
      </c>
      <c r="F2995">
        <v>303</v>
      </c>
      <c r="G2995">
        <v>1.4523999999999999</v>
      </c>
      <c r="H2995">
        <f t="shared" si="139"/>
        <v>-0.59877043628078364</v>
      </c>
      <c r="I2995">
        <f t="shared" si="140"/>
        <v>24</v>
      </c>
    </row>
    <row r="2996" spans="1:9" x14ac:dyDescent="0.2">
      <c r="A2996" t="s">
        <v>129</v>
      </c>
      <c r="B2996" t="str">
        <f>VLOOKUP(A2996,[1]Sheet1!$A:$B,2,0)</f>
        <v>C[NH2+]CCO</v>
      </c>
      <c r="C2996" t="s">
        <v>130</v>
      </c>
      <c r="D2996" t="str">
        <f>VLOOKUP(C2996,[1]Sheet1!$A:$B,2,0)</f>
        <v>CCCCC(=O)[O-]</v>
      </c>
      <c r="E2996" t="str">
        <f t="shared" si="138"/>
        <v>C[NH2+]CCO.CCCCC(=O)[O-]</v>
      </c>
      <c r="F2996">
        <v>308</v>
      </c>
      <c r="G2996">
        <v>1.4508000000000001</v>
      </c>
      <c r="H2996">
        <f t="shared" si="139"/>
        <v>-0.36190681845666439</v>
      </c>
      <c r="I2996">
        <f t="shared" si="140"/>
        <v>24</v>
      </c>
    </row>
    <row r="2997" spans="1:9" x14ac:dyDescent="0.2">
      <c r="A2997" t="s">
        <v>129</v>
      </c>
      <c r="B2997" t="str">
        <f>VLOOKUP(A2997,[1]Sheet1!$A:$B,2,0)</f>
        <v>C[NH2+]CCO</v>
      </c>
      <c r="C2997" t="s">
        <v>130</v>
      </c>
      <c r="D2997" t="str">
        <f>VLOOKUP(C2997,[1]Sheet1!$A:$B,2,0)</f>
        <v>CCCCC(=O)[O-]</v>
      </c>
      <c r="E2997" t="str">
        <f t="shared" si="138"/>
        <v>C[NH2+]CCO.CCCCC(=O)[O-]</v>
      </c>
      <c r="F2997">
        <v>313</v>
      </c>
      <c r="G2997">
        <v>1.4492</v>
      </c>
      <c r="H2997">
        <f t="shared" si="139"/>
        <v>-0.12504320063254507</v>
      </c>
      <c r="I2997">
        <f t="shared" si="140"/>
        <v>24</v>
      </c>
    </row>
    <row r="2998" spans="1:9" x14ac:dyDescent="0.2">
      <c r="A2998" t="s">
        <v>129</v>
      </c>
      <c r="B2998" t="str">
        <f>VLOOKUP(A2998,[1]Sheet1!$A:$B,2,0)</f>
        <v>C[NH2+]CCO</v>
      </c>
      <c r="C2998" t="s">
        <v>130</v>
      </c>
      <c r="D2998" t="str">
        <f>VLOOKUP(C2998,[1]Sheet1!$A:$B,2,0)</f>
        <v>CCCCC(=O)[O-]</v>
      </c>
      <c r="E2998" t="str">
        <f t="shared" si="138"/>
        <v>C[NH2+]CCO.CCCCC(=O)[O-]</v>
      </c>
      <c r="F2998">
        <v>318</v>
      </c>
      <c r="G2998">
        <v>1.4474</v>
      </c>
      <c r="H2998">
        <f t="shared" si="139"/>
        <v>0.11182041719157422</v>
      </c>
      <c r="I2998">
        <f t="shared" si="140"/>
        <v>24</v>
      </c>
    </row>
    <row r="2999" spans="1:9" x14ac:dyDescent="0.2">
      <c r="A2999" t="s">
        <v>129</v>
      </c>
      <c r="B2999" t="str">
        <f>VLOOKUP(A2999,[1]Sheet1!$A:$B,2,0)</f>
        <v>C[NH2+]CCO</v>
      </c>
      <c r="C2999" t="s">
        <v>130</v>
      </c>
      <c r="D2999" t="str">
        <f>VLOOKUP(C2999,[1]Sheet1!$A:$B,2,0)</f>
        <v>CCCCC(=O)[O-]</v>
      </c>
      <c r="E2999" t="str">
        <f t="shared" si="138"/>
        <v>C[NH2+]CCO.CCCCC(=O)[O-]</v>
      </c>
      <c r="F2999">
        <v>323</v>
      </c>
      <c r="G2999">
        <v>1.4460999999999999</v>
      </c>
      <c r="H2999">
        <f t="shared" si="139"/>
        <v>0.34868403501569351</v>
      </c>
      <c r="I2999">
        <f t="shared" si="140"/>
        <v>24</v>
      </c>
    </row>
    <row r="3000" spans="1:9" x14ac:dyDescent="0.2">
      <c r="A3000" t="s">
        <v>32</v>
      </c>
      <c r="B3000" t="str">
        <f>VLOOKUP(A3000,[1]Sheet1!$A:$B,2,0)</f>
        <v>CC[n+]1ccn(c1)C</v>
      </c>
      <c r="C3000" t="s">
        <v>56</v>
      </c>
      <c r="D3000" t="str">
        <f>VLOOKUP(C3000,[1]Sheet1!$A:$B,2,0)</f>
        <v>[S-]C#N</v>
      </c>
      <c r="E3000" t="str">
        <f t="shared" si="138"/>
        <v>CC[n+]1ccn(c1)C.[S-]C#N</v>
      </c>
      <c r="F3000">
        <v>283</v>
      </c>
      <c r="G3000">
        <v>1.556</v>
      </c>
      <c r="H3000">
        <f t="shared" si="139"/>
        <v>-1.5462249075772609</v>
      </c>
      <c r="I3000">
        <f t="shared" si="140"/>
        <v>23</v>
      </c>
    </row>
    <row r="3001" spans="1:9" x14ac:dyDescent="0.2">
      <c r="A3001" t="s">
        <v>32</v>
      </c>
      <c r="B3001" t="str">
        <f>VLOOKUP(A3001,[1]Sheet1!$A:$B,2,0)</f>
        <v>CC[n+]1ccn(c1)C</v>
      </c>
      <c r="C3001" t="s">
        <v>56</v>
      </c>
      <c r="D3001" t="str">
        <f>VLOOKUP(C3001,[1]Sheet1!$A:$B,2,0)</f>
        <v>[S-]C#N</v>
      </c>
      <c r="E3001" t="str">
        <f t="shared" si="138"/>
        <v>CC[n+]1ccn(c1)C.[S-]C#N</v>
      </c>
      <c r="F3001">
        <v>288</v>
      </c>
      <c r="G3001">
        <v>1.5545</v>
      </c>
      <c r="H3001">
        <f t="shared" si="139"/>
        <v>-1.3093612897531415</v>
      </c>
      <c r="I3001">
        <f t="shared" si="140"/>
        <v>23</v>
      </c>
    </row>
    <row r="3002" spans="1:9" x14ac:dyDescent="0.2">
      <c r="A3002" t="s">
        <v>32</v>
      </c>
      <c r="B3002" t="str">
        <f>VLOOKUP(A3002,[1]Sheet1!$A:$B,2,0)</f>
        <v>CC[n+]1ccn(c1)C</v>
      </c>
      <c r="C3002" t="s">
        <v>56</v>
      </c>
      <c r="D3002" t="str">
        <f>VLOOKUP(C3002,[1]Sheet1!$A:$B,2,0)</f>
        <v>[S-]C#N</v>
      </c>
      <c r="E3002" t="str">
        <f t="shared" si="138"/>
        <v>CC[n+]1ccn(c1)C.[S-]C#N</v>
      </c>
      <c r="F3002">
        <v>293</v>
      </c>
      <c r="G3002">
        <v>1.5529999999999999</v>
      </c>
      <c r="H3002">
        <f t="shared" si="139"/>
        <v>-1.0724976719290222</v>
      </c>
      <c r="I3002">
        <f t="shared" si="140"/>
        <v>23</v>
      </c>
    </row>
    <row r="3003" spans="1:9" x14ac:dyDescent="0.2">
      <c r="A3003" t="s">
        <v>32</v>
      </c>
      <c r="B3003" t="str">
        <f>VLOOKUP(A3003,[1]Sheet1!$A:$B,2,0)</f>
        <v>CC[n+]1ccn(c1)C</v>
      </c>
      <c r="C3003" t="s">
        <v>56</v>
      </c>
      <c r="D3003" t="str">
        <f>VLOOKUP(C3003,[1]Sheet1!$A:$B,2,0)</f>
        <v>[S-]C#N</v>
      </c>
      <c r="E3003" t="str">
        <f t="shared" si="138"/>
        <v>CC[n+]1ccn(c1)C.[S-]C#N</v>
      </c>
      <c r="F3003">
        <v>298</v>
      </c>
      <c r="G3003">
        <v>1.5515000000000001</v>
      </c>
      <c r="H3003">
        <f t="shared" si="139"/>
        <v>-0.83563405410490299</v>
      </c>
      <c r="I3003">
        <f t="shared" si="140"/>
        <v>23</v>
      </c>
    </row>
    <row r="3004" spans="1:9" x14ac:dyDescent="0.2">
      <c r="A3004" t="s">
        <v>32</v>
      </c>
      <c r="B3004" t="str">
        <f>VLOOKUP(A3004,[1]Sheet1!$A:$B,2,0)</f>
        <v>CC[n+]1ccn(c1)C</v>
      </c>
      <c r="C3004" t="s">
        <v>56</v>
      </c>
      <c r="D3004" t="str">
        <f>VLOOKUP(C3004,[1]Sheet1!$A:$B,2,0)</f>
        <v>[S-]C#N</v>
      </c>
      <c r="E3004" t="str">
        <f t="shared" si="138"/>
        <v>CC[n+]1ccn(c1)C.[S-]C#N</v>
      </c>
      <c r="F3004">
        <v>303</v>
      </c>
      <c r="G3004">
        <v>1.55</v>
      </c>
      <c r="H3004">
        <f t="shared" si="139"/>
        <v>-0.59877043628078364</v>
      </c>
      <c r="I3004">
        <f t="shared" si="140"/>
        <v>23</v>
      </c>
    </row>
    <row r="3005" spans="1:9" x14ac:dyDescent="0.2">
      <c r="A3005" t="s">
        <v>32</v>
      </c>
      <c r="B3005" t="str">
        <f>VLOOKUP(A3005,[1]Sheet1!$A:$B,2,0)</f>
        <v>CC[n+]1ccn(c1)C</v>
      </c>
      <c r="C3005" t="s">
        <v>56</v>
      </c>
      <c r="D3005" t="str">
        <f>VLOOKUP(C3005,[1]Sheet1!$A:$B,2,0)</f>
        <v>[S-]C#N</v>
      </c>
      <c r="E3005" t="str">
        <f t="shared" si="138"/>
        <v>CC[n+]1ccn(c1)C.[S-]C#N</v>
      </c>
      <c r="F3005">
        <v>308</v>
      </c>
      <c r="G3005">
        <v>1.5485</v>
      </c>
      <c r="H3005">
        <f t="shared" si="139"/>
        <v>-0.36190681845666439</v>
      </c>
      <c r="I3005">
        <f t="shared" si="140"/>
        <v>23</v>
      </c>
    </row>
    <row r="3006" spans="1:9" x14ac:dyDescent="0.2">
      <c r="A3006" t="s">
        <v>32</v>
      </c>
      <c r="B3006" t="str">
        <f>VLOOKUP(A3006,[1]Sheet1!$A:$B,2,0)</f>
        <v>CC[n+]1ccn(c1)C</v>
      </c>
      <c r="C3006" t="s">
        <v>56</v>
      </c>
      <c r="D3006" t="str">
        <f>VLOOKUP(C3006,[1]Sheet1!$A:$B,2,0)</f>
        <v>[S-]C#N</v>
      </c>
      <c r="E3006" t="str">
        <f t="shared" si="138"/>
        <v>CC[n+]1ccn(c1)C.[S-]C#N</v>
      </c>
      <c r="F3006">
        <v>313</v>
      </c>
      <c r="G3006">
        <v>1.5469999999999999</v>
      </c>
      <c r="H3006">
        <f t="shared" si="139"/>
        <v>-0.12504320063254507</v>
      </c>
      <c r="I3006">
        <f t="shared" si="140"/>
        <v>23</v>
      </c>
    </row>
    <row r="3007" spans="1:9" x14ac:dyDescent="0.2">
      <c r="A3007" t="s">
        <v>32</v>
      </c>
      <c r="B3007" t="str">
        <f>VLOOKUP(A3007,[1]Sheet1!$A:$B,2,0)</f>
        <v>CC[n+]1ccn(c1)C</v>
      </c>
      <c r="C3007" t="s">
        <v>56</v>
      </c>
      <c r="D3007" t="str">
        <f>VLOOKUP(C3007,[1]Sheet1!$A:$B,2,0)</f>
        <v>[S-]C#N</v>
      </c>
      <c r="E3007" t="str">
        <f t="shared" si="138"/>
        <v>CC[n+]1ccn(c1)C.[S-]C#N</v>
      </c>
      <c r="F3007">
        <v>318</v>
      </c>
      <c r="G3007">
        <v>1.5456000000000001</v>
      </c>
      <c r="H3007">
        <f t="shared" si="139"/>
        <v>0.11182041719157422</v>
      </c>
      <c r="I3007">
        <f t="shared" si="140"/>
        <v>23</v>
      </c>
    </row>
    <row r="3008" spans="1:9" x14ac:dyDescent="0.2">
      <c r="A3008" t="s">
        <v>32</v>
      </c>
      <c r="B3008" t="str">
        <f>VLOOKUP(A3008,[1]Sheet1!$A:$B,2,0)</f>
        <v>CC[n+]1ccn(c1)C</v>
      </c>
      <c r="C3008" t="s">
        <v>56</v>
      </c>
      <c r="D3008" t="str">
        <f>VLOOKUP(C3008,[1]Sheet1!$A:$B,2,0)</f>
        <v>[S-]C#N</v>
      </c>
      <c r="E3008" t="str">
        <f t="shared" si="138"/>
        <v>CC[n+]1ccn(c1)C.[S-]C#N</v>
      </c>
      <c r="F3008">
        <v>323</v>
      </c>
      <c r="G3008">
        <v>1.5441</v>
      </c>
      <c r="H3008">
        <f t="shared" si="139"/>
        <v>0.34868403501569351</v>
      </c>
      <c r="I3008">
        <f t="shared" si="140"/>
        <v>23</v>
      </c>
    </row>
    <row r="3009" spans="1:9" x14ac:dyDescent="0.2">
      <c r="A3009" t="s">
        <v>32</v>
      </c>
      <c r="B3009" t="str">
        <f>VLOOKUP(A3009,[1]Sheet1!$A:$B,2,0)</f>
        <v>CC[n+]1ccn(c1)C</v>
      </c>
      <c r="C3009" t="s">
        <v>56</v>
      </c>
      <c r="D3009" t="str">
        <f>VLOOKUP(C3009,[1]Sheet1!$A:$B,2,0)</f>
        <v>[S-]C#N</v>
      </c>
      <c r="E3009" t="str">
        <f t="shared" si="138"/>
        <v>CC[n+]1ccn(c1)C.[S-]C#N</v>
      </c>
      <c r="F3009">
        <v>328</v>
      </c>
      <c r="G3009">
        <v>1.5426</v>
      </c>
      <c r="H3009">
        <f t="shared" si="139"/>
        <v>0.5855476528398128</v>
      </c>
      <c r="I3009">
        <f t="shared" si="140"/>
        <v>23</v>
      </c>
    </row>
    <row r="3010" spans="1:9" x14ac:dyDescent="0.2">
      <c r="A3010" t="s">
        <v>32</v>
      </c>
      <c r="B3010" t="str">
        <f>VLOOKUP(A3010,[1]Sheet1!$A:$B,2,0)</f>
        <v>CC[n+]1ccn(c1)C</v>
      </c>
      <c r="C3010" t="s">
        <v>56</v>
      </c>
      <c r="D3010" t="str">
        <f>VLOOKUP(C3010,[1]Sheet1!$A:$B,2,0)</f>
        <v>[S-]C#N</v>
      </c>
      <c r="E3010" t="str">
        <f t="shared" ref="E3010:E3073" si="141">B3010&amp;"."&amp;D3010</f>
        <v>CC[n+]1ccn(c1)C.[S-]C#N</v>
      </c>
      <c r="F3010">
        <v>333</v>
      </c>
      <c r="G3010">
        <v>1.5411999999999999</v>
      </c>
      <c r="H3010">
        <f t="shared" ref="H3010:H3073" si="142">STANDARDIZE(F3010,AVERAGE(F:F),STDEVP(F:F))</f>
        <v>0.82241127066393216</v>
      </c>
      <c r="I3010">
        <f t="shared" ref="I3010:I3073" si="143">LEN(E3010)</f>
        <v>23</v>
      </c>
    </row>
    <row r="3011" spans="1:9" x14ac:dyDescent="0.2">
      <c r="A3011" t="s">
        <v>32</v>
      </c>
      <c r="B3011" t="str">
        <f>VLOOKUP(A3011,[1]Sheet1!$A:$B,2,0)</f>
        <v>CC[n+]1ccn(c1)C</v>
      </c>
      <c r="C3011" t="s">
        <v>56</v>
      </c>
      <c r="D3011" t="str">
        <f>VLOOKUP(C3011,[1]Sheet1!$A:$B,2,0)</f>
        <v>[S-]C#N</v>
      </c>
      <c r="E3011" t="str">
        <f t="shared" si="141"/>
        <v>CC[n+]1ccn(c1)C.[S-]C#N</v>
      </c>
      <c r="F3011">
        <v>338</v>
      </c>
      <c r="G3011">
        <v>1.5397000000000001</v>
      </c>
      <c r="H3011">
        <f t="shared" si="142"/>
        <v>1.0592748884880514</v>
      </c>
      <c r="I3011">
        <f t="shared" si="143"/>
        <v>23</v>
      </c>
    </row>
    <row r="3012" spans="1:9" x14ac:dyDescent="0.2">
      <c r="A3012" t="s">
        <v>32</v>
      </c>
      <c r="B3012" t="str">
        <f>VLOOKUP(A3012,[1]Sheet1!$A:$B,2,0)</f>
        <v>CC[n+]1ccn(c1)C</v>
      </c>
      <c r="C3012" t="s">
        <v>56</v>
      </c>
      <c r="D3012" t="str">
        <f>VLOOKUP(C3012,[1]Sheet1!$A:$B,2,0)</f>
        <v>[S-]C#N</v>
      </c>
      <c r="E3012" t="str">
        <f t="shared" si="141"/>
        <v>CC[n+]1ccn(c1)C.[S-]C#N</v>
      </c>
      <c r="F3012">
        <v>343</v>
      </c>
      <c r="G3012">
        <v>1.5383</v>
      </c>
      <c r="H3012">
        <f t="shared" si="142"/>
        <v>1.2961385063121706</v>
      </c>
      <c r="I3012">
        <f t="shared" si="143"/>
        <v>23</v>
      </c>
    </row>
    <row r="3013" spans="1:9" x14ac:dyDescent="0.2">
      <c r="A3013" t="s">
        <v>32</v>
      </c>
      <c r="B3013" t="str">
        <f>VLOOKUP(A3013,[1]Sheet1!$A:$B,2,0)</f>
        <v>CC[n+]1ccn(c1)C</v>
      </c>
      <c r="C3013" t="s">
        <v>56</v>
      </c>
      <c r="D3013" t="str">
        <f>VLOOKUP(C3013,[1]Sheet1!$A:$B,2,0)</f>
        <v>[S-]C#N</v>
      </c>
      <c r="E3013" t="str">
        <f t="shared" si="141"/>
        <v>CC[n+]1ccn(c1)C.[S-]C#N</v>
      </c>
      <c r="F3013">
        <v>348</v>
      </c>
      <c r="G3013">
        <v>1.5368999999999999</v>
      </c>
      <c r="H3013">
        <f t="shared" si="142"/>
        <v>1.5330021241362899</v>
      </c>
      <c r="I3013">
        <f t="shared" si="143"/>
        <v>23</v>
      </c>
    </row>
    <row r="3014" spans="1:9" x14ac:dyDescent="0.2">
      <c r="A3014" t="s">
        <v>32</v>
      </c>
      <c r="B3014" t="str">
        <f>VLOOKUP(A3014,[1]Sheet1!$A:$B,2,0)</f>
        <v>CC[n+]1ccn(c1)C</v>
      </c>
      <c r="C3014" t="s">
        <v>56</v>
      </c>
      <c r="D3014" t="str">
        <f>VLOOKUP(C3014,[1]Sheet1!$A:$B,2,0)</f>
        <v>[S-]C#N</v>
      </c>
      <c r="E3014" t="str">
        <f t="shared" si="141"/>
        <v>CC[n+]1ccn(c1)C.[S-]C#N</v>
      </c>
      <c r="F3014">
        <v>353</v>
      </c>
      <c r="G3014">
        <v>1.5355000000000001</v>
      </c>
      <c r="H3014">
        <f t="shared" si="142"/>
        <v>1.7698657419604094</v>
      </c>
      <c r="I3014">
        <f t="shared" si="143"/>
        <v>23</v>
      </c>
    </row>
    <row r="3015" spans="1:9" x14ac:dyDescent="0.2">
      <c r="A3015" t="s">
        <v>129</v>
      </c>
      <c r="B3015" t="str">
        <f>VLOOKUP(A3015,[1]Sheet1!$A:$B,2,0)</f>
        <v>C[NH2+]CCO</v>
      </c>
      <c r="C3015" t="s">
        <v>118</v>
      </c>
      <c r="D3015" t="str">
        <f>VLOOKUP(C3015,[1]Sheet1!$A:$B,2,0)</f>
        <v>[O-]C(=O)CCC</v>
      </c>
      <c r="E3015" t="str">
        <f t="shared" si="141"/>
        <v>C[NH2+]CCO.[O-]C(=O)CCC</v>
      </c>
      <c r="F3015">
        <v>288</v>
      </c>
      <c r="G3015">
        <v>1.4579</v>
      </c>
      <c r="H3015">
        <f t="shared" si="142"/>
        <v>-1.3093612897531415</v>
      </c>
      <c r="I3015">
        <f t="shared" si="143"/>
        <v>23</v>
      </c>
    </row>
    <row r="3016" spans="1:9" x14ac:dyDescent="0.2">
      <c r="A3016" t="s">
        <v>129</v>
      </c>
      <c r="B3016" t="str">
        <f>VLOOKUP(A3016,[1]Sheet1!$A:$B,2,0)</f>
        <v>C[NH2+]CCO</v>
      </c>
      <c r="C3016" t="s">
        <v>118</v>
      </c>
      <c r="D3016" t="str">
        <f>VLOOKUP(C3016,[1]Sheet1!$A:$B,2,0)</f>
        <v>[O-]C(=O)CCC</v>
      </c>
      <c r="E3016" t="str">
        <f t="shared" si="141"/>
        <v>C[NH2+]CCO.[O-]C(=O)CCC</v>
      </c>
      <c r="F3016">
        <v>293</v>
      </c>
      <c r="G3016">
        <v>1.4563999999999999</v>
      </c>
      <c r="H3016">
        <f t="shared" si="142"/>
        <v>-1.0724976719290222</v>
      </c>
      <c r="I3016">
        <f t="shared" si="143"/>
        <v>23</v>
      </c>
    </row>
    <row r="3017" spans="1:9" x14ac:dyDescent="0.2">
      <c r="A3017" t="s">
        <v>129</v>
      </c>
      <c r="B3017" t="str">
        <f>VLOOKUP(A3017,[1]Sheet1!$A:$B,2,0)</f>
        <v>C[NH2+]CCO</v>
      </c>
      <c r="C3017" t="s">
        <v>118</v>
      </c>
      <c r="D3017" t="str">
        <f>VLOOKUP(C3017,[1]Sheet1!$A:$B,2,0)</f>
        <v>[O-]C(=O)CCC</v>
      </c>
      <c r="E3017" t="str">
        <f t="shared" si="141"/>
        <v>C[NH2+]CCO.[O-]C(=O)CCC</v>
      </c>
      <c r="F3017">
        <v>298</v>
      </c>
      <c r="G3017">
        <v>1.4549000000000001</v>
      </c>
      <c r="H3017">
        <f t="shared" si="142"/>
        <v>-0.83563405410490299</v>
      </c>
      <c r="I3017">
        <f t="shared" si="143"/>
        <v>23</v>
      </c>
    </row>
    <row r="3018" spans="1:9" x14ac:dyDescent="0.2">
      <c r="A3018" t="s">
        <v>129</v>
      </c>
      <c r="B3018" t="str">
        <f>VLOOKUP(A3018,[1]Sheet1!$A:$B,2,0)</f>
        <v>C[NH2+]CCO</v>
      </c>
      <c r="C3018" t="s">
        <v>118</v>
      </c>
      <c r="D3018" t="str">
        <f>VLOOKUP(C3018,[1]Sheet1!$A:$B,2,0)</f>
        <v>[O-]C(=O)CCC</v>
      </c>
      <c r="E3018" t="str">
        <f t="shared" si="141"/>
        <v>C[NH2+]CCO.[O-]C(=O)CCC</v>
      </c>
      <c r="F3018">
        <v>303</v>
      </c>
      <c r="G3018">
        <v>1.4534</v>
      </c>
      <c r="H3018">
        <f t="shared" si="142"/>
        <v>-0.59877043628078364</v>
      </c>
      <c r="I3018">
        <f t="shared" si="143"/>
        <v>23</v>
      </c>
    </row>
    <row r="3019" spans="1:9" x14ac:dyDescent="0.2">
      <c r="A3019" t="s">
        <v>129</v>
      </c>
      <c r="B3019" t="str">
        <f>VLOOKUP(A3019,[1]Sheet1!$A:$B,2,0)</f>
        <v>C[NH2+]CCO</v>
      </c>
      <c r="C3019" t="s">
        <v>118</v>
      </c>
      <c r="D3019" t="str">
        <f>VLOOKUP(C3019,[1]Sheet1!$A:$B,2,0)</f>
        <v>[O-]C(=O)CCC</v>
      </c>
      <c r="E3019" t="str">
        <f t="shared" si="141"/>
        <v>C[NH2+]CCO.[O-]C(=O)CCC</v>
      </c>
      <c r="F3019">
        <v>308</v>
      </c>
      <c r="G3019">
        <v>1.452</v>
      </c>
      <c r="H3019">
        <f t="shared" si="142"/>
        <v>-0.36190681845666439</v>
      </c>
      <c r="I3019">
        <f t="shared" si="143"/>
        <v>23</v>
      </c>
    </row>
    <row r="3020" spans="1:9" x14ac:dyDescent="0.2">
      <c r="A3020" t="s">
        <v>129</v>
      </c>
      <c r="B3020" t="str">
        <f>VLOOKUP(A3020,[1]Sheet1!$A:$B,2,0)</f>
        <v>C[NH2+]CCO</v>
      </c>
      <c r="C3020" t="s">
        <v>118</v>
      </c>
      <c r="D3020" t="str">
        <f>VLOOKUP(C3020,[1]Sheet1!$A:$B,2,0)</f>
        <v>[O-]C(=O)CCC</v>
      </c>
      <c r="E3020" t="str">
        <f t="shared" si="141"/>
        <v>C[NH2+]CCO.[O-]C(=O)CCC</v>
      </c>
      <c r="F3020">
        <v>313</v>
      </c>
      <c r="G3020">
        <v>1.4503999999999999</v>
      </c>
      <c r="H3020">
        <f t="shared" si="142"/>
        <v>-0.12504320063254507</v>
      </c>
      <c r="I3020">
        <f t="shared" si="143"/>
        <v>23</v>
      </c>
    </row>
    <row r="3021" spans="1:9" x14ac:dyDescent="0.2">
      <c r="A3021" t="s">
        <v>129</v>
      </c>
      <c r="B3021" t="str">
        <f>VLOOKUP(A3021,[1]Sheet1!$A:$B,2,0)</f>
        <v>C[NH2+]CCO</v>
      </c>
      <c r="C3021" t="s">
        <v>118</v>
      </c>
      <c r="D3021" t="str">
        <f>VLOOKUP(C3021,[1]Sheet1!$A:$B,2,0)</f>
        <v>[O-]C(=O)CCC</v>
      </c>
      <c r="E3021" t="str">
        <f t="shared" si="141"/>
        <v>C[NH2+]CCO.[O-]C(=O)CCC</v>
      </c>
      <c r="F3021">
        <v>318</v>
      </c>
      <c r="G3021">
        <v>1.4488000000000001</v>
      </c>
      <c r="H3021">
        <f t="shared" si="142"/>
        <v>0.11182041719157422</v>
      </c>
      <c r="I3021">
        <f t="shared" si="143"/>
        <v>23</v>
      </c>
    </row>
    <row r="3022" spans="1:9" x14ac:dyDescent="0.2">
      <c r="A3022" t="s">
        <v>129</v>
      </c>
      <c r="B3022" t="str">
        <f>VLOOKUP(A3022,[1]Sheet1!$A:$B,2,0)</f>
        <v>C[NH2+]CCO</v>
      </c>
      <c r="C3022" t="s">
        <v>118</v>
      </c>
      <c r="D3022" t="str">
        <f>VLOOKUP(C3022,[1]Sheet1!$A:$B,2,0)</f>
        <v>[O-]C(=O)CCC</v>
      </c>
      <c r="E3022" t="str">
        <f t="shared" si="141"/>
        <v>C[NH2+]CCO.[O-]C(=O)CCC</v>
      </c>
      <c r="F3022">
        <v>323</v>
      </c>
      <c r="G3022">
        <v>1.4471000000000001</v>
      </c>
      <c r="H3022">
        <f t="shared" si="142"/>
        <v>0.34868403501569351</v>
      </c>
      <c r="I3022">
        <f t="shared" si="143"/>
        <v>23</v>
      </c>
    </row>
    <row r="3023" spans="1:9" x14ac:dyDescent="0.2">
      <c r="A3023" t="s">
        <v>129</v>
      </c>
      <c r="B3023" t="str">
        <f>VLOOKUP(A3023,[1]Sheet1!$A:$B,2,0)</f>
        <v>C[NH2+]CCO</v>
      </c>
      <c r="C3023" t="s">
        <v>33</v>
      </c>
      <c r="D3023" t="str">
        <f>VLOOKUP(C3023,[1]Sheet1!$A:$B,2,0)</f>
        <v>C(C)(=O)[O-]</v>
      </c>
      <c r="E3023" t="str">
        <f t="shared" si="141"/>
        <v>C[NH2+]CCO.C(C)(=O)[O-]</v>
      </c>
      <c r="F3023">
        <v>288</v>
      </c>
      <c r="G3023">
        <v>1.4518</v>
      </c>
      <c r="H3023">
        <f t="shared" si="142"/>
        <v>-1.3093612897531415</v>
      </c>
      <c r="I3023">
        <f t="shared" si="143"/>
        <v>23</v>
      </c>
    </row>
    <row r="3024" spans="1:9" x14ac:dyDescent="0.2">
      <c r="A3024" t="s">
        <v>129</v>
      </c>
      <c r="B3024" t="str">
        <f>VLOOKUP(A3024,[1]Sheet1!$A:$B,2,0)</f>
        <v>C[NH2+]CCO</v>
      </c>
      <c r="C3024" t="s">
        <v>33</v>
      </c>
      <c r="D3024" t="str">
        <f>VLOOKUP(C3024,[1]Sheet1!$A:$B,2,0)</f>
        <v>C(C)(=O)[O-]</v>
      </c>
      <c r="E3024" t="str">
        <f t="shared" si="141"/>
        <v>C[NH2+]CCO.C(C)(=O)[O-]</v>
      </c>
      <c r="F3024">
        <v>293</v>
      </c>
      <c r="G3024">
        <v>1.4505999999999999</v>
      </c>
      <c r="H3024">
        <f t="shared" si="142"/>
        <v>-1.0724976719290222</v>
      </c>
      <c r="I3024">
        <f t="shared" si="143"/>
        <v>23</v>
      </c>
    </row>
    <row r="3025" spans="1:9" x14ac:dyDescent="0.2">
      <c r="A3025" t="s">
        <v>129</v>
      </c>
      <c r="B3025" t="str">
        <f>VLOOKUP(A3025,[1]Sheet1!$A:$B,2,0)</f>
        <v>C[NH2+]CCO</v>
      </c>
      <c r="C3025" t="s">
        <v>33</v>
      </c>
      <c r="D3025" t="str">
        <f>VLOOKUP(C3025,[1]Sheet1!$A:$B,2,0)</f>
        <v>C(C)(=O)[O-]</v>
      </c>
      <c r="E3025" t="str">
        <f t="shared" si="141"/>
        <v>C[NH2+]CCO.C(C)(=O)[O-]</v>
      </c>
      <c r="F3025">
        <v>298</v>
      </c>
      <c r="G3025">
        <v>1.4494</v>
      </c>
      <c r="H3025">
        <f t="shared" si="142"/>
        <v>-0.83563405410490299</v>
      </c>
      <c r="I3025">
        <f t="shared" si="143"/>
        <v>23</v>
      </c>
    </row>
    <row r="3026" spans="1:9" x14ac:dyDescent="0.2">
      <c r="A3026" t="s">
        <v>129</v>
      </c>
      <c r="B3026" t="str">
        <f>VLOOKUP(A3026,[1]Sheet1!$A:$B,2,0)</f>
        <v>C[NH2+]CCO</v>
      </c>
      <c r="C3026" t="s">
        <v>33</v>
      </c>
      <c r="D3026" t="str">
        <f>VLOOKUP(C3026,[1]Sheet1!$A:$B,2,0)</f>
        <v>C(C)(=O)[O-]</v>
      </c>
      <c r="E3026" t="str">
        <f t="shared" si="141"/>
        <v>C[NH2+]CCO.C(C)(=O)[O-]</v>
      </c>
      <c r="F3026">
        <v>303</v>
      </c>
      <c r="G3026">
        <v>1.4482999999999999</v>
      </c>
      <c r="H3026">
        <f t="shared" si="142"/>
        <v>-0.59877043628078364</v>
      </c>
      <c r="I3026">
        <f t="shared" si="143"/>
        <v>23</v>
      </c>
    </row>
    <row r="3027" spans="1:9" x14ac:dyDescent="0.2">
      <c r="A3027" t="s">
        <v>129</v>
      </c>
      <c r="B3027" t="str">
        <f>VLOOKUP(A3027,[1]Sheet1!$A:$B,2,0)</f>
        <v>C[NH2+]CCO</v>
      </c>
      <c r="C3027" t="s">
        <v>33</v>
      </c>
      <c r="D3027" t="str">
        <f>VLOOKUP(C3027,[1]Sheet1!$A:$B,2,0)</f>
        <v>C(C)(=O)[O-]</v>
      </c>
      <c r="E3027" t="str">
        <f t="shared" si="141"/>
        <v>C[NH2+]CCO.C(C)(=O)[O-]</v>
      </c>
      <c r="F3027">
        <v>308</v>
      </c>
      <c r="G3027">
        <v>1.4470000000000001</v>
      </c>
      <c r="H3027">
        <f t="shared" si="142"/>
        <v>-0.36190681845666439</v>
      </c>
      <c r="I3027">
        <f t="shared" si="143"/>
        <v>23</v>
      </c>
    </row>
    <row r="3028" spans="1:9" x14ac:dyDescent="0.2">
      <c r="A3028" t="s">
        <v>129</v>
      </c>
      <c r="B3028" t="str">
        <f>VLOOKUP(A3028,[1]Sheet1!$A:$B,2,0)</f>
        <v>C[NH2+]CCO</v>
      </c>
      <c r="C3028" t="s">
        <v>33</v>
      </c>
      <c r="D3028" t="str">
        <f>VLOOKUP(C3028,[1]Sheet1!$A:$B,2,0)</f>
        <v>C(C)(=O)[O-]</v>
      </c>
      <c r="E3028" t="str">
        <f t="shared" si="141"/>
        <v>C[NH2+]CCO.C(C)(=O)[O-]</v>
      </c>
      <c r="F3028">
        <v>313</v>
      </c>
      <c r="G3028">
        <v>1.4457</v>
      </c>
      <c r="H3028">
        <f t="shared" si="142"/>
        <v>-0.12504320063254507</v>
      </c>
      <c r="I3028">
        <f t="shared" si="143"/>
        <v>23</v>
      </c>
    </row>
    <row r="3029" spans="1:9" x14ac:dyDescent="0.2">
      <c r="A3029" t="s">
        <v>129</v>
      </c>
      <c r="B3029" t="str">
        <f>VLOOKUP(A3029,[1]Sheet1!$A:$B,2,0)</f>
        <v>C[NH2+]CCO</v>
      </c>
      <c r="C3029" t="s">
        <v>33</v>
      </c>
      <c r="D3029" t="str">
        <f>VLOOKUP(C3029,[1]Sheet1!$A:$B,2,0)</f>
        <v>C(C)(=O)[O-]</v>
      </c>
      <c r="E3029" t="str">
        <f t="shared" si="141"/>
        <v>C[NH2+]CCO.C(C)(=O)[O-]</v>
      </c>
      <c r="F3029">
        <v>318</v>
      </c>
      <c r="G3029">
        <v>1.4444999999999999</v>
      </c>
      <c r="H3029">
        <f t="shared" si="142"/>
        <v>0.11182041719157422</v>
      </c>
      <c r="I3029">
        <f t="shared" si="143"/>
        <v>23</v>
      </c>
    </row>
    <row r="3030" spans="1:9" x14ac:dyDescent="0.2">
      <c r="A3030" t="s">
        <v>129</v>
      </c>
      <c r="B3030" t="str">
        <f>VLOOKUP(A3030,[1]Sheet1!$A:$B,2,0)</f>
        <v>C[NH2+]CCO</v>
      </c>
      <c r="C3030" t="s">
        <v>33</v>
      </c>
      <c r="D3030" t="str">
        <f>VLOOKUP(C3030,[1]Sheet1!$A:$B,2,0)</f>
        <v>C(C)(=O)[O-]</v>
      </c>
      <c r="E3030" t="str">
        <f t="shared" si="141"/>
        <v>C[NH2+]CCO.C(C)(=O)[O-]</v>
      </c>
      <c r="F3030">
        <v>323</v>
      </c>
      <c r="G3030">
        <v>1.4433</v>
      </c>
      <c r="H3030">
        <f t="shared" si="142"/>
        <v>0.34868403501569351</v>
      </c>
      <c r="I3030">
        <f t="shared" si="143"/>
        <v>23</v>
      </c>
    </row>
    <row r="3031" spans="1:9" x14ac:dyDescent="0.2">
      <c r="A3031" t="s">
        <v>34</v>
      </c>
      <c r="B3031" t="str">
        <f>VLOOKUP(A3031,[1]Sheet1!$A:$B,2,0)</f>
        <v>CCCC[n+]1ccn(c1)C</v>
      </c>
      <c r="C3031" t="s">
        <v>43</v>
      </c>
      <c r="D3031" t="str">
        <f>VLOOKUP(C3031,[1]Sheet1!$A:$B,2,0)</f>
        <v>[Br-]</v>
      </c>
      <c r="E3031" t="str">
        <f t="shared" si="141"/>
        <v>CCCC[n+]1ccn(c1)C.[Br-]</v>
      </c>
      <c r="F3031">
        <v>318</v>
      </c>
      <c r="G3031">
        <v>1.5405</v>
      </c>
      <c r="H3031">
        <f t="shared" si="142"/>
        <v>0.11182041719157422</v>
      </c>
      <c r="I3031">
        <f t="shared" si="143"/>
        <v>23</v>
      </c>
    </row>
    <row r="3032" spans="1:9" x14ac:dyDescent="0.2">
      <c r="A3032" t="s">
        <v>34</v>
      </c>
      <c r="B3032" t="str">
        <f>VLOOKUP(A3032,[1]Sheet1!$A:$B,2,0)</f>
        <v>CCCC[n+]1ccn(c1)C</v>
      </c>
      <c r="C3032" t="s">
        <v>43</v>
      </c>
      <c r="D3032" t="str">
        <f>VLOOKUP(C3032,[1]Sheet1!$A:$B,2,0)</f>
        <v>[Br-]</v>
      </c>
      <c r="E3032" t="str">
        <f t="shared" si="141"/>
        <v>CCCC[n+]1ccn(c1)C.[Br-]</v>
      </c>
      <c r="F3032">
        <v>323</v>
      </c>
      <c r="G3032">
        <v>1.5392999999999999</v>
      </c>
      <c r="H3032">
        <f t="shared" si="142"/>
        <v>0.34868403501569351</v>
      </c>
      <c r="I3032">
        <f t="shared" si="143"/>
        <v>23</v>
      </c>
    </row>
    <row r="3033" spans="1:9" x14ac:dyDescent="0.2">
      <c r="A3033" t="s">
        <v>34</v>
      </c>
      <c r="B3033" t="str">
        <f>VLOOKUP(A3033,[1]Sheet1!$A:$B,2,0)</f>
        <v>CCCC[n+]1ccn(c1)C</v>
      </c>
      <c r="C3033" t="s">
        <v>43</v>
      </c>
      <c r="D3033" t="str">
        <f>VLOOKUP(C3033,[1]Sheet1!$A:$B,2,0)</f>
        <v>[Br-]</v>
      </c>
      <c r="E3033" t="str">
        <f t="shared" si="141"/>
        <v>CCCC[n+]1ccn(c1)C.[Br-]</v>
      </c>
      <c r="F3033">
        <v>298</v>
      </c>
      <c r="G3033">
        <v>1.54</v>
      </c>
      <c r="H3033">
        <f t="shared" si="142"/>
        <v>-0.83563405410490299</v>
      </c>
      <c r="I3033">
        <f t="shared" si="143"/>
        <v>23</v>
      </c>
    </row>
    <row r="3034" spans="1:9" x14ac:dyDescent="0.2">
      <c r="A3034" t="s">
        <v>34</v>
      </c>
      <c r="B3034" t="str">
        <f>VLOOKUP(A3034,[1]Sheet1!$A:$B,2,0)</f>
        <v>CCCC[n+]1ccn(c1)C</v>
      </c>
      <c r="C3034" t="s">
        <v>43</v>
      </c>
      <c r="D3034" t="str">
        <f>VLOOKUP(C3034,[1]Sheet1!$A:$B,2,0)</f>
        <v>[Br-]</v>
      </c>
      <c r="E3034" t="str">
        <f t="shared" si="141"/>
        <v>CCCC[n+]1ccn(c1)C.[Br-]</v>
      </c>
      <c r="F3034">
        <v>303</v>
      </c>
      <c r="G3034">
        <v>1.54</v>
      </c>
      <c r="H3034">
        <f t="shared" si="142"/>
        <v>-0.59877043628078364</v>
      </c>
      <c r="I3034">
        <f t="shared" si="143"/>
        <v>23</v>
      </c>
    </row>
    <row r="3035" spans="1:9" x14ac:dyDescent="0.2">
      <c r="A3035" t="s">
        <v>34</v>
      </c>
      <c r="B3035" t="str">
        <f>VLOOKUP(A3035,[1]Sheet1!$A:$B,2,0)</f>
        <v>CCCC[n+]1ccn(c1)C</v>
      </c>
      <c r="C3035" t="s">
        <v>43</v>
      </c>
      <c r="D3035" t="str">
        <f>VLOOKUP(C3035,[1]Sheet1!$A:$B,2,0)</f>
        <v>[Br-]</v>
      </c>
      <c r="E3035" t="str">
        <f t="shared" si="141"/>
        <v>CCCC[n+]1ccn(c1)C.[Br-]</v>
      </c>
      <c r="F3035">
        <v>308</v>
      </c>
      <c r="G3035">
        <v>1.54</v>
      </c>
      <c r="H3035">
        <f t="shared" si="142"/>
        <v>-0.36190681845666439</v>
      </c>
      <c r="I3035">
        <f t="shared" si="143"/>
        <v>23</v>
      </c>
    </row>
    <row r="3036" spans="1:9" x14ac:dyDescent="0.2">
      <c r="A3036" t="s">
        <v>34</v>
      </c>
      <c r="B3036" t="str">
        <f>VLOOKUP(A3036,[1]Sheet1!$A:$B,2,0)</f>
        <v>CCCC[n+]1ccn(c1)C</v>
      </c>
      <c r="C3036" t="s">
        <v>43</v>
      </c>
      <c r="D3036" t="str">
        <f>VLOOKUP(C3036,[1]Sheet1!$A:$B,2,0)</f>
        <v>[Br-]</v>
      </c>
      <c r="E3036" t="str">
        <f t="shared" si="141"/>
        <v>CCCC[n+]1ccn(c1)C.[Br-]</v>
      </c>
      <c r="F3036">
        <v>313</v>
      </c>
      <c r="G3036">
        <v>1.54</v>
      </c>
      <c r="H3036">
        <f t="shared" si="142"/>
        <v>-0.12504320063254507</v>
      </c>
      <c r="I3036">
        <f t="shared" si="143"/>
        <v>23</v>
      </c>
    </row>
    <row r="3037" spans="1:9" x14ac:dyDescent="0.2">
      <c r="A3037" t="s">
        <v>34</v>
      </c>
      <c r="B3037" t="str">
        <f>VLOOKUP(A3037,[1]Sheet1!$A:$B,2,0)</f>
        <v>CCCC[n+]1ccn(c1)C</v>
      </c>
      <c r="C3037" t="s">
        <v>43</v>
      </c>
      <c r="D3037" t="str">
        <f>VLOOKUP(C3037,[1]Sheet1!$A:$B,2,0)</f>
        <v>[Br-]</v>
      </c>
      <c r="E3037" t="str">
        <f t="shared" si="141"/>
        <v>CCCC[n+]1ccn(c1)C.[Br-]</v>
      </c>
      <c r="F3037">
        <v>318</v>
      </c>
      <c r="G3037">
        <v>1.54</v>
      </c>
      <c r="H3037">
        <f t="shared" si="142"/>
        <v>0.11182041719157422</v>
      </c>
      <c r="I3037">
        <f t="shared" si="143"/>
        <v>23</v>
      </c>
    </row>
    <row r="3038" spans="1:9" x14ac:dyDescent="0.2">
      <c r="A3038" t="s">
        <v>34</v>
      </c>
      <c r="B3038" t="str">
        <f>VLOOKUP(A3038,[1]Sheet1!$A:$B,2,0)</f>
        <v>CCCC[n+]1ccn(c1)C</v>
      </c>
      <c r="C3038" t="s">
        <v>43</v>
      </c>
      <c r="D3038" t="str">
        <f>VLOOKUP(C3038,[1]Sheet1!$A:$B,2,0)</f>
        <v>[Br-]</v>
      </c>
      <c r="E3038" t="str">
        <f t="shared" si="141"/>
        <v>CCCC[n+]1ccn(c1)C.[Br-]</v>
      </c>
      <c r="F3038">
        <v>323</v>
      </c>
      <c r="G3038">
        <v>1.54</v>
      </c>
      <c r="H3038">
        <f t="shared" si="142"/>
        <v>0.34868403501569351</v>
      </c>
      <c r="I3038">
        <f t="shared" si="143"/>
        <v>23</v>
      </c>
    </row>
    <row r="3039" spans="1:9" x14ac:dyDescent="0.2">
      <c r="A3039" t="s">
        <v>34</v>
      </c>
      <c r="B3039" t="str">
        <f>VLOOKUP(A3039,[1]Sheet1!$A:$B,2,0)</f>
        <v>CCCC[n+]1ccn(c1)C</v>
      </c>
      <c r="C3039" t="s">
        <v>43</v>
      </c>
      <c r="D3039" t="str">
        <f>VLOOKUP(C3039,[1]Sheet1!$A:$B,2,0)</f>
        <v>[Br-]</v>
      </c>
      <c r="E3039" t="str">
        <f t="shared" si="141"/>
        <v>CCCC[n+]1ccn(c1)C.[Br-]</v>
      </c>
      <c r="F3039">
        <v>298</v>
      </c>
      <c r="G3039">
        <v>1.5449999999999999</v>
      </c>
      <c r="H3039">
        <f t="shared" si="142"/>
        <v>-0.83563405410490299</v>
      </c>
      <c r="I3039">
        <f t="shared" si="143"/>
        <v>23</v>
      </c>
    </row>
    <row r="3040" spans="1:9" x14ac:dyDescent="0.2">
      <c r="A3040" t="s">
        <v>34</v>
      </c>
      <c r="B3040" t="str">
        <f>VLOOKUP(A3040,[1]Sheet1!$A:$B,2,0)</f>
        <v>CCCC[n+]1ccn(c1)C</v>
      </c>
      <c r="C3040" t="s">
        <v>43</v>
      </c>
      <c r="D3040" t="str">
        <f>VLOOKUP(C3040,[1]Sheet1!$A:$B,2,0)</f>
        <v>[Br-]</v>
      </c>
      <c r="E3040" t="str">
        <f t="shared" si="141"/>
        <v>CCCC[n+]1ccn(c1)C.[Br-]</v>
      </c>
      <c r="F3040">
        <v>303</v>
      </c>
      <c r="G3040">
        <v>1.5446</v>
      </c>
      <c r="H3040">
        <f t="shared" si="142"/>
        <v>-0.59877043628078364</v>
      </c>
      <c r="I3040">
        <f t="shared" si="143"/>
        <v>23</v>
      </c>
    </row>
    <row r="3041" spans="1:9" x14ac:dyDescent="0.2">
      <c r="A3041" t="s">
        <v>34</v>
      </c>
      <c r="B3041" t="str">
        <f>VLOOKUP(A3041,[1]Sheet1!$A:$B,2,0)</f>
        <v>CCCC[n+]1ccn(c1)C</v>
      </c>
      <c r="C3041" t="s">
        <v>43</v>
      </c>
      <c r="D3041" t="str">
        <f>VLOOKUP(C3041,[1]Sheet1!$A:$B,2,0)</f>
        <v>[Br-]</v>
      </c>
      <c r="E3041" t="str">
        <f t="shared" si="141"/>
        <v>CCCC[n+]1ccn(c1)C.[Br-]</v>
      </c>
      <c r="F3041">
        <v>308</v>
      </c>
      <c r="G3041">
        <v>1.542</v>
      </c>
      <c r="H3041">
        <f t="shared" si="142"/>
        <v>-0.36190681845666439</v>
      </c>
      <c r="I3041">
        <f t="shared" si="143"/>
        <v>23</v>
      </c>
    </row>
    <row r="3042" spans="1:9" x14ac:dyDescent="0.2">
      <c r="A3042" t="s">
        <v>34</v>
      </c>
      <c r="B3042" t="str">
        <f>VLOOKUP(A3042,[1]Sheet1!$A:$B,2,0)</f>
        <v>CCCC[n+]1ccn(c1)C</v>
      </c>
      <c r="C3042" t="s">
        <v>43</v>
      </c>
      <c r="D3042" t="str">
        <f>VLOOKUP(C3042,[1]Sheet1!$A:$B,2,0)</f>
        <v>[Br-]</v>
      </c>
      <c r="E3042" t="str">
        <f t="shared" si="141"/>
        <v>CCCC[n+]1ccn(c1)C.[Br-]</v>
      </c>
      <c r="F3042">
        <v>313</v>
      </c>
      <c r="G3042">
        <v>1.5409999999999999</v>
      </c>
      <c r="H3042">
        <f t="shared" si="142"/>
        <v>-0.12504320063254507</v>
      </c>
      <c r="I3042">
        <f t="shared" si="143"/>
        <v>23</v>
      </c>
    </row>
    <row r="3043" spans="1:9" x14ac:dyDescent="0.2">
      <c r="A3043" t="s">
        <v>34</v>
      </c>
      <c r="B3043" t="str">
        <f>VLOOKUP(A3043,[1]Sheet1!$A:$B,2,0)</f>
        <v>CCCC[n+]1ccn(c1)C</v>
      </c>
      <c r="C3043" t="s">
        <v>43</v>
      </c>
      <c r="D3043" t="str">
        <f>VLOOKUP(C3043,[1]Sheet1!$A:$B,2,0)</f>
        <v>[Br-]</v>
      </c>
      <c r="E3043" t="str">
        <f t="shared" si="141"/>
        <v>CCCC[n+]1ccn(c1)C.[Br-]</v>
      </c>
      <c r="F3043">
        <v>318</v>
      </c>
      <c r="G3043">
        <v>1.5398000000000001</v>
      </c>
      <c r="H3043">
        <f t="shared" si="142"/>
        <v>0.11182041719157422</v>
      </c>
      <c r="I3043">
        <f t="shared" si="143"/>
        <v>23</v>
      </c>
    </row>
    <row r="3044" spans="1:9" x14ac:dyDescent="0.2">
      <c r="A3044" t="s">
        <v>34</v>
      </c>
      <c r="B3044" t="str">
        <f>VLOOKUP(A3044,[1]Sheet1!$A:$B,2,0)</f>
        <v>CCCC[n+]1ccn(c1)C</v>
      </c>
      <c r="C3044" t="s">
        <v>43</v>
      </c>
      <c r="D3044" t="str">
        <f>VLOOKUP(C3044,[1]Sheet1!$A:$B,2,0)</f>
        <v>[Br-]</v>
      </c>
      <c r="E3044" t="str">
        <f t="shared" si="141"/>
        <v>CCCC[n+]1ccn(c1)C.[Br-]</v>
      </c>
      <c r="F3044">
        <v>323</v>
      </c>
      <c r="G3044">
        <v>1.5368999999999999</v>
      </c>
      <c r="H3044">
        <f t="shared" si="142"/>
        <v>0.34868403501569351</v>
      </c>
      <c r="I3044">
        <f t="shared" si="143"/>
        <v>23</v>
      </c>
    </row>
    <row r="3045" spans="1:9" x14ac:dyDescent="0.2">
      <c r="A3045" t="s">
        <v>186</v>
      </c>
      <c r="B3045" t="str">
        <f>VLOOKUP(A3045,[1]Sheet1!$A:$B,2,0)</f>
        <v>CC[NH3+]</v>
      </c>
      <c r="C3045" t="s">
        <v>110</v>
      </c>
      <c r="D3045" t="str">
        <f>VLOOKUP(C3045,[1]Sheet1!$A:$B,2,0)</f>
        <v>OC(C(=O)[O-])C</v>
      </c>
      <c r="E3045" t="str">
        <f t="shared" si="141"/>
        <v>CC[NH3+].OC(C(=O)[O-])C</v>
      </c>
      <c r="F3045">
        <v>300</v>
      </c>
      <c r="G3045">
        <v>1.4581</v>
      </c>
      <c r="H3045">
        <f t="shared" si="142"/>
        <v>-0.74088860697525527</v>
      </c>
      <c r="I3045">
        <f t="shared" si="143"/>
        <v>23</v>
      </c>
    </row>
    <row r="3046" spans="1:9" x14ac:dyDescent="0.2">
      <c r="A3046" t="s">
        <v>189</v>
      </c>
      <c r="B3046" t="str">
        <f>VLOOKUP(A3046,[1]Sheet1!$A:$B,2,0)</f>
        <v>CCC(C[NH3+])C</v>
      </c>
      <c r="C3046" t="s">
        <v>108</v>
      </c>
      <c r="D3046" t="str">
        <f>VLOOKUP(C3046,[1]Sheet1!$A:$B,2,0)</f>
        <v>C(=O)[O-]</v>
      </c>
      <c r="E3046" t="str">
        <f t="shared" si="141"/>
        <v>CCC(C[NH3+])C.C(=O)[O-]</v>
      </c>
      <c r="F3046">
        <v>300</v>
      </c>
      <c r="G3046">
        <v>1.4461999999999999</v>
      </c>
      <c r="H3046">
        <f t="shared" si="142"/>
        <v>-0.74088860697525527</v>
      </c>
      <c r="I3046">
        <f t="shared" si="143"/>
        <v>23</v>
      </c>
    </row>
    <row r="3047" spans="1:9" x14ac:dyDescent="0.2">
      <c r="A3047" t="s">
        <v>247</v>
      </c>
      <c r="B3047" t="str">
        <f>VLOOKUP(A3047,[1]Sheet1!$A:$B,2,0)</f>
        <v>CC[NH2+]CC</v>
      </c>
      <c r="C3047" t="s">
        <v>33</v>
      </c>
      <c r="D3047" t="str">
        <f>VLOOKUP(C3047,[1]Sheet1!$A:$B,2,0)</f>
        <v>C(C)(=O)[O-]</v>
      </c>
      <c r="E3047" t="str">
        <f t="shared" si="141"/>
        <v>CC[NH2+]CC.C(C)(=O)[O-]</v>
      </c>
      <c r="F3047">
        <v>298</v>
      </c>
      <c r="G3047">
        <v>1.431</v>
      </c>
      <c r="H3047">
        <f t="shared" si="142"/>
        <v>-0.83563405410490299</v>
      </c>
      <c r="I3047">
        <f t="shared" si="143"/>
        <v>23</v>
      </c>
    </row>
    <row r="3048" spans="1:9" x14ac:dyDescent="0.2">
      <c r="A3048" t="s">
        <v>249</v>
      </c>
      <c r="B3048" t="str">
        <f>VLOOKUP(A3048,[1]Sheet1!$A:$B,2,0)</f>
        <v>C[NH+](C)C</v>
      </c>
      <c r="C3048" t="s">
        <v>33</v>
      </c>
      <c r="D3048" t="str">
        <f>VLOOKUP(C3048,[1]Sheet1!$A:$B,2,0)</f>
        <v>C(C)(=O)[O-]</v>
      </c>
      <c r="E3048" t="str">
        <f t="shared" si="141"/>
        <v>C[NH+](C)C.C(C)(=O)[O-]</v>
      </c>
      <c r="F3048">
        <v>298</v>
      </c>
      <c r="G3048">
        <v>1.3919999999999999</v>
      </c>
      <c r="H3048">
        <f t="shared" si="142"/>
        <v>-0.83563405410490299</v>
      </c>
      <c r="I3048">
        <f t="shared" si="143"/>
        <v>23</v>
      </c>
    </row>
    <row r="3049" spans="1:9" x14ac:dyDescent="0.2">
      <c r="A3049" t="s">
        <v>307</v>
      </c>
      <c r="B3049" t="str">
        <f>VLOOKUP(A3049,[1]Sheet1!$A:$B,2,0)</f>
        <v>C=CCn1cc[n+](c1)C</v>
      </c>
      <c r="C3049" t="s">
        <v>42</v>
      </c>
      <c r="D3049" t="str">
        <f>VLOOKUP(C3049,[1]Sheet1!$A:$B,2,0)</f>
        <v>[Cl-]</v>
      </c>
      <c r="E3049" t="str">
        <f t="shared" si="141"/>
        <v>C=CCn1cc[n+](c1)C.[Cl-]</v>
      </c>
      <c r="F3049">
        <v>298</v>
      </c>
      <c r="G3049">
        <v>1.5465</v>
      </c>
      <c r="H3049">
        <f t="shared" si="142"/>
        <v>-0.83563405410490299</v>
      </c>
      <c r="I3049">
        <f t="shared" si="143"/>
        <v>23</v>
      </c>
    </row>
    <row r="3050" spans="1:9" x14ac:dyDescent="0.2">
      <c r="A3050" t="s">
        <v>107</v>
      </c>
      <c r="B3050" t="str">
        <f>VLOOKUP(A3050,[1]Sheet1!$A:$B,2,0)</f>
        <v>CCC[NH3+]</v>
      </c>
      <c r="C3050" t="s">
        <v>33</v>
      </c>
      <c r="D3050" t="str">
        <f>VLOOKUP(C3050,[1]Sheet1!$A:$B,2,0)</f>
        <v>C(C)(=O)[O-]</v>
      </c>
      <c r="E3050" t="str">
        <f t="shared" si="141"/>
        <v>CCC[NH3+].C(C)(=O)[O-]</v>
      </c>
      <c r="F3050">
        <v>293</v>
      </c>
      <c r="G3050">
        <v>1.4382999999999999</v>
      </c>
      <c r="H3050">
        <f t="shared" si="142"/>
        <v>-1.0724976719290222</v>
      </c>
      <c r="I3050">
        <f t="shared" si="143"/>
        <v>22</v>
      </c>
    </row>
    <row r="3051" spans="1:9" x14ac:dyDescent="0.2">
      <c r="A3051" t="s">
        <v>107</v>
      </c>
      <c r="B3051" t="str">
        <f>VLOOKUP(A3051,[1]Sheet1!$A:$B,2,0)</f>
        <v>CCC[NH3+]</v>
      </c>
      <c r="C3051" t="s">
        <v>33</v>
      </c>
      <c r="D3051" t="str">
        <f>VLOOKUP(C3051,[1]Sheet1!$A:$B,2,0)</f>
        <v>C(C)(=O)[O-]</v>
      </c>
      <c r="E3051" t="str">
        <f t="shared" si="141"/>
        <v>CCC[NH3+].C(C)(=O)[O-]</v>
      </c>
      <c r="F3051">
        <v>298</v>
      </c>
      <c r="G3051">
        <v>1.4369000000000001</v>
      </c>
      <c r="H3051">
        <f t="shared" si="142"/>
        <v>-0.83563405410490299</v>
      </c>
      <c r="I3051">
        <f t="shared" si="143"/>
        <v>22</v>
      </c>
    </row>
    <row r="3052" spans="1:9" x14ac:dyDescent="0.2">
      <c r="A3052" t="s">
        <v>107</v>
      </c>
      <c r="B3052" t="str">
        <f>VLOOKUP(A3052,[1]Sheet1!$A:$B,2,0)</f>
        <v>CCC[NH3+]</v>
      </c>
      <c r="C3052" t="s">
        <v>33</v>
      </c>
      <c r="D3052" t="str">
        <f>VLOOKUP(C3052,[1]Sheet1!$A:$B,2,0)</f>
        <v>C(C)(=O)[O-]</v>
      </c>
      <c r="E3052" t="str">
        <f t="shared" si="141"/>
        <v>CCC[NH3+].C(C)(=O)[O-]</v>
      </c>
      <c r="F3052">
        <v>303</v>
      </c>
      <c r="G3052">
        <v>1.4356</v>
      </c>
      <c r="H3052">
        <f t="shared" si="142"/>
        <v>-0.59877043628078364</v>
      </c>
      <c r="I3052">
        <f t="shared" si="143"/>
        <v>22</v>
      </c>
    </row>
    <row r="3053" spans="1:9" x14ac:dyDescent="0.2">
      <c r="A3053" t="s">
        <v>107</v>
      </c>
      <c r="B3053" t="str">
        <f>VLOOKUP(A3053,[1]Sheet1!$A:$B,2,0)</f>
        <v>CCC[NH3+]</v>
      </c>
      <c r="C3053" t="s">
        <v>33</v>
      </c>
      <c r="D3053" t="str">
        <f>VLOOKUP(C3053,[1]Sheet1!$A:$B,2,0)</f>
        <v>C(C)(=O)[O-]</v>
      </c>
      <c r="E3053" t="str">
        <f t="shared" si="141"/>
        <v>CCC[NH3+].C(C)(=O)[O-]</v>
      </c>
      <c r="F3053">
        <v>308</v>
      </c>
      <c r="G3053">
        <v>1.4340999999999999</v>
      </c>
      <c r="H3053">
        <f t="shared" si="142"/>
        <v>-0.36190681845666439</v>
      </c>
      <c r="I3053">
        <f t="shared" si="143"/>
        <v>22</v>
      </c>
    </row>
    <row r="3054" spans="1:9" x14ac:dyDescent="0.2">
      <c r="A3054" t="s">
        <v>107</v>
      </c>
      <c r="B3054" t="str">
        <f>VLOOKUP(A3054,[1]Sheet1!$A:$B,2,0)</f>
        <v>CCC[NH3+]</v>
      </c>
      <c r="C3054" t="s">
        <v>33</v>
      </c>
      <c r="D3054" t="str">
        <f>VLOOKUP(C3054,[1]Sheet1!$A:$B,2,0)</f>
        <v>C(C)(=O)[O-]</v>
      </c>
      <c r="E3054" t="str">
        <f t="shared" si="141"/>
        <v>CCC[NH3+].C(C)(=O)[O-]</v>
      </c>
      <c r="F3054">
        <v>313</v>
      </c>
      <c r="G3054">
        <v>1.4328000000000001</v>
      </c>
      <c r="H3054">
        <f t="shared" si="142"/>
        <v>-0.12504320063254507</v>
      </c>
      <c r="I3054">
        <f t="shared" si="143"/>
        <v>22</v>
      </c>
    </row>
    <row r="3055" spans="1:9" x14ac:dyDescent="0.2">
      <c r="A3055" t="s">
        <v>107</v>
      </c>
      <c r="B3055" t="str">
        <f>VLOOKUP(A3055,[1]Sheet1!$A:$B,2,0)</f>
        <v>CCC[NH3+]</v>
      </c>
      <c r="C3055" t="s">
        <v>33</v>
      </c>
      <c r="D3055" t="str">
        <f>VLOOKUP(C3055,[1]Sheet1!$A:$B,2,0)</f>
        <v>C(C)(=O)[O-]</v>
      </c>
      <c r="E3055" t="str">
        <f t="shared" si="141"/>
        <v>CCC[NH3+].C(C)(=O)[O-]</v>
      </c>
      <c r="F3055">
        <v>318</v>
      </c>
      <c r="G3055">
        <v>1.4313</v>
      </c>
      <c r="H3055">
        <f t="shared" si="142"/>
        <v>0.11182041719157422</v>
      </c>
      <c r="I3055">
        <f t="shared" si="143"/>
        <v>22</v>
      </c>
    </row>
    <row r="3056" spans="1:9" x14ac:dyDescent="0.2">
      <c r="A3056" t="s">
        <v>107</v>
      </c>
      <c r="B3056" t="str">
        <f>VLOOKUP(A3056,[1]Sheet1!$A:$B,2,0)</f>
        <v>CCC[NH3+]</v>
      </c>
      <c r="C3056" t="s">
        <v>33</v>
      </c>
      <c r="D3056" t="str">
        <f>VLOOKUP(C3056,[1]Sheet1!$A:$B,2,0)</f>
        <v>C(C)(=O)[O-]</v>
      </c>
      <c r="E3056" t="str">
        <f t="shared" si="141"/>
        <v>CCC[NH3+].C(C)(=O)[O-]</v>
      </c>
      <c r="F3056">
        <v>323</v>
      </c>
      <c r="G3056">
        <v>1.4300999999999999</v>
      </c>
      <c r="H3056">
        <f t="shared" si="142"/>
        <v>0.34868403501569351</v>
      </c>
      <c r="I3056">
        <f t="shared" si="143"/>
        <v>22</v>
      </c>
    </row>
    <row r="3057" spans="1:9" x14ac:dyDescent="0.2">
      <c r="A3057" t="s">
        <v>107</v>
      </c>
      <c r="B3057" t="str">
        <f>VLOOKUP(A3057,[1]Sheet1!$A:$B,2,0)</f>
        <v>CCC[NH3+]</v>
      </c>
      <c r="C3057" t="s">
        <v>33</v>
      </c>
      <c r="D3057" t="str">
        <f>VLOOKUP(C3057,[1]Sheet1!$A:$B,2,0)</f>
        <v>C(C)(=O)[O-]</v>
      </c>
      <c r="E3057" t="str">
        <f t="shared" si="141"/>
        <v>CCC[NH3+].C(C)(=O)[O-]</v>
      </c>
      <c r="F3057">
        <v>328</v>
      </c>
      <c r="G3057">
        <v>1.4287000000000001</v>
      </c>
      <c r="H3057">
        <f t="shared" si="142"/>
        <v>0.5855476528398128</v>
      </c>
      <c r="I3057">
        <f t="shared" si="143"/>
        <v>22</v>
      </c>
    </row>
    <row r="3058" spans="1:9" x14ac:dyDescent="0.2">
      <c r="A3058" t="s">
        <v>107</v>
      </c>
      <c r="B3058" t="str">
        <f>VLOOKUP(A3058,[1]Sheet1!$A:$B,2,0)</f>
        <v>CCC[NH3+]</v>
      </c>
      <c r="C3058" t="s">
        <v>33</v>
      </c>
      <c r="D3058" t="str">
        <f>VLOOKUP(C3058,[1]Sheet1!$A:$B,2,0)</f>
        <v>C(C)(=O)[O-]</v>
      </c>
      <c r="E3058" t="str">
        <f t="shared" si="141"/>
        <v>CCC[NH3+].C(C)(=O)[O-]</v>
      </c>
      <c r="F3058">
        <v>333</v>
      </c>
      <c r="G3058">
        <v>1.4273</v>
      </c>
      <c r="H3058">
        <f t="shared" si="142"/>
        <v>0.82241127066393216</v>
      </c>
      <c r="I3058">
        <f t="shared" si="143"/>
        <v>22</v>
      </c>
    </row>
    <row r="3059" spans="1:9" x14ac:dyDescent="0.2">
      <c r="A3059" t="s">
        <v>129</v>
      </c>
      <c r="B3059" t="str">
        <f>VLOOKUP(A3059,[1]Sheet1!$A:$B,2,0)</f>
        <v>C[NH2+]CCO</v>
      </c>
      <c r="C3059" t="s">
        <v>111</v>
      </c>
      <c r="D3059" t="str">
        <f>VLOOKUP(C3059,[1]Sheet1!$A:$B,2,0)</f>
        <v>[O-]C(=O)CC</v>
      </c>
      <c r="E3059" t="str">
        <f t="shared" si="141"/>
        <v>C[NH2+]CCO.[O-]C(=O)CC</v>
      </c>
      <c r="F3059">
        <v>288</v>
      </c>
      <c r="G3059">
        <v>1.4560999999999999</v>
      </c>
      <c r="H3059">
        <f t="shared" si="142"/>
        <v>-1.3093612897531415</v>
      </c>
      <c r="I3059">
        <f t="shared" si="143"/>
        <v>22</v>
      </c>
    </row>
    <row r="3060" spans="1:9" x14ac:dyDescent="0.2">
      <c r="A3060" t="s">
        <v>129</v>
      </c>
      <c r="B3060" t="str">
        <f>VLOOKUP(A3060,[1]Sheet1!$A:$B,2,0)</f>
        <v>C[NH2+]CCO</v>
      </c>
      <c r="C3060" t="s">
        <v>111</v>
      </c>
      <c r="D3060" t="str">
        <f>VLOOKUP(C3060,[1]Sheet1!$A:$B,2,0)</f>
        <v>[O-]C(=O)CC</v>
      </c>
      <c r="E3060" t="str">
        <f t="shared" si="141"/>
        <v>C[NH2+]CCO.[O-]C(=O)CC</v>
      </c>
      <c r="F3060">
        <v>293</v>
      </c>
      <c r="G3060">
        <v>1.4548000000000001</v>
      </c>
      <c r="H3060">
        <f t="shared" si="142"/>
        <v>-1.0724976719290222</v>
      </c>
      <c r="I3060">
        <f t="shared" si="143"/>
        <v>22</v>
      </c>
    </row>
    <row r="3061" spans="1:9" x14ac:dyDescent="0.2">
      <c r="A3061" t="s">
        <v>129</v>
      </c>
      <c r="B3061" t="str">
        <f>VLOOKUP(A3061,[1]Sheet1!$A:$B,2,0)</f>
        <v>C[NH2+]CCO</v>
      </c>
      <c r="C3061" t="s">
        <v>111</v>
      </c>
      <c r="D3061" t="str">
        <f>VLOOKUP(C3061,[1]Sheet1!$A:$B,2,0)</f>
        <v>[O-]C(=O)CC</v>
      </c>
      <c r="E3061" t="str">
        <f t="shared" si="141"/>
        <v>C[NH2+]CCO.[O-]C(=O)CC</v>
      </c>
      <c r="F3061">
        <v>298</v>
      </c>
      <c r="G3061">
        <v>1.4534</v>
      </c>
      <c r="H3061">
        <f t="shared" si="142"/>
        <v>-0.83563405410490299</v>
      </c>
      <c r="I3061">
        <f t="shared" si="143"/>
        <v>22</v>
      </c>
    </row>
    <row r="3062" spans="1:9" x14ac:dyDescent="0.2">
      <c r="A3062" t="s">
        <v>129</v>
      </c>
      <c r="B3062" t="str">
        <f>VLOOKUP(A3062,[1]Sheet1!$A:$B,2,0)</f>
        <v>C[NH2+]CCO</v>
      </c>
      <c r="C3062" t="s">
        <v>111</v>
      </c>
      <c r="D3062" t="str">
        <f>VLOOKUP(C3062,[1]Sheet1!$A:$B,2,0)</f>
        <v>[O-]C(=O)CC</v>
      </c>
      <c r="E3062" t="str">
        <f t="shared" si="141"/>
        <v>C[NH2+]CCO.[O-]C(=O)CC</v>
      </c>
      <c r="F3062">
        <v>303</v>
      </c>
      <c r="G3062">
        <v>1.452</v>
      </c>
      <c r="H3062">
        <f t="shared" si="142"/>
        <v>-0.59877043628078364</v>
      </c>
      <c r="I3062">
        <f t="shared" si="143"/>
        <v>22</v>
      </c>
    </row>
    <row r="3063" spans="1:9" x14ac:dyDescent="0.2">
      <c r="A3063" t="s">
        <v>129</v>
      </c>
      <c r="B3063" t="str">
        <f>VLOOKUP(A3063,[1]Sheet1!$A:$B,2,0)</f>
        <v>C[NH2+]CCO</v>
      </c>
      <c r="C3063" t="s">
        <v>111</v>
      </c>
      <c r="D3063" t="str">
        <f>VLOOKUP(C3063,[1]Sheet1!$A:$B,2,0)</f>
        <v>[O-]C(=O)CC</v>
      </c>
      <c r="E3063" t="str">
        <f t="shared" si="141"/>
        <v>C[NH2+]CCO.[O-]C(=O)CC</v>
      </c>
      <c r="F3063">
        <v>308</v>
      </c>
      <c r="G3063">
        <v>1.4507000000000001</v>
      </c>
      <c r="H3063">
        <f t="shared" si="142"/>
        <v>-0.36190681845666439</v>
      </c>
      <c r="I3063">
        <f t="shared" si="143"/>
        <v>22</v>
      </c>
    </row>
    <row r="3064" spans="1:9" x14ac:dyDescent="0.2">
      <c r="A3064" t="s">
        <v>129</v>
      </c>
      <c r="B3064" t="str">
        <f>VLOOKUP(A3064,[1]Sheet1!$A:$B,2,0)</f>
        <v>C[NH2+]CCO</v>
      </c>
      <c r="C3064" t="s">
        <v>111</v>
      </c>
      <c r="D3064" t="str">
        <f>VLOOKUP(C3064,[1]Sheet1!$A:$B,2,0)</f>
        <v>[O-]C(=O)CC</v>
      </c>
      <c r="E3064" t="str">
        <f t="shared" si="141"/>
        <v>C[NH2+]CCO.[O-]C(=O)CC</v>
      </c>
      <c r="F3064">
        <v>313</v>
      </c>
      <c r="G3064">
        <v>1.4492</v>
      </c>
      <c r="H3064">
        <f t="shared" si="142"/>
        <v>-0.12504320063254507</v>
      </c>
      <c r="I3064">
        <f t="shared" si="143"/>
        <v>22</v>
      </c>
    </row>
    <row r="3065" spans="1:9" x14ac:dyDescent="0.2">
      <c r="A3065" t="s">
        <v>129</v>
      </c>
      <c r="B3065" t="str">
        <f>VLOOKUP(A3065,[1]Sheet1!$A:$B,2,0)</f>
        <v>C[NH2+]CCO</v>
      </c>
      <c r="C3065" t="s">
        <v>111</v>
      </c>
      <c r="D3065" t="str">
        <f>VLOOKUP(C3065,[1]Sheet1!$A:$B,2,0)</f>
        <v>[O-]C(=O)CC</v>
      </c>
      <c r="E3065" t="str">
        <f t="shared" si="141"/>
        <v>C[NH2+]CCO.[O-]C(=O)CC</v>
      </c>
      <c r="F3065">
        <v>318</v>
      </c>
      <c r="G3065">
        <v>1.4478</v>
      </c>
      <c r="H3065">
        <f t="shared" si="142"/>
        <v>0.11182041719157422</v>
      </c>
      <c r="I3065">
        <f t="shared" si="143"/>
        <v>22</v>
      </c>
    </row>
    <row r="3066" spans="1:9" x14ac:dyDescent="0.2">
      <c r="A3066" t="s">
        <v>129</v>
      </c>
      <c r="B3066" t="str">
        <f>VLOOKUP(A3066,[1]Sheet1!$A:$B,2,0)</f>
        <v>C[NH2+]CCO</v>
      </c>
      <c r="C3066" t="s">
        <v>111</v>
      </c>
      <c r="D3066" t="str">
        <f>VLOOKUP(C3066,[1]Sheet1!$A:$B,2,0)</f>
        <v>[O-]C(=O)CC</v>
      </c>
      <c r="E3066" t="str">
        <f t="shared" si="141"/>
        <v>C[NH2+]CCO.[O-]C(=O)CC</v>
      </c>
      <c r="F3066">
        <v>323</v>
      </c>
      <c r="G3066">
        <v>1.4463999999999999</v>
      </c>
      <c r="H3066">
        <f t="shared" si="142"/>
        <v>0.34868403501569351</v>
      </c>
      <c r="I3066">
        <f t="shared" si="143"/>
        <v>22</v>
      </c>
    </row>
    <row r="3067" spans="1:9" x14ac:dyDescent="0.2">
      <c r="A3067" t="s">
        <v>34</v>
      </c>
      <c r="B3067" t="str">
        <f>VLOOKUP(A3067,[1]Sheet1!$A:$B,2,0)</f>
        <v>CCCC[n+]1ccn(c1)C</v>
      </c>
      <c r="C3067" t="s">
        <v>164</v>
      </c>
      <c r="D3067" t="str">
        <f>VLOOKUP(C3067,[1]Sheet1!$A:$B,2,0)</f>
        <v>[I-]</v>
      </c>
      <c r="E3067" t="str">
        <f t="shared" si="141"/>
        <v>CCCC[n+]1ccn(c1)C.[I-]</v>
      </c>
      <c r="F3067">
        <v>298</v>
      </c>
      <c r="G3067">
        <v>1.57</v>
      </c>
      <c r="H3067">
        <f t="shared" si="142"/>
        <v>-0.83563405410490299</v>
      </c>
      <c r="I3067">
        <f t="shared" si="143"/>
        <v>22</v>
      </c>
    </row>
    <row r="3068" spans="1:9" x14ac:dyDescent="0.2">
      <c r="A3068" t="s">
        <v>34</v>
      </c>
      <c r="B3068" t="str">
        <f>VLOOKUP(A3068,[1]Sheet1!$A:$B,2,0)</f>
        <v>CCCC[n+]1ccn(c1)C</v>
      </c>
      <c r="C3068" t="s">
        <v>164</v>
      </c>
      <c r="D3068" t="str">
        <f>VLOOKUP(C3068,[1]Sheet1!$A:$B,2,0)</f>
        <v>[I-]</v>
      </c>
      <c r="E3068" t="str">
        <f t="shared" si="141"/>
        <v>CCCC[n+]1ccn(c1)C.[I-]</v>
      </c>
      <c r="F3068">
        <v>303</v>
      </c>
      <c r="G3068">
        <v>1.5680000000000001</v>
      </c>
      <c r="H3068">
        <f t="shared" si="142"/>
        <v>-0.59877043628078364</v>
      </c>
      <c r="I3068">
        <f t="shared" si="143"/>
        <v>22</v>
      </c>
    </row>
    <row r="3069" spans="1:9" x14ac:dyDescent="0.2">
      <c r="A3069" t="s">
        <v>34</v>
      </c>
      <c r="B3069" t="str">
        <f>VLOOKUP(A3069,[1]Sheet1!$A:$B,2,0)</f>
        <v>CCCC[n+]1ccn(c1)C</v>
      </c>
      <c r="C3069" t="s">
        <v>164</v>
      </c>
      <c r="D3069" t="str">
        <f>VLOOKUP(C3069,[1]Sheet1!$A:$B,2,0)</f>
        <v>[I-]</v>
      </c>
      <c r="E3069" t="str">
        <f t="shared" si="141"/>
        <v>CCCC[n+]1ccn(c1)C.[I-]</v>
      </c>
      <c r="F3069">
        <v>308</v>
      </c>
      <c r="G3069">
        <v>1.5669999999999999</v>
      </c>
      <c r="H3069">
        <f t="shared" si="142"/>
        <v>-0.36190681845666439</v>
      </c>
      <c r="I3069">
        <f t="shared" si="143"/>
        <v>22</v>
      </c>
    </row>
    <row r="3070" spans="1:9" x14ac:dyDescent="0.2">
      <c r="A3070" t="s">
        <v>34</v>
      </c>
      <c r="B3070" t="str">
        <f>VLOOKUP(A3070,[1]Sheet1!$A:$B,2,0)</f>
        <v>CCCC[n+]1ccn(c1)C</v>
      </c>
      <c r="C3070" t="s">
        <v>164</v>
      </c>
      <c r="D3070" t="str">
        <f>VLOOKUP(C3070,[1]Sheet1!$A:$B,2,0)</f>
        <v>[I-]</v>
      </c>
      <c r="E3070" t="str">
        <f t="shared" si="141"/>
        <v>CCCC[n+]1ccn(c1)C.[I-]</v>
      </c>
      <c r="F3070">
        <v>313</v>
      </c>
      <c r="G3070">
        <v>1.5660000000000001</v>
      </c>
      <c r="H3070">
        <f t="shared" si="142"/>
        <v>-0.12504320063254507</v>
      </c>
      <c r="I3070">
        <f t="shared" si="143"/>
        <v>22</v>
      </c>
    </row>
    <row r="3071" spans="1:9" x14ac:dyDescent="0.2">
      <c r="A3071" t="s">
        <v>34</v>
      </c>
      <c r="B3071" t="str">
        <f>VLOOKUP(A3071,[1]Sheet1!$A:$B,2,0)</f>
        <v>CCCC[n+]1ccn(c1)C</v>
      </c>
      <c r="C3071" t="s">
        <v>164</v>
      </c>
      <c r="D3071" t="str">
        <f>VLOOKUP(C3071,[1]Sheet1!$A:$B,2,0)</f>
        <v>[I-]</v>
      </c>
      <c r="E3071" t="str">
        <f t="shared" si="141"/>
        <v>CCCC[n+]1ccn(c1)C.[I-]</v>
      </c>
      <c r="F3071">
        <v>318</v>
      </c>
      <c r="G3071">
        <v>1.5640000000000001</v>
      </c>
      <c r="H3071">
        <f t="shared" si="142"/>
        <v>0.11182041719157422</v>
      </c>
      <c r="I3071">
        <f t="shared" si="143"/>
        <v>22</v>
      </c>
    </row>
    <row r="3072" spans="1:9" x14ac:dyDescent="0.2">
      <c r="A3072" t="s">
        <v>34</v>
      </c>
      <c r="B3072" t="str">
        <f>VLOOKUP(A3072,[1]Sheet1!$A:$B,2,0)</f>
        <v>CCCC[n+]1ccn(c1)C</v>
      </c>
      <c r="C3072" t="s">
        <v>164</v>
      </c>
      <c r="D3072" t="str">
        <f>VLOOKUP(C3072,[1]Sheet1!$A:$B,2,0)</f>
        <v>[I-]</v>
      </c>
      <c r="E3072" t="str">
        <f t="shared" si="141"/>
        <v>CCCC[n+]1ccn(c1)C.[I-]</v>
      </c>
      <c r="F3072">
        <v>323</v>
      </c>
      <c r="G3072">
        <v>1.5609999999999999</v>
      </c>
      <c r="H3072">
        <f t="shared" si="142"/>
        <v>0.34868403501569351</v>
      </c>
      <c r="I3072">
        <f t="shared" si="143"/>
        <v>22</v>
      </c>
    </row>
    <row r="3073" spans="1:9" x14ac:dyDescent="0.2">
      <c r="A3073" t="s">
        <v>187</v>
      </c>
      <c r="B3073" t="str">
        <f>VLOOKUP(A3073,[1]Sheet1!$A:$B,2,0)</f>
        <v>[NH3+]CC(C)C</v>
      </c>
      <c r="C3073" t="s">
        <v>108</v>
      </c>
      <c r="D3073" t="str">
        <f>VLOOKUP(C3073,[1]Sheet1!$A:$B,2,0)</f>
        <v>C(=O)[O-]</v>
      </c>
      <c r="E3073" t="str">
        <f t="shared" si="141"/>
        <v>[NH3+]CC(C)C.C(=O)[O-]</v>
      </c>
      <c r="F3073">
        <v>300</v>
      </c>
      <c r="G3073">
        <v>1.4434</v>
      </c>
      <c r="H3073">
        <f t="shared" si="142"/>
        <v>-0.74088860697525527</v>
      </c>
      <c r="I3073">
        <f t="shared" si="143"/>
        <v>22</v>
      </c>
    </row>
    <row r="3074" spans="1:9" x14ac:dyDescent="0.2">
      <c r="A3074" t="s">
        <v>193</v>
      </c>
      <c r="B3074" t="str">
        <f>VLOOKUP(A3074,[1]Sheet1!$A:$B,2,0)</f>
        <v>OC(C[NH3+])C</v>
      </c>
      <c r="C3074" t="s">
        <v>108</v>
      </c>
      <c r="D3074" t="str">
        <f>VLOOKUP(C3074,[1]Sheet1!$A:$B,2,0)</f>
        <v>C(=O)[O-]</v>
      </c>
      <c r="E3074" t="str">
        <f t="shared" ref="E3074:E3137" si="144">B3074&amp;"."&amp;D3074</f>
        <v>OC(C[NH3+])C.C(=O)[O-]</v>
      </c>
      <c r="F3074">
        <v>300</v>
      </c>
      <c r="G3074">
        <v>1.4641999999999999</v>
      </c>
      <c r="H3074">
        <f t="shared" ref="H3074:H3100" si="145">STANDARDIZE(F3074,AVERAGE(F:F),STDEVP(F:F))</f>
        <v>-0.74088860697525527</v>
      </c>
      <c r="I3074">
        <f t="shared" ref="I3074:I3100" si="146">LEN(E3074)</f>
        <v>22</v>
      </c>
    </row>
    <row r="3075" spans="1:9" x14ac:dyDescent="0.2">
      <c r="A3075" t="s">
        <v>188</v>
      </c>
      <c r="B3075" t="str">
        <f>VLOOKUP(A3075,[1]Sheet1!$A:$B,2,0)</f>
        <v>CCCCC[NH3+]</v>
      </c>
      <c r="C3075" t="s">
        <v>108</v>
      </c>
      <c r="D3075" t="str">
        <f>VLOOKUP(C3075,[1]Sheet1!$A:$B,2,0)</f>
        <v>C(=O)[O-]</v>
      </c>
      <c r="E3075" t="str">
        <f t="shared" si="144"/>
        <v>CCCCC[NH3+].C(=O)[O-]</v>
      </c>
      <c r="F3075">
        <v>300</v>
      </c>
      <c r="G3075">
        <v>1.4434</v>
      </c>
      <c r="H3075">
        <f t="shared" si="145"/>
        <v>-0.74088860697525527</v>
      </c>
      <c r="I3075">
        <f t="shared" si="146"/>
        <v>21</v>
      </c>
    </row>
    <row r="3076" spans="1:9" x14ac:dyDescent="0.2">
      <c r="A3076" t="s">
        <v>186</v>
      </c>
      <c r="B3076" t="str">
        <f>VLOOKUP(A3076,[1]Sheet1!$A:$B,2,0)</f>
        <v>CC[NH3+]</v>
      </c>
      <c r="C3076" t="s">
        <v>118</v>
      </c>
      <c r="D3076" t="str">
        <f>VLOOKUP(C3076,[1]Sheet1!$A:$B,2,0)</f>
        <v>[O-]C(=O)CCC</v>
      </c>
      <c r="E3076" t="str">
        <f t="shared" si="144"/>
        <v>CC[NH3+].[O-]C(=O)CCC</v>
      </c>
      <c r="F3076">
        <v>300</v>
      </c>
      <c r="G3076">
        <v>1.4398</v>
      </c>
      <c r="H3076">
        <f t="shared" si="145"/>
        <v>-0.74088860697525527</v>
      </c>
      <c r="I3076">
        <f t="shared" si="146"/>
        <v>21</v>
      </c>
    </row>
    <row r="3077" spans="1:9" x14ac:dyDescent="0.2">
      <c r="A3077" t="s">
        <v>186</v>
      </c>
      <c r="B3077" t="str">
        <f>VLOOKUP(A3077,[1]Sheet1!$A:$B,2,0)</f>
        <v>CC[NH3+]</v>
      </c>
      <c r="C3077" t="s">
        <v>33</v>
      </c>
      <c r="D3077" t="str">
        <f>VLOOKUP(C3077,[1]Sheet1!$A:$B,2,0)</f>
        <v>C(C)(=O)[O-]</v>
      </c>
      <c r="E3077" t="str">
        <f t="shared" si="144"/>
        <v>CC[NH3+].C(C)(=O)[O-]</v>
      </c>
      <c r="F3077">
        <v>298</v>
      </c>
      <c r="G3077">
        <v>1.4345000000000001</v>
      </c>
      <c r="H3077">
        <f t="shared" si="145"/>
        <v>-0.83563405410490299</v>
      </c>
      <c r="I3077">
        <f t="shared" si="146"/>
        <v>21</v>
      </c>
    </row>
    <row r="3078" spans="1:9" x14ac:dyDescent="0.2">
      <c r="A3078" t="s">
        <v>129</v>
      </c>
      <c r="B3078" t="str">
        <f>VLOOKUP(A3078,[1]Sheet1!$A:$B,2,0)</f>
        <v>C[NH2+]CCO</v>
      </c>
      <c r="C3078" t="s">
        <v>108</v>
      </c>
      <c r="D3078" t="str">
        <f>VLOOKUP(C3078,[1]Sheet1!$A:$B,2,0)</f>
        <v>C(=O)[O-]</v>
      </c>
      <c r="E3078" t="str">
        <f t="shared" si="144"/>
        <v>C[NH2+]CCO.C(=O)[O-]</v>
      </c>
      <c r="F3078">
        <v>288</v>
      </c>
      <c r="G3078">
        <v>1.4484999999999999</v>
      </c>
      <c r="H3078">
        <f t="shared" si="145"/>
        <v>-1.3093612897531415</v>
      </c>
      <c r="I3078">
        <f t="shared" si="146"/>
        <v>20</v>
      </c>
    </row>
    <row r="3079" spans="1:9" x14ac:dyDescent="0.2">
      <c r="A3079" t="s">
        <v>129</v>
      </c>
      <c r="B3079" t="str">
        <f>VLOOKUP(A3079,[1]Sheet1!$A:$B,2,0)</f>
        <v>C[NH2+]CCO</v>
      </c>
      <c r="C3079" t="s">
        <v>108</v>
      </c>
      <c r="D3079" t="str">
        <f>VLOOKUP(C3079,[1]Sheet1!$A:$B,2,0)</f>
        <v>C(=O)[O-]</v>
      </c>
      <c r="E3079" t="str">
        <f t="shared" si="144"/>
        <v>C[NH2+]CCO.C(=O)[O-]</v>
      </c>
      <c r="F3079">
        <v>293</v>
      </c>
      <c r="G3079">
        <v>1.4470000000000001</v>
      </c>
      <c r="H3079">
        <f t="shared" si="145"/>
        <v>-1.0724976719290222</v>
      </c>
      <c r="I3079">
        <f t="shared" si="146"/>
        <v>20</v>
      </c>
    </row>
    <row r="3080" spans="1:9" x14ac:dyDescent="0.2">
      <c r="A3080" t="s">
        <v>129</v>
      </c>
      <c r="B3080" t="str">
        <f>VLOOKUP(A3080,[1]Sheet1!$A:$B,2,0)</f>
        <v>C[NH2+]CCO</v>
      </c>
      <c r="C3080" t="s">
        <v>108</v>
      </c>
      <c r="D3080" t="str">
        <f>VLOOKUP(C3080,[1]Sheet1!$A:$B,2,0)</f>
        <v>C(=O)[O-]</v>
      </c>
      <c r="E3080" t="str">
        <f t="shared" si="144"/>
        <v>C[NH2+]CCO.C(=O)[O-]</v>
      </c>
      <c r="F3080">
        <v>298</v>
      </c>
      <c r="G3080">
        <v>1.4458</v>
      </c>
      <c r="H3080">
        <f t="shared" si="145"/>
        <v>-0.83563405410490299</v>
      </c>
      <c r="I3080">
        <f t="shared" si="146"/>
        <v>20</v>
      </c>
    </row>
    <row r="3081" spans="1:9" x14ac:dyDescent="0.2">
      <c r="A3081" t="s">
        <v>129</v>
      </c>
      <c r="B3081" t="str">
        <f>VLOOKUP(A3081,[1]Sheet1!$A:$B,2,0)</f>
        <v>C[NH2+]CCO</v>
      </c>
      <c r="C3081" t="s">
        <v>108</v>
      </c>
      <c r="D3081" t="str">
        <f>VLOOKUP(C3081,[1]Sheet1!$A:$B,2,0)</f>
        <v>C(=O)[O-]</v>
      </c>
      <c r="E3081" t="str">
        <f t="shared" si="144"/>
        <v>C[NH2+]CCO.C(=O)[O-]</v>
      </c>
      <c r="F3081">
        <v>303</v>
      </c>
      <c r="G3081">
        <v>1.4446000000000001</v>
      </c>
      <c r="H3081">
        <f t="shared" si="145"/>
        <v>-0.59877043628078364</v>
      </c>
      <c r="I3081">
        <f t="shared" si="146"/>
        <v>20</v>
      </c>
    </row>
    <row r="3082" spans="1:9" x14ac:dyDescent="0.2">
      <c r="A3082" t="s">
        <v>129</v>
      </c>
      <c r="B3082" t="str">
        <f>VLOOKUP(A3082,[1]Sheet1!$A:$B,2,0)</f>
        <v>C[NH2+]CCO</v>
      </c>
      <c r="C3082" t="s">
        <v>108</v>
      </c>
      <c r="D3082" t="str">
        <f>VLOOKUP(C3082,[1]Sheet1!$A:$B,2,0)</f>
        <v>C(=O)[O-]</v>
      </c>
      <c r="E3082" t="str">
        <f t="shared" si="144"/>
        <v>C[NH2+]CCO.C(=O)[O-]</v>
      </c>
      <c r="F3082">
        <v>308</v>
      </c>
      <c r="G3082">
        <v>1.4429000000000001</v>
      </c>
      <c r="H3082">
        <f t="shared" si="145"/>
        <v>-0.36190681845666439</v>
      </c>
      <c r="I3082">
        <f t="shared" si="146"/>
        <v>20</v>
      </c>
    </row>
    <row r="3083" spans="1:9" x14ac:dyDescent="0.2">
      <c r="A3083" t="s">
        <v>129</v>
      </c>
      <c r="B3083" t="str">
        <f>VLOOKUP(A3083,[1]Sheet1!$A:$B,2,0)</f>
        <v>C[NH2+]CCO</v>
      </c>
      <c r="C3083" t="s">
        <v>108</v>
      </c>
      <c r="D3083" t="str">
        <f>VLOOKUP(C3083,[1]Sheet1!$A:$B,2,0)</f>
        <v>C(=O)[O-]</v>
      </c>
      <c r="E3083" t="str">
        <f t="shared" si="144"/>
        <v>C[NH2+]CCO.C(=O)[O-]</v>
      </c>
      <c r="F3083">
        <v>313</v>
      </c>
      <c r="G3083">
        <v>1.4418</v>
      </c>
      <c r="H3083">
        <f t="shared" si="145"/>
        <v>-0.12504320063254507</v>
      </c>
      <c r="I3083">
        <f t="shared" si="146"/>
        <v>20</v>
      </c>
    </row>
    <row r="3084" spans="1:9" x14ac:dyDescent="0.2">
      <c r="A3084" t="s">
        <v>129</v>
      </c>
      <c r="B3084" t="str">
        <f>VLOOKUP(A3084,[1]Sheet1!$A:$B,2,0)</f>
        <v>C[NH2+]CCO</v>
      </c>
      <c r="C3084" t="s">
        <v>108</v>
      </c>
      <c r="D3084" t="str">
        <f>VLOOKUP(C3084,[1]Sheet1!$A:$B,2,0)</f>
        <v>C(=O)[O-]</v>
      </c>
      <c r="E3084" t="str">
        <f t="shared" si="144"/>
        <v>C[NH2+]CCO.C(=O)[O-]</v>
      </c>
      <c r="F3084">
        <v>318</v>
      </c>
      <c r="G3084">
        <v>1.4406000000000001</v>
      </c>
      <c r="H3084">
        <f t="shared" si="145"/>
        <v>0.11182041719157422</v>
      </c>
      <c r="I3084">
        <f t="shared" si="146"/>
        <v>20</v>
      </c>
    </row>
    <row r="3085" spans="1:9" x14ac:dyDescent="0.2">
      <c r="A3085" t="s">
        <v>129</v>
      </c>
      <c r="B3085" t="str">
        <f>VLOOKUP(A3085,[1]Sheet1!$A:$B,2,0)</f>
        <v>C[NH2+]CCO</v>
      </c>
      <c r="C3085" t="s">
        <v>108</v>
      </c>
      <c r="D3085" t="str">
        <f>VLOOKUP(C3085,[1]Sheet1!$A:$B,2,0)</f>
        <v>C(=O)[O-]</v>
      </c>
      <c r="E3085" t="str">
        <f t="shared" si="144"/>
        <v>C[NH2+]CCO.C(=O)[O-]</v>
      </c>
      <c r="F3085">
        <v>323</v>
      </c>
      <c r="G3085">
        <v>1.4396</v>
      </c>
      <c r="H3085">
        <f t="shared" si="145"/>
        <v>0.34868403501569351</v>
      </c>
      <c r="I3085">
        <f t="shared" si="146"/>
        <v>20</v>
      </c>
    </row>
    <row r="3086" spans="1:9" x14ac:dyDescent="0.2">
      <c r="A3086" t="s">
        <v>186</v>
      </c>
      <c r="B3086" t="str">
        <f>VLOOKUP(A3086,[1]Sheet1!$A:$B,2,0)</f>
        <v>CC[NH3+]</v>
      </c>
      <c r="C3086" t="s">
        <v>111</v>
      </c>
      <c r="D3086" t="str">
        <f>VLOOKUP(C3086,[1]Sheet1!$A:$B,2,0)</f>
        <v>[O-]C(=O)CC</v>
      </c>
      <c r="E3086" t="str">
        <f t="shared" si="144"/>
        <v>CC[NH3+].[O-]C(=O)CC</v>
      </c>
      <c r="F3086">
        <v>300</v>
      </c>
      <c r="G3086">
        <v>1.4358</v>
      </c>
      <c r="H3086">
        <f t="shared" si="145"/>
        <v>-0.74088860697525527</v>
      </c>
      <c r="I3086">
        <f t="shared" si="146"/>
        <v>20</v>
      </c>
    </row>
    <row r="3087" spans="1:9" x14ac:dyDescent="0.2">
      <c r="A3087" t="s">
        <v>186</v>
      </c>
      <c r="B3087" t="str">
        <f>VLOOKUP(A3087,[1]Sheet1!$A:$B,2,0)</f>
        <v>CC[NH3+]</v>
      </c>
      <c r="C3087" t="s">
        <v>190</v>
      </c>
      <c r="D3087" t="str">
        <f>VLOOKUP(C3087,[1]Sheet1!$A:$B,2,0)</f>
        <v>OCC(=O)[O-]</v>
      </c>
      <c r="E3087" t="str">
        <f t="shared" si="144"/>
        <v>CC[NH3+].OCC(=O)[O-]</v>
      </c>
      <c r="F3087">
        <v>300</v>
      </c>
      <c r="G3087">
        <v>1.4692000000000001</v>
      </c>
      <c r="H3087">
        <f t="shared" si="145"/>
        <v>-0.74088860697525527</v>
      </c>
      <c r="I3087">
        <f t="shared" si="146"/>
        <v>20</v>
      </c>
    </row>
    <row r="3088" spans="1:9" x14ac:dyDescent="0.2">
      <c r="A3088" t="s">
        <v>191</v>
      </c>
      <c r="B3088" t="str">
        <f>VLOOKUP(A3088,[1]Sheet1!$A:$B,2,0)</f>
        <v>CCCC[NH3+]</v>
      </c>
      <c r="C3088" t="s">
        <v>108</v>
      </c>
      <c r="D3088" t="str">
        <f>VLOOKUP(C3088,[1]Sheet1!$A:$B,2,0)</f>
        <v>C(=O)[O-]</v>
      </c>
      <c r="E3088" t="str">
        <f t="shared" si="144"/>
        <v>CCCC[NH3+].C(=O)[O-]</v>
      </c>
      <c r="F3088">
        <v>300</v>
      </c>
      <c r="G3088">
        <v>1.4421999999999999</v>
      </c>
      <c r="H3088">
        <f t="shared" si="145"/>
        <v>-0.74088860697525527</v>
      </c>
      <c r="I3088">
        <f t="shared" si="146"/>
        <v>20</v>
      </c>
    </row>
    <row r="3089" spans="1:9" x14ac:dyDescent="0.2">
      <c r="A3089" t="s">
        <v>107</v>
      </c>
      <c r="B3089" t="str">
        <f>VLOOKUP(A3089,[1]Sheet1!$A:$B,2,0)</f>
        <v>CCC[NH3+]</v>
      </c>
      <c r="C3089" t="s">
        <v>108</v>
      </c>
      <c r="D3089" t="str">
        <f>VLOOKUP(C3089,[1]Sheet1!$A:$B,2,0)</f>
        <v>C(=O)[O-]</v>
      </c>
      <c r="E3089" t="str">
        <f t="shared" si="144"/>
        <v>CCC[NH3+].C(=O)[O-]</v>
      </c>
      <c r="F3089">
        <v>293</v>
      </c>
      <c r="G3089">
        <v>1.44</v>
      </c>
      <c r="H3089">
        <f t="shared" si="145"/>
        <v>-1.0724976719290222</v>
      </c>
      <c r="I3089">
        <f t="shared" si="146"/>
        <v>19</v>
      </c>
    </row>
    <row r="3090" spans="1:9" x14ac:dyDescent="0.2">
      <c r="A3090" t="s">
        <v>107</v>
      </c>
      <c r="B3090" t="str">
        <f>VLOOKUP(A3090,[1]Sheet1!$A:$B,2,0)</f>
        <v>CCC[NH3+]</v>
      </c>
      <c r="C3090" t="s">
        <v>108</v>
      </c>
      <c r="D3090" t="str">
        <f>VLOOKUP(C3090,[1]Sheet1!$A:$B,2,0)</f>
        <v>C(=O)[O-]</v>
      </c>
      <c r="E3090" t="str">
        <f t="shared" si="144"/>
        <v>CCC[NH3+].C(=O)[O-]</v>
      </c>
      <c r="F3090">
        <v>298</v>
      </c>
      <c r="G3090">
        <v>1.4386000000000001</v>
      </c>
      <c r="H3090">
        <f t="shared" si="145"/>
        <v>-0.83563405410490299</v>
      </c>
      <c r="I3090">
        <f t="shared" si="146"/>
        <v>19</v>
      </c>
    </row>
    <row r="3091" spans="1:9" x14ac:dyDescent="0.2">
      <c r="A3091" t="s">
        <v>107</v>
      </c>
      <c r="B3091" t="str">
        <f>VLOOKUP(A3091,[1]Sheet1!$A:$B,2,0)</f>
        <v>CCC[NH3+]</v>
      </c>
      <c r="C3091" t="s">
        <v>108</v>
      </c>
      <c r="D3091" t="str">
        <f>VLOOKUP(C3091,[1]Sheet1!$A:$B,2,0)</f>
        <v>C(=O)[O-]</v>
      </c>
      <c r="E3091" t="str">
        <f t="shared" si="144"/>
        <v>CCC[NH3+].C(=O)[O-]</v>
      </c>
      <c r="F3091">
        <v>303</v>
      </c>
      <c r="G3091">
        <v>1.4372</v>
      </c>
      <c r="H3091">
        <f t="shared" si="145"/>
        <v>-0.59877043628078364</v>
      </c>
      <c r="I3091">
        <f t="shared" si="146"/>
        <v>19</v>
      </c>
    </row>
    <row r="3092" spans="1:9" x14ac:dyDescent="0.2">
      <c r="A3092" t="s">
        <v>107</v>
      </c>
      <c r="B3092" t="str">
        <f>VLOOKUP(A3092,[1]Sheet1!$A:$B,2,0)</f>
        <v>CCC[NH3+]</v>
      </c>
      <c r="C3092" t="s">
        <v>108</v>
      </c>
      <c r="D3092" t="str">
        <f>VLOOKUP(C3092,[1]Sheet1!$A:$B,2,0)</f>
        <v>C(=O)[O-]</v>
      </c>
      <c r="E3092" t="str">
        <f t="shared" si="144"/>
        <v>CCC[NH3+].C(=O)[O-]</v>
      </c>
      <c r="F3092">
        <v>308</v>
      </c>
      <c r="G3092">
        <v>1.4356</v>
      </c>
      <c r="H3092">
        <f t="shared" si="145"/>
        <v>-0.36190681845666439</v>
      </c>
      <c r="I3092">
        <f t="shared" si="146"/>
        <v>19</v>
      </c>
    </row>
    <row r="3093" spans="1:9" x14ac:dyDescent="0.2">
      <c r="A3093" t="s">
        <v>107</v>
      </c>
      <c r="B3093" t="str">
        <f>VLOOKUP(A3093,[1]Sheet1!$A:$B,2,0)</f>
        <v>CCC[NH3+]</v>
      </c>
      <c r="C3093" t="s">
        <v>108</v>
      </c>
      <c r="D3093" t="str">
        <f>VLOOKUP(C3093,[1]Sheet1!$A:$B,2,0)</f>
        <v>C(=O)[O-]</v>
      </c>
      <c r="E3093" t="str">
        <f t="shared" si="144"/>
        <v>CCC[NH3+].C(=O)[O-]</v>
      </c>
      <c r="F3093">
        <v>313</v>
      </c>
      <c r="G3093">
        <v>1.4340999999999999</v>
      </c>
      <c r="H3093">
        <f t="shared" si="145"/>
        <v>-0.12504320063254507</v>
      </c>
      <c r="I3093">
        <f t="shared" si="146"/>
        <v>19</v>
      </c>
    </row>
    <row r="3094" spans="1:9" x14ac:dyDescent="0.2">
      <c r="A3094" t="s">
        <v>107</v>
      </c>
      <c r="B3094" t="str">
        <f>VLOOKUP(A3094,[1]Sheet1!$A:$B,2,0)</f>
        <v>CCC[NH3+]</v>
      </c>
      <c r="C3094" t="s">
        <v>108</v>
      </c>
      <c r="D3094" t="str">
        <f>VLOOKUP(C3094,[1]Sheet1!$A:$B,2,0)</f>
        <v>C(=O)[O-]</v>
      </c>
      <c r="E3094" t="str">
        <f t="shared" si="144"/>
        <v>CCC[NH3+].C(=O)[O-]</v>
      </c>
      <c r="F3094">
        <v>318</v>
      </c>
      <c r="G3094">
        <v>1.4326000000000001</v>
      </c>
      <c r="H3094">
        <f t="shared" si="145"/>
        <v>0.11182041719157422</v>
      </c>
      <c r="I3094">
        <f t="shared" si="146"/>
        <v>19</v>
      </c>
    </row>
    <row r="3095" spans="1:9" x14ac:dyDescent="0.2">
      <c r="A3095" t="s">
        <v>107</v>
      </c>
      <c r="B3095" t="str">
        <f>VLOOKUP(A3095,[1]Sheet1!$A:$B,2,0)</f>
        <v>CCC[NH3+]</v>
      </c>
      <c r="C3095" t="s">
        <v>108</v>
      </c>
      <c r="D3095" t="str">
        <f>VLOOKUP(C3095,[1]Sheet1!$A:$B,2,0)</f>
        <v>C(=O)[O-]</v>
      </c>
      <c r="E3095" t="str">
        <f t="shared" si="144"/>
        <v>CCC[NH3+].C(=O)[O-]</v>
      </c>
      <c r="F3095">
        <v>323</v>
      </c>
      <c r="G3095">
        <v>1.431</v>
      </c>
      <c r="H3095">
        <f t="shared" si="145"/>
        <v>0.34868403501569351</v>
      </c>
      <c r="I3095">
        <f t="shared" si="146"/>
        <v>19</v>
      </c>
    </row>
    <row r="3096" spans="1:9" x14ac:dyDescent="0.2">
      <c r="A3096" t="s">
        <v>107</v>
      </c>
      <c r="B3096" t="str">
        <f>VLOOKUP(A3096,[1]Sheet1!$A:$B,2,0)</f>
        <v>CCC[NH3+]</v>
      </c>
      <c r="C3096" t="s">
        <v>108</v>
      </c>
      <c r="D3096" t="str">
        <f>VLOOKUP(C3096,[1]Sheet1!$A:$B,2,0)</f>
        <v>C(=O)[O-]</v>
      </c>
      <c r="E3096" t="str">
        <f t="shared" si="144"/>
        <v>CCC[NH3+].C(=O)[O-]</v>
      </c>
      <c r="F3096">
        <v>328</v>
      </c>
      <c r="G3096">
        <v>1.4295</v>
      </c>
      <c r="H3096">
        <f t="shared" si="145"/>
        <v>0.5855476528398128</v>
      </c>
      <c r="I3096">
        <f t="shared" si="146"/>
        <v>19</v>
      </c>
    </row>
    <row r="3097" spans="1:9" x14ac:dyDescent="0.2">
      <c r="A3097" t="s">
        <v>107</v>
      </c>
      <c r="B3097" t="str">
        <f>VLOOKUP(A3097,[1]Sheet1!$A:$B,2,0)</f>
        <v>CCC[NH3+]</v>
      </c>
      <c r="C3097" t="s">
        <v>108</v>
      </c>
      <c r="D3097" t="str">
        <f>VLOOKUP(C3097,[1]Sheet1!$A:$B,2,0)</f>
        <v>C(=O)[O-]</v>
      </c>
      <c r="E3097" t="str">
        <f t="shared" si="144"/>
        <v>CCC[NH3+].C(=O)[O-]</v>
      </c>
      <c r="F3097">
        <v>333</v>
      </c>
      <c r="G3097">
        <v>1.4279999999999999</v>
      </c>
      <c r="H3097">
        <f t="shared" si="145"/>
        <v>0.82241127066393216</v>
      </c>
      <c r="I3097">
        <f t="shared" si="146"/>
        <v>19</v>
      </c>
    </row>
    <row r="3098" spans="1:9" x14ac:dyDescent="0.2">
      <c r="A3098" t="s">
        <v>186</v>
      </c>
      <c r="B3098" t="str">
        <f>VLOOKUP(A3098,[1]Sheet1!$A:$B,2,0)</f>
        <v>CC[NH3+]</v>
      </c>
      <c r="C3098" t="s">
        <v>108</v>
      </c>
      <c r="D3098" t="str">
        <f>VLOOKUP(C3098,[1]Sheet1!$A:$B,2,0)</f>
        <v>C(=O)[O-]</v>
      </c>
      <c r="E3098" t="str">
        <f t="shared" si="144"/>
        <v>CC[NH3+].C(=O)[O-]</v>
      </c>
      <c r="F3098">
        <v>300</v>
      </c>
      <c r="G3098">
        <v>1.4343999999999999</v>
      </c>
      <c r="H3098">
        <f t="shared" si="145"/>
        <v>-0.74088860697525527</v>
      </c>
      <c r="I3098">
        <f t="shared" si="146"/>
        <v>18</v>
      </c>
    </row>
    <row r="3099" spans="1:9" x14ac:dyDescent="0.2">
      <c r="A3099" t="s">
        <v>191</v>
      </c>
      <c r="B3099" t="str">
        <f>VLOOKUP(A3099,[1]Sheet1!$A:$B,2,0)</f>
        <v>CCCC[NH3+]</v>
      </c>
      <c r="C3099" t="s">
        <v>56</v>
      </c>
      <c r="D3099" t="str">
        <f>VLOOKUP(C3099,[1]Sheet1!$A:$B,2,0)</f>
        <v>[S-]C#N</v>
      </c>
      <c r="E3099" t="str">
        <f t="shared" si="144"/>
        <v>CCCC[NH3+].[S-]C#N</v>
      </c>
      <c r="F3099">
        <v>298</v>
      </c>
      <c r="G3099">
        <v>1.5264</v>
      </c>
      <c r="H3099">
        <f t="shared" si="145"/>
        <v>-0.83563405410490299</v>
      </c>
      <c r="I3099">
        <f t="shared" si="146"/>
        <v>18</v>
      </c>
    </row>
    <row r="3100" spans="1:9" x14ac:dyDescent="0.2">
      <c r="A3100" t="s">
        <v>192</v>
      </c>
      <c r="B3100" t="str">
        <f>VLOOKUP(A3100,[1]Sheet1!$A:$B,2,0)</f>
        <v>C[NH3+]</v>
      </c>
      <c r="C3100" t="s">
        <v>108</v>
      </c>
      <c r="D3100" t="str">
        <f>VLOOKUP(C3100,[1]Sheet1!$A:$B,2,0)</f>
        <v>C(=O)[O-]</v>
      </c>
      <c r="E3100" t="str">
        <f t="shared" si="144"/>
        <v>C[NH3+].C(=O)[O-]</v>
      </c>
      <c r="F3100">
        <v>300</v>
      </c>
      <c r="G3100">
        <v>1.4336</v>
      </c>
      <c r="H3100">
        <f t="shared" si="145"/>
        <v>-0.74088860697525527</v>
      </c>
      <c r="I3100">
        <f t="shared" si="146"/>
        <v>17</v>
      </c>
    </row>
  </sheetData>
  <sortState ref="A2:I3103">
    <sortCondition descending="1" ref="I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8"/>
  <sheetViews>
    <sheetView tabSelected="1" workbookViewId="0">
      <selection sqref="A1:A1048576"/>
    </sheetView>
  </sheetViews>
  <sheetFormatPr defaultRowHeight="14.25" x14ac:dyDescent="0.2"/>
  <cols>
    <col min="1" max="1" width="57.25" customWidth="1"/>
  </cols>
  <sheetData>
    <row r="1" spans="1:1" x14ac:dyDescent="0.2">
      <c r="A1" t="s">
        <v>793</v>
      </c>
    </row>
    <row r="2" spans="1:1" x14ac:dyDescent="0.2">
      <c r="A2" s="1" t="s">
        <v>327</v>
      </c>
    </row>
    <row r="3" spans="1:1" x14ac:dyDescent="0.2">
      <c r="A3" s="1" t="s">
        <v>328</v>
      </c>
    </row>
    <row r="4" spans="1:1" x14ac:dyDescent="0.2">
      <c r="A4" s="1" t="s">
        <v>329</v>
      </c>
    </row>
    <row r="5" spans="1:1" x14ac:dyDescent="0.2">
      <c r="A5" s="1" t="s">
        <v>330</v>
      </c>
    </row>
    <row r="6" spans="1:1" x14ac:dyDescent="0.2">
      <c r="A6" s="1" t="s">
        <v>331</v>
      </c>
    </row>
    <row r="7" spans="1:1" x14ac:dyDescent="0.2">
      <c r="A7" s="1" t="s">
        <v>332</v>
      </c>
    </row>
    <row r="8" spans="1:1" x14ac:dyDescent="0.2">
      <c r="A8" s="1" t="s">
        <v>333</v>
      </c>
    </row>
    <row r="9" spans="1:1" x14ac:dyDescent="0.2">
      <c r="A9" s="1" t="s">
        <v>334</v>
      </c>
    </row>
    <row r="10" spans="1:1" x14ac:dyDescent="0.2">
      <c r="A10" s="1" t="s">
        <v>335</v>
      </c>
    </row>
    <row r="11" spans="1:1" x14ac:dyDescent="0.2">
      <c r="A11" s="1" t="s">
        <v>336</v>
      </c>
    </row>
    <row r="12" spans="1:1" x14ac:dyDescent="0.2">
      <c r="A12" s="1" t="s">
        <v>337</v>
      </c>
    </row>
    <row r="13" spans="1:1" x14ac:dyDescent="0.2">
      <c r="A13" s="1" t="s">
        <v>338</v>
      </c>
    </row>
    <row r="14" spans="1:1" x14ac:dyDescent="0.2">
      <c r="A14" s="1" t="s">
        <v>339</v>
      </c>
    </row>
    <row r="15" spans="1:1" x14ac:dyDescent="0.2">
      <c r="A15" s="1" t="s">
        <v>340</v>
      </c>
    </row>
    <row r="16" spans="1:1" x14ac:dyDescent="0.2">
      <c r="A16" s="1" t="s">
        <v>341</v>
      </c>
    </row>
    <row r="17" spans="1:1" x14ac:dyDescent="0.2">
      <c r="A17" s="1" t="s">
        <v>342</v>
      </c>
    </row>
    <row r="18" spans="1:1" x14ac:dyDescent="0.2">
      <c r="A18" s="1" t="s">
        <v>343</v>
      </c>
    </row>
    <row r="19" spans="1:1" x14ac:dyDescent="0.2">
      <c r="A19" s="1" t="s">
        <v>344</v>
      </c>
    </row>
    <row r="20" spans="1:1" x14ac:dyDescent="0.2">
      <c r="A20" s="1" t="s">
        <v>345</v>
      </c>
    </row>
    <row r="21" spans="1:1" x14ac:dyDescent="0.2">
      <c r="A21" s="1" t="s">
        <v>346</v>
      </c>
    </row>
    <row r="22" spans="1:1" x14ac:dyDescent="0.2">
      <c r="A22" s="1" t="s">
        <v>347</v>
      </c>
    </row>
    <row r="23" spans="1:1" x14ac:dyDescent="0.2">
      <c r="A23" s="1" t="s">
        <v>348</v>
      </c>
    </row>
    <row r="24" spans="1:1" x14ac:dyDescent="0.2">
      <c r="A24" s="1" t="s">
        <v>349</v>
      </c>
    </row>
    <row r="25" spans="1:1" x14ac:dyDescent="0.2">
      <c r="A25" s="1" t="s">
        <v>350</v>
      </c>
    </row>
    <row r="26" spans="1:1" x14ac:dyDescent="0.2">
      <c r="A26" s="1" t="s">
        <v>351</v>
      </c>
    </row>
    <row r="27" spans="1:1" x14ac:dyDescent="0.2">
      <c r="A27" s="1" t="s">
        <v>352</v>
      </c>
    </row>
    <row r="28" spans="1:1" x14ac:dyDescent="0.2">
      <c r="A28" s="1" t="s">
        <v>353</v>
      </c>
    </row>
    <row r="29" spans="1:1" x14ac:dyDescent="0.2">
      <c r="A29" s="1" t="s">
        <v>354</v>
      </c>
    </row>
    <row r="30" spans="1:1" x14ac:dyDescent="0.2">
      <c r="A30" s="1" t="s">
        <v>355</v>
      </c>
    </row>
    <row r="31" spans="1:1" x14ac:dyDescent="0.2">
      <c r="A31" s="1" t="s">
        <v>356</v>
      </c>
    </row>
    <row r="32" spans="1:1" x14ac:dyDescent="0.2">
      <c r="A32" s="1" t="s">
        <v>357</v>
      </c>
    </row>
    <row r="33" spans="1:1" x14ac:dyDescent="0.2">
      <c r="A33" s="1" t="s">
        <v>358</v>
      </c>
    </row>
    <row r="34" spans="1:1" x14ac:dyDescent="0.2">
      <c r="A34" s="1" t="s">
        <v>359</v>
      </c>
    </row>
    <row r="35" spans="1:1" x14ac:dyDescent="0.2">
      <c r="A35" s="1" t="s">
        <v>360</v>
      </c>
    </row>
    <row r="36" spans="1:1" x14ac:dyDescent="0.2">
      <c r="A36" s="1" t="s">
        <v>361</v>
      </c>
    </row>
    <row r="37" spans="1:1" x14ac:dyDescent="0.2">
      <c r="A37" s="1" t="s">
        <v>362</v>
      </c>
    </row>
    <row r="38" spans="1:1" x14ac:dyDescent="0.2">
      <c r="A38" s="1" t="s">
        <v>363</v>
      </c>
    </row>
    <row r="39" spans="1:1" x14ac:dyDescent="0.2">
      <c r="A39" s="1" t="s">
        <v>364</v>
      </c>
    </row>
    <row r="40" spans="1:1" x14ac:dyDescent="0.2">
      <c r="A40" s="1" t="s">
        <v>365</v>
      </c>
    </row>
    <row r="41" spans="1:1" x14ac:dyDescent="0.2">
      <c r="A41" s="1" t="s">
        <v>366</v>
      </c>
    </row>
    <row r="42" spans="1:1" x14ac:dyDescent="0.2">
      <c r="A42" s="1" t="s">
        <v>367</v>
      </c>
    </row>
    <row r="43" spans="1:1" x14ac:dyDescent="0.2">
      <c r="A43" s="1" t="s">
        <v>368</v>
      </c>
    </row>
    <row r="44" spans="1:1" x14ac:dyDescent="0.2">
      <c r="A44" s="1" t="s">
        <v>369</v>
      </c>
    </row>
    <row r="45" spans="1:1" x14ac:dyDescent="0.2">
      <c r="A45" s="1" t="s">
        <v>370</v>
      </c>
    </row>
    <row r="46" spans="1:1" x14ac:dyDescent="0.2">
      <c r="A46" s="1" t="s">
        <v>371</v>
      </c>
    </row>
    <row r="47" spans="1:1" x14ac:dyDescent="0.2">
      <c r="A47" s="1" t="s">
        <v>372</v>
      </c>
    </row>
    <row r="48" spans="1:1" x14ac:dyDescent="0.2">
      <c r="A48" s="1" t="s">
        <v>373</v>
      </c>
    </row>
    <row r="49" spans="1:1" x14ac:dyDescent="0.2">
      <c r="A49" s="1" t="s">
        <v>374</v>
      </c>
    </row>
    <row r="50" spans="1:1" x14ac:dyDescent="0.2">
      <c r="A50" s="1" t="s">
        <v>375</v>
      </c>
    </row>
    <row r="51" spans="1:1" x14ac:dyDescent="0.2">
      <c r="A51" s="1" t="s">
        <v>376</v>
      </c>
    </row>
    <row r="52" spans="1:1" x14ac:dyDescent="0.2">
      <c r="A52" s="1" t="s">
        <v>377</v>
      </c>
    </row>
    <row r="53" spans="1:1" x14ac:dyDescent="0.2">
      <c r="A53" s="1" t="s">
        <v>378</v>
      </c>
    </row>
    <row r="54" spans="1:1" x14ac:dyDescent="0.2">
      <c r="A54" s="1" t="s">
        <v>379</v>
      </c>
    </row>
    <row r="55" spans="1:1" x14ac:dyDescent="0.2">
      <c r="A55" s="1" t="s">
        <v>380</v>
      </c>
    </row>
    <row r="56" spans="1:1" x14ac:dyDescent="0.2">
      <c r="A56" s="1" t="s">
        <v>381</v>
      </c>
    </row>
    <row r="57" spans="1:1" x14ac:dyDescent="0.2">
      <c r="A57" s="1" t="s">
        <v>382</v>
      </c>
    </row>
    <row r="58" spans="1:1" x14ac:dyDescent="0.2">
      <c r="A58" s="1" t="s">
        <v>383</v>
      </c>
    </row>
    <row r="59" spans="1:1" x14ac:dyDescent="0.2">
      <c r="A59" s="1" t="s">
        <v>384</v>
      </c>
    </row>
    <row r="60" spans="1:1" x14ac:dyDescent="0.2">
      <c r="A60" s="1" t="s">
        <v>385</v>
      </c>
    </row>
    <row r="61" spans="1:1" x14ac:dyDescent="0.2">
      <c r="A61" s="1" t="s">
        <v>386</v>
      </c>
    </row>
    <row r="62" spans="1:1" x14ac:dyDescent="0.2">
      <c r="A62" s="1" t="s">
        <v>387</v>
      </c>
    </row>
    <row r="63" spans="1:1" x14ac:dyDescent="0.2">
      <c r="A63" s="1" t="s">
        <v>388</v>
      </c>
    </row>
    <row r="64" spans="1:1" x14ac:dyDescent="0.2">
      <c r="A64" s="1" t="s">
        <v>389</v>
      </c>
    </row>
    <row r="65" spans="1:1" x14ac:dyDescent="0.2">
      <c r="A65" s="1" t="s">
        <v>390</v>
      </c>
    </row>
    <row r="66" spans="1:1" x14ac:dyDescent="0.2">
      <c r="A66" s="1" t="s">
        <v>391</v>
      </c>
    </row>
    <row r="67" spans="1:1" x14ac:dyDescent="0.2">
      <c r="A67" s="1" t="s">
        <v>392</v>
      </c>
    </row>
    <row r="68" spans="1:1" x14ac:dyDescent="0.2">
      <c r="A68" s="1" t="s">
        <v>393</v>
      </c>
    </row>
    <row r="69" spans="1:1" x14ac:dyDescent="0.2">
      <c r="A69" s="1" t="s">
        <v>394</v>
      </c>
    </row>
    <row r="70" spans="1:1" x14ac:dyDescent="0.2">
      <c r="A70" s="1" t="s">
        <v>395</v>
      </c>
    </row>
    <row r="71" spans="1:1" x14ac:dyDescent="0.2">
      <c r="A71" s="1" t="s">
        <v>396</v>
      </c>
    </row>
    <row r="72" spans="1:1" x14ac:dyDescent="0.2">
      <c r="A72" s="1" t="s">
        <v>397</v>
      </c>
    </row>
    <row r="73" spans="1:1" x14ac:dyDescent="0.2">
      <c r="A73" s="1" t="s">
        <v>398</v>
      </c>
    </row>
    <row r="74" spans="1:1" x14ac:dyDescent="0.2">
      <c r="A74" s="1" t="s">
        <v>399</v>
      </c>
    </row>
    <row r="75" spans="1:1" x14ac:dyDescent="0.2">
      <c r="A75" s="1" t="s">
        <v>400</v>
      </c>
    </row>
    <row r="76" spans="1:1" x14ac:dyDescent="0.2">
      <c r="A76" s="1" t="s">
        <v>401</v>
      </c>
    </row>
    <row r="77" spans="1:1" x14ac:dyDescent="0.2">
      <c r="A77" s="1" t="s">
        <v>402</v>
      </c>
    </row>
    <row r="78" spans="1:1" x14ac:dyDescent="0.2">
      <c r="A78" s="1" t="s">
        <v>403</v>
      </c>
    </row>
    <row r="79" spans="1:1" x14ac:dyDescent="0.2">
      <c r="A79" s="1" t="s">
        <v>404</v>
      </c>
    </row>
    <row r="80" spans="1:1" x14ac:dyDescent="0.2">
      <c r="A80" s="1" t="s">
        <v>405</v>
      </c>
    </row>
    <row r="81" spans="1:1" x14ac:dyDescent="0.2">
      <c r="A81" s="1" t="s">
        <v>406</v>
      </c>
    </row>
    <row r="82" spans="1:1" x14ac:dyDescent="0.2">
      <c r="A82" s="1" t="s">
        <v>407</v>
      </c>
    </row>
    <row r="83" spans="1:1" x14ac:dyDescent="0.2">
      <c r="A83" s="1" t="s">
        <v>408</v>
      </c>
    </row>
    <row r="84" spans="1:1" x14ac:dyDescent="0.2">
      <c r="A84" s="1" t="s">
        <v>409</v>
      </c>
    </row>
    <row r="85" spans="1:1" x14ac:dyDescent="0.2">
      <c r="A85" s="1" t="s">
        <v>410</v>
      </c>
    </row>
    <row r="86" spans="1:1" x14ac:dyDescent="0.2">
      <c r="A86" s="1" t="s">
        <v>411</v>
      </c>
    </row>
    <row r="87" spans="1:1" x14ac:dyDescent="0.2">
      <c r="A87" s="1" t="s">
        <v>412</v>
      </c>
    </row>
    <row r="88" spans="1:1" x14ac:dyDescent="0.2">
      <c r="A88" s="1" t="s">
        <v>413</v>
      </c>
    </row>
    <row r="89" spans="1:1" x14ac:dyDescent="0.2">
      <c r="A89" s="1" t="s">
        <v>414</v>
      </c>
    </row>
    <row r="90" spans="1:1" x14ac:dyDescent="0.2">
      <c r="A90" s="1" t="s">
        <v>415</v>
      </c>
    </row>
    <row r="91" spans="1:1" x14ac:dyDescent="0.2">
      <c r="A91" s="1" t="s">
        <v>416</v>
      </c>
    </row>
    <row r="92" spans="1:1" x14ac:dyDescent="0.2">
      <c r="A92" s="1" t="s">
        <v>417</v>
      </c>
    </row>
    <row r="93" spans="1:1" x14ac:dyDescent="0.2">
      <c r="A93" s="1" t="s">
        <v>418</v>
      </c>
    </row>
    <row r="94" spans="1:1" x14ac:dyDescent="0.2">
      <c r="A94" s="1" t="s">
        <v>419</v>
      </c>
    </row>
    <row r="95" spans="1:1" x14ac:dyDescent="0.2">
      <c r="A95" s="1" t="s">
        <v>420</v>
      </c>
    </row>
    <row r="96" spans="1:1" x14ac:dyDescent="0.2">
      <c r="A96" s="1" t="s">
        <v>421</v>
      </c>
    </row>
    <row r="97" spans="1:1" x14ac:dyDescent="0.2">
      <c r="A97" s="1" t="s">
        <v>422</v>
      </c>
    </row>
    <row r="98" spans="1:1" x14ac:dyDescent="0.2">
      <c r="A98" s="1" t="s">
        <v>423</v>
      </c>
    </row>
    <row r="99" spans="1:1" x14ac:dyDescent="0.2">
      <c r="A99" s="1" t="s">
        <v>424</v>
      </c>
    </row>
    <row r="100" spans="1:1" x14ac:dyDescent="0.2">
      <c r="A100" s="1" t="s">
        <v>425</v>
      </c>
    </row>
    <row r="101" spans="1:1" x14ac:dyDescent="0.2">
      <c r="A101" s="1" t="s">
        <v>426</v>
      </c>
    </row>
    <row r="102" spans="1:1" x14ac:dyDescent="0.2">
      <c r="A102" s="1" t="s">
        <v>427</v>
      </c>
    </row>
    <row r="103" spans="1:1" x14ac:dyDescent="0.2">
      <c r="A103" s="1" t="s">
        <v>428</v>
      </c>
    </row>
    <row r="104" spans="1:1" x14ac:dyDescent="0.2">
      <c r="A104" s="1" t="s">
        <v>429</v>
      </c>
    </row>
    <row r="105" spans="1:1" x14ac:dyDescent="0.2">
      <c r="A105" s="1" t="s">
        <v>430</v>
      </c>
    </row>
    <row r="106" spans="1:1" x14ac:dyDescent="0.2">
      <c r="A106" s="1" t="s">
        <v>431</v>
      </c>
    </row>
    <row r="107" spans="1:1" x14ac:dyDescent="0.2">
      <c r="A107" s="1" t="s">
        <v>432</v>
      </c>
    </row>
    <row r="108" spans="1:1" x14ac:dyDescent="0.2">
      <c r="A108" s="1" t="s">
        <v>433</v>
      </c>
    </row>
    <row r="109" spans="1:1" x14ac:dyDescent="0.2">
      <c r="A109" s="1" t="s">
        <v>434</v>
      </c>
    </row>
    <row r="110" spans="1:1" x14ac:dyDescent="0.2">
      <c r="A110" s="1" t="s">
        <v>435</v>
      </c>
    </row>
    <row r="111" spans="1:1" x14ac:dyDescent="0.2">
      <c r="A111" s="1" t="s">
        <v>436</v>
      </c>
    </row>
    <row r="112" spans="1:1" x14ac:dyDescent="0.2">
      <c r="A112" s="1" t="s">
        <v>437</v>
      </c>
    </row>
    <row r="113" spans="1:1" x14ac:dyDescent="0.2">
      <c r="A113" s="1" t="s">
        <v>438</v>
      </c>
    </row>
    <row r="114" spans="1:1" x14ac:dyDescent="0.2">
      <c r="A114" s="1" t="s">
        <v>439</v>
      </c>
    </row>
    <row r="115" spans="1:1" x14ac:dyDescent="0.2">
      <c r="A115" s="1" t="s">
        <v>440</v>
      </c>
    </row>
    <row r="116" spans="1:1" x14ac:dyDescent="0.2">
      <c r="A116" s="1" t="s">
        <v>441</v>
      </c>
    </row>
    <row r="117" spans="1:1" x14ac:dyDescent="0.2">
      <c r="A117" s="1" t="s">
        <v>442</v>
      </c>
    </row>
    <row r="118" spans="1:1" x14ac:dyDescent="0.2">
      <c r="A118" s="1" t="s">
        <v>443</v>
      </c>
    </row>
    <row r="119" spans="1:1" x14ac:dyDescent="0.2">
      <c r="A119" s="1" t="s">
        <v>444</v>
      </c>
    </row>
    <row r="120" spans="1:1" x14ac:dyDescent="0.2">
      <c r="A120" s="1" t="s">
        <v>445</v>
      </c>
    </row>
    <row r="121" spans="1:1" x14ac:dyDescent="0.2">
      <c r="A121" s="1" t="s">
        <v>446</v>
      </c>
    </row>
    <row r="122" spans="1:1" x14ac:dyDescent="0.2">
      <c r="A122" s="1" t="s">
        <v>447</v>
      </c>
    </row>
    <row r="123" spans="1:1" x14ac:dyDescent="0.2">
      <c r="A123" s="1" t="s">
        <v>448</v>
      </c>
    </row>
    <row r="124" spans="1:1" x14ac:dyDescent="0.2">
      <c r="A124" s="1" t="s">
        <v>449</v>
      </c>
    </row>
    <row r="125" spans="1:1" x14ac:dyDescent="0.2">
      <c r="A125" s="1" t="s">
        <v>450</v>
      </c>
    </row>
    <row r="126" spans="1:1" x14ac:dyDescent="0.2">
      <c r="A126" s="1" t="s">
        <v>451</v>
      </c>
    </row>
    <row r="127" spans="1:1" x14ac:dyDescent="0.2">
      <c r="A127" s="1" t="s">
        <v>452</v>
      </c>
    </row>
    <row r="128" spans="1:1" x14ac:dyDescent="0.2">
      <c r="A128" s="1" t="s">
        <v>453</v>
      </c>
    </row>
    <row r="129" spans="1:1" x14ac:dyDescent="0.2">
      <c r="A129" s="1" t="s">
        <v>454</v>
      </c>
    </row>
    <row r="130" spans="1:1" x14ac:dyDescent="0.2">
      <c r="A130" s="1" t="s">
        <v>455</v>
      </c>
    </row>
    <row r="131" spans="1:1" x14ac:dyDescent="0.2">
      <c r="A131" s="1" t="s">
        <v>456</v>
      </c>
    </row>
    <row r="132" spans="1:1" x14ac:dyDescent="0.2">
      <c r="A132" s="1" t="s">
        <v>457</v>
      </c>
    </row>
    <row r="133" spans="1:1" x14ac:dyDescent="0.2">
      <c r="A133" s="1" t="s">
        <v>458</v>
      </c>
    </row>
    <row r="134" spans="1:1" x14ac:dyDescent="0.2">
      <c r="A134" s="1" t="s">
        <v>459</v>
      </c>
    </row>
    <row r="135" spans="1:1" x14ac:dyDescent="0.2">
      <c r="A135" s="1" t="s">
        <v>460</v>
      </c>
    </row>
    <row r="136" spans="1:1" x14ac:dyDescent="0.2">
      <c r="A136" s="1" t="s">
        <v>461</v>
      </c>
    </row>
    <row r="137" spans="1:1" x14ac:dyDescent="0.2">
      <c r="A137" s="1" t="s">
        <v>462</v>
      </c>
    </row>
    <row r="138" spans="1:1" x14ac:dyDescent="0.2">
      <c r="A138" s="1" t="s">
        <v>463</v>
      </c>
    </row>
    <row r="139" spans="1:1" x14ac:dyDescent="0.2">
      <c r="A139" s="1" t="s">
        <v>464</v>
      </c>
    </row>
    <row r="140" spans="1:1" x14ac:dyDescent="0.2">
      <c r="A140" s="1" t="s">
        <v>465</v>
      </c>
    </row>
    <row r="141" spans="1:1" x14ac:dyDescent="0.2">
      <c r="A141" s="1" t="s">
        <v>466</v>
      </c>
    </row>
    <row r="142" spans="1:1" x14ac:dyDescent="0.2">
      <c r="A142" s="1" t="s">
        <v>467</v>
      </c>
    </row>
    <row r="143" spans="1:1" x14ac:dyDescent="0.2">
      <c r="A143" s="1" t="s">
        <v>468</v>
      </c>
    </row>
    <row r="144" spans="1:1" x14ac:dyDescent="0.2">
      <c r="A144" s="1" t="s">
        <v>469</v>
      </c>
    </row>
    <row r="145" spans="1:1" x14ac:dyDescent="0.2">
      <c r="A145" s="1" t="s">
        <v>470</v>
      </c>
    </row>
    <row r="146" spans="1:1" x14ac:dyDescent="0.2">
      <c r="A146" s="1" t="s">
        <v>471</v>
      </c>
    </row>
    <row r="147" spans="1:1" x14ac:dyDescent="0.2">
      <c r="A147" s="1" t="s">
        <v>472</v>
      </c>
    </row>
    <row r="148" spans="1:1" x14ac:dyDescent="0.2">
      <c r="A148" s="1" t="s">
        <v>473</v>
      </c>
    </row>
    <row r="149" spans="1:1" x14ac:dyDescent="0.2">
      <c r="A149" s="1" t="s">
        <v>474</v>
      </c>
    </row>
    <row r="150" spans="1:1" x14ac:dyDescent="0.2">
      <c r="A150" s="1" t="s">
        <v>475</v>
      </c>
    </row>
    <row r="151" spans="1:1" x14ac:dyDescent="0.2">
      <c r="A151" s="1" t="s">
        <v>476</v>
      </c>
    </row>
    <row r="152" spans="1:1" x14ac:dyDescent="0.2">
      <c r="A152" s="1" t="s">
        <v>477</v>
      </c>
    </row>
    <row r="153" spans="1:1" x14ac:dyDescent="0.2">
      <c r="A153" s="1" t="s">
        <v>478</v>
      </c>
    </row>
    <row r="154" spans="1:1" x14ac:dyDescent="0.2">
      <c r="A154" s="1" t="s">
        <v>479</v>
      </c>
    </row>
    <row r="155" spans="1:1" x14ac:dyDescent="0.2">
      <c r="A155" s="1" t="s">
        <v>480</v>
      </c>
    </row>
    <row r="156" spans="1:1" x14ac:dyDescent="0.2">
      <c r="A156" s="1" t="s">
        <v>481</v>
      </c>
    </row>
    <row r="157" spans="1:1" x14ac:dyDescent="0.2">
      <c r="A157" s="1" t="s">
        <v>482</v>
      </c>
    </row>
    <row r="158" spans="1:1" x14ac:dyDescent="0.2">
      <c r="A158" s="1" t="s">
        <v>483</v>
      </c>
    </row>
    <row r="159" spans="1:1" x14ac:dyDescent="0.2">
      <c r="A159" s="1" t="s">
        <v>484</v>
      </c>
    </row>
    <row r="160" spans="1:1" x14ac:dyDescent="0.2">
      <c r="A160" s="1" t="s">
        <v>485</v>
      </c>
    </row>
    <row r="161" spans="1:1" x14ac:dyDescent="0.2">
      <c r="A161" s="1" t="s">
        <v>486</v>
      </c>
    </row>
    <row r="162" spans="1:1" x14ac:dyDescent="0.2">
      <c r="A162" s="1" t="s">
        <v>487</v>
      </c>
    </row>
    <row r="163" spans="1:1" x14ac:dyDescent="0.2">
      <c r="A163" s="1" t="s">
        <v>488</v>
      </c>
    </row>
    <row r="164" spans="1:1" x14ac:dyDescent="0.2">
      <c r="A164" s="1" t="s">
        <v>489</v>
      </c>
    </row>
    <row r="165" spans="1:1" x14ac:dyDescent="0.2">
      <c r="A165" s="1" t="s">
        <v>490</v>
      </c>
    </row>
    <row r="166" spans="1:1" x14ac:dyDescent="0.2">
      <c r="A166" s="1" t="s">
        <v>491</v>
      </c>
    </row>
    <row r="167" spans="1:1" x14ac:dyDescent="0.2">
      <c r="A167" s="1" t="s">
        <v>492</v>
      </c>
    </row>
    <row r="168" spans="1:1" x14ac:dyDescent="0.2">
      <c r="A168" s="1" t="s">
        <v>493</v>
      </c>
    </row>
    <row r="169" spans="1:1" x14ac:dyDescent="0.2">
      <c r="A169" s="1" t="s">
        <v>494</v>
      </c>
    </row>
    <row r="170" spans="1:1" x14ac:dyDescent="0.2">
      <c r="A170" s="1" t="s">
        <v>495</v>
      </c>
    </row>
    <row r="171" spans="1:1" x14ac:dyDescent="0.2">
      <c r="A171" s="1" t="s">
        <v>496</v>
      </c>
    </row>
    <row r="172" spans="1:1" x14ac:dyDescent="0.2">
      <c r="A172" s="1" t="s">
        <v>497</v>
      </c>
    </row>
    <row r="173" spans="1:1" x14ac:dyDescent="0.2">
      <c r="A173" s="1" t="s">
        <v>498</v>
      </c>
    </row>
    <row r="174" spans="1:1" x14ac:dyDescent="0.2">
      <c r="A174" s="1" t="s">
        <v>499</v>
      </c>
    </row>
    <row r="175" spans="1:1" x14ac:dyDescent="0.2">
      <c r="A175" s="1" t="s">
        <v>500</v>
      </c>
    </row>
    <row r="176" spans="1:1" x14ac:dyDescent="0.2">
      <c r="A176" s="1" t="s">
        <v>501</v>
      </c>
    </row>
    <row r="177" spans="1:1" x14ac:dyDescent="0.2">
      <c r="A177" s="1" t="s">
        <v>502</v>
      </c>
    </row>
    <row r="178" spans="1:1" x14ac:dyDescent="0.2">
      <c r="A178" s="1" t="s">
        <v>503</v>
      </c>
    </row>
    <row r="179" spans="1:1" x14ac:dyDescent="0.2">
      <c r="A179" s="1" t="s">
        <v>504</v>
      </c>
    </row>
    <row r="180" spans="1:1" x14ac:dyDescent="0.2">
      <c r="A180" s="1" t="s">
        <v>505</v>
      </c>
    </row>
    <row r="181" spans="1:1" x14ac:dyDescent="0.2">
      <c r="A181" s="1" t="s">
        <v>506</v>
      </c>
    </row>
    <row r="182" spans="1:1" x14ac:dyDescent="0.2">
      <c r="A182" s="1" t="s">
        <v>507</v>
      </c>
    </row>
    <row r="183" spans="1:1" x14ac:dyDescent="0.2">
      <c r="A183" s="1" t="s">
        <v>508</v>
      </c>
    </row>
    <row r="184" spans="1:1" x14ac:dyDescent="0.2">
      <c r="A184" s="1" t="s">
        <v>509</v>
      </c>
    </row>
    <row r="185" spans="1:1" x14ac:dyDescent="0.2">
      <c r="A185" s="1" t="s">
        <v>510</v>
      </c>
    </row>
    <row r="186" spans="1:1" x14ac:dyDescent="0.2">
      <c r="A186" s="1" t="s">
        <v>511</v>
      </c>
    </row>
    <row r="187" spans="1:1" x14ac:dyDescent="0.2">
      <c r="A187" s="1" t="s">
        <v>512</v>
      </c>
    </row>
    <row r="188" spans="1:1" x14ac:dyDescent="0.2">
      <c r="A188" s="1" t="s">
        <v>513</v>
      </c>
    </row>
    <row r="189" spans="1:1" x14ac:dyDescent="0.2">
      <c r="A189" s="1" t="s">
        <v>514</v>
      </c>
    </row>
    <row r="190" spans="1:1" x14ac:dyDescent="0.2">
      <c r="A190" s="1" t="s">
        <v>515</v>
      </c>
    </row>
    <row r="191" spans="1:1" x14ac:dyDescent="0.2">
      <c r="A191" s="1" t="s">
        <v>516</v>
      </c>
    </row>
    <row r="192" spans="1:1" x14ac:dyDescent="0.2">
      <c r="A192" s="1" t="s">
        <v>517</v>
      </c>
    </row>
    <row r="193" spans="1:1" x14ac:dyDescent="0.2">
      <c r="A193" s="1" t="s">
        <v>518</v>
      </c>
    </row>
    <row r="194" spans="1:1" x14ac:dyDescent="0.2">
      <c r="A194" s="1" t="s">
        <v>519</v>
      </c>
    </row>
    <row r="195" spans="1:1" x14ac:dyDescent="0.2">
      <c r="A195" s="1" t="s">
        <v>520</v>
      </c>
    </row>
    <row r="196" spans="1:1" x14ac:dyDescent="0.2">
      <c r="A196" s="1" t="s">
        <v>521</v>
      </c>
    </row>
    <row r="197" spans="1:1" x14ac:dyDescent="0.2">
      <c r="A197" s="1" t="s">
        <v>522</v>
      </c>
    </row>
    <row r="198" spans="1:1" x14ac:dyDescent="0.2">
      <c r="A198" s="1" t="s">
        <v>523</v>
      </c>
    </row>
    <row r="199" spans="1:1" x14ac:dyDescent="0.2">
      <c r="A199" s="1" t="s">
        <v>524</v>
      </c>
    </row>
    <row r="200" spans="1:1" x14ac:dyDescent="0.2">
      <c r="A200" s="1" t="s">
        <v>525</v>
      </c>
    </row>
    <row r="201" spans="1:1" x14ac:dyDescent="0.2">
      <c r="A201" s="1" t="s">
        <v>526</v>
      </c>
    </row>
    <row r="202" spans="1:1" x14ac:dyDescent="0.2">
      <c r="A202" s="1" t="s">
        <v>527</v>
      </c>
    </row>
    <row r="203" spans="1:1" x14ac:dyDescent="0.2">
      <c r="A203" s="1" t="s">
        <v>528</v>
      </c>
    </row>
    <row r="204" spans="1:1" x14ac:dyDescent="0.2">
      <c r="A204" s="1" t="s">
        <v>529</v>
      </c>
    </row>
    <row r="205" spans="1:1" x14ac:dyDescent="0.2">
      <c r="A205" s="1" t="s">
        <v>530</v>
      </c>
    </row>
    <row r="206" spans="1:1" x14ac:dyDescent="0.2">
      <c r="A206" s="1" t="s">
        <v>531</v>
      </c>
    </row>
    <row r="207" spans="1:1" x14ac:dyDescent="0.2">
      <c r="A207" s="1" t="s">
        <v>532</v>
      </c>
    </row>
    <row r="208" spans="1:1" x14ac:dyDescent="0.2">
      <c r="A208" s="1" t="s">
        <v>533</v>
      </c>
    </row>
    <row r="209" spans="1:1" x14ac:dyDescent="0.2">
      <c r="A209" s="1" t="s">
        <v>534</v>
      </c>
    </row>
    <row r="210" spans="1:1" x14ac:dyDescent="0.2">
      <c r="A210" s="1" t="s">
        <v>535</v>
      </c>
    </row>
    <row r="211" spans="1:1" x14ac:dyDescent="0.2">
      <c r="A211" s="1" t="s">
        <v>536</v>
      </c>
    </row>
    <row r="212" spans="1:1" x14ac:dyDescent="0.2">
      <c r="A212" s="1" t="s">
        <v>537</v>
      </c>
    </row>
    <row r="213" spans="1:1" x14ac:dyDescent="0.2">
      <c r="A213" s="1" t="s">
        <v>538</v>
      </c>
    </row>
    <row r="214" spans="1:1" x14ac:dyDescent="0.2">
      <c r="A214" s="1" t="s">
        <v>539</v>
      </c>
    </row>
    <row r="215" spans="1:1" x14ac:dyDescent="0.2">
      <c r="A215" s="1" t="s">
        <v>540</v>
      </c>
    </row>
    <row r="216" spans="1:1" x14ac:dyDescent="0.2">
      <c r="A216" s="1" t="s">
        <v>541</v>
      </c>
    </row>
    <row r="217" spans="1:1" x14ac:dyDescent="0.2">
      <c r="A217" s="1" t="s">
        <v>542</v>
      </c>
    </row>
    <row r="218" spans="1:1" x14ac:dyDescent="0.2">
      <c r="A218" s="1" t="s">
        <v>543</v>
      </c>
    </row>
    <row r="219" spans="1:1" x14ac:dyDescent="0.2">
      <c r="A219" s="1" t="s">
        <v>544</v>
      </c>
    </row>
    <row r="220" spans="1:1" x14ac:dyDescent="0.2">
      <c r="A220" s="1" t="s">
        <v>545</v>
      </c>
    </row>
    <row r="221" spans="1:1" x14ac:dyDescent="0.2">
      <c r="A221" s="1" t="s">
        <v>546</v>
      </c>
    </row>
    <row r="222" spans="1:1" x14ac:dyDescent="0.2">
      <c r="A222" s="1" t="s">
        <v>547</v>
      </c>
    </row>
    <row r="223" spans="1:1" x14ac:dyDescent="0.2">
      <c r="A223" s="1" t="s">
        <v>548</v>
      </c>
    </row>
    <row r="224" spans="1:1" x14ac:dyDescent="0.2">
      <c r="A224" s="1" t="s">
        <v>549</v>
      </c>
    </row>
    <row r="225" spans="1:1" x14ac:dyDescent="0.2">
      <c r="A225" s="1" t="s">
        <v>550</v>
      </c>
    </row>
    <row r="226" spans="1:1" x14ac:dyDescent="0.2">
      <c r="A226" s="1" t="s">
        <v>551</v>
      </c>
    </row>
    <row r="227" spans="1:1" x14ac:dyDescent="0.2">
      <c r="A227" s="1" t="s">
        <v>552</v>
      </c>
    </row>
    <row r="228" spans="1:1" x14ac:dyDescent="0.2">
      <c r="A228" s="1" t="s">
        <v>553</v>
      </c>
    </row>
    <row r="229" spans="1:1" x14ac:dyDescent="0.2">
      <c r="A229" s="1" t="s">
        <v>554</v>
      </c>
    </row>
    <row r="230" spans="1:1" x14ac:dyDescent="0.2">
      <c r="A230" s="1" t="s">
        <v>555</v>
      </c>
    </row>
    <row r="231" spans="1:1" x14ac:dyDescent="0.2">
      <c r="A231" s="1" t="s">
        <v>556</v>
      </c>
    </row>
    <row r="232" spans="1:1" x14ac:dyDescent="0.2">
      <c r="A232" s="1" t="s">
        <v>557</v>
      </c>
    </row>
    <row r="233" spans="1:1" x14ac:dyDescent="0.2">
      <c r="A233" s="1" t="s">
        <v>558</v>
      </c>
    </row>
    <row r="234" spans="1:1" x14ac:dyDescent="0.2">
      <c r="A234" s="1" t="s">
        <v>559</v>
      </c>
    </row>
    <row r="235" spans="1:1" x14ac:dyDescent="0.2">
      <c r="A235" s="1" t="s">
        <v>560</v>
      </c>
    </row>
    <row r="236" spans="1:1" x14ac:dyDescent="0.2">
      <c r="A236" s="1" t="s">
        <v>561</v>
      </c>
    </row>
    <row r="237" spans="1:1" x14ac:dyDescent="0.2">
      <c r="A237" s="1" t="s">
        <v>562</v>
      </c>
    </row>
    <row r="238" spans="1:1" x14ac:dyDescent="0.2">
      <c r="A238" s="1" t="s">
        <v>563</v>
      </c>
    </row>
    <row r="239" spans="1:1" x14ac:dyDescent="0.2">
      <c r="A239" s="1" t="s">
        <v>564</v>
      </c>
    </row>
    <row r="240" spans="1:1" x14ac:dyDescent="0.2">
      <c r="A240" s="1" t="s">
        <v>565</v>
      </c>
    </row>
    <row r="241" spans="1:1" x14ac:dyDescent="0.2">
      <c r="A241" s="1" t="s">
        <v>566</v>
      </c>
    </row>
    <row r="242" spans="1:1" x14ac:dyDescent="0.2">
      <c r="A242" s="1" t="s">
        <v>567</v>
      </c>
    </row>
    <row r="243" spans="1:1" x14ac:dyDescent="0.2">
      <c r="A243" s="1" t="s">
        <v>568</v>
      </c>
    </row>
    <row r="244" spans="1:1" x14ac:dyDescent="0.2">
      <c r="A244" s="1" t="s">
        <v>569</v>
      </c>
    </row>
    <row r="245" spans="1:1" x14ac:dyDescent="0.2">
      <c r="A245" s="1" t="s">
        <v>570</v>
      </c>
    </row>
    <row r="246" spans="1:1" x14ac:dyDescent="0.2">
      <c r="A246" s="1" t="s">
        <v>571</v>
      </c>
    </row>
    <row r="247" spans="1:1" x14ac:dyDescent="0.2">
      <c r="A247" s="1" t="s">
        <v>572</v>
      </c>
    </row>
    <row r="248" spans="1:1" x14ac:dyDescent="0.2">
      <c r="A248" s="1" t="s">
        <v>573</v>
      </c>
    </row>
    <row r="249" spans="1:1" x14ac:dyDescent="0.2">
      <c r="A249" s="1" t="s">
        <v>574</v>
      </c>
    </row>
    <row r="250" spans="1:1" x14ac:dyDescent="0.2">
      <c r="A250" s="1" t="s">
        <v>575</v>
      </c>
    </row>
    <row r="251" spans="1:1" x14ac:dyDescent="0.2">
      <c r="A251" s="1" t="s">
        <v>576</v>
      </c>
    </row>
    <row r="252" spans="1:1" x14ac:dyDescent="0.2">
      <c r="A252" s="1" t="s">
        <v>577</v>
      </c>
    </row>
    <row r="253" spans="1:1" x14ac:dyDescent="0.2">
      <c r="A253" s="1" t="s">
        <v>578</v>
      </c>
    </row>
    <row r="254" spans="1:1" x14ac:dyDescent="0.2">
      <c r="A254" s="1" t="s">
        <v>579</v>
      </c>
    </row>
    <row r="255" spans="1:1" x14ac:dyDescent="0.2">
      <c r="A255" s="1" t="s">
        <v>580</v>
      </c>
    </row>
    <row r="256" spans="1:1" x14ac:dyDescent="0.2">
      <c r="A256" s="1" t="s">
        <v>581</v>
      </c>
    </row>
    <row r="257" spans="1:1" x14ac:dyDescent="0.2">
      <c r="A257" s="1" t="s">
        <v>582</v>
      </c>
    </row>
    <row r="258" spans="1:1" x14ac:dyDescent="0.2">
      <c r="A258" s="1" t="s">
        <v>583</v>
      </c>
    </row>
    <row r="259" spans="1:1" x14ac:dyDescent="0.2">
      <c r="A259" s="1" t="s">
        <v>584</v>
      </c>
    </row>
    <row r="260" spans="1:1" x14ac:dyDescent="0.2">
      <c r="A260" s="1" t="s">
        <v>585</v>
      </c>
    </row>
    <row r="261" spans="1:1" x14ac:dyDescent="0.2">
      <c r="A261" s="1" t="s">
        <v>586</v>
      </c>
    </row>
    <row r="262" spans="1:1" x14ac:dyDescent="0.2">
      <c r="A262" s="1" t="s">
        <v>587</v>
      </c>
    </row>
    <row r="263" spans="1:1" x14ac:dyDescent="0.2">
      <c r="A263" s="1" t="s">
        <v>588</v>
      </c>
    </row>
    <row r="264" spans="1:1" x14ac:dyDescent="0.2">
      <c r="A264" s="1" t="s">
        <v>589</v>
      </c>
    </row>
    <row r="265" spans="1:1" x14ac:dyDescent="0.2">
      <c r="A265" s="1" t="s">
        <v>590</v>
      </c>
    </row>
    <row r="266" spans="1:1" x14ac:dyDescent="0.2">
      <c r="A266" s="1" t="s">
        <v>591</v>
      </c>
    </row>
    <row r="267" spans="1:1" x14ac:dyDescent="0.2">
      <c r="A267" s="1" t="s">
        <v>592</v>
      </c>
    </row>
    <row r="268" spans="1:1" x14ac:dyDescent="0.2">
      <c r="A268" s="1" t="s">
        <v>593</v>
      </c>
    </row>
    <row r="269" spans="1:1" x14ac:dyDescent="0.2">
      <c r="A269" s="1" t="s">
        <v>594</v>
      </c>
    </row>
    <row r="270" spans="1:1" x14ac:dyDescent="0.2">
      <c r="A270" s="1" t="s">
        <v>595</v>
      </c>
    </row>
    <row r="271" spans="1:1" x14ac:dyDescent="0.2">
      <c r="A271" s="1" t="s">
        <v>596</v>
      </c>
    </row>
    <row r="272" spans="1:1" x14ac:dyDescent="0.2">
      <c r="A272" s="1" t="s">
        <v>597</v>
      </c>
    </row>
    <row r="273" spans="1:1" x14ac:dyDescent="0.2">
      <c r="A273" s="1" t="s">
        <v>598</v>
      </c>
    </row>
    <row r="274" spans="1:1" x14ac:dyDescent="0.2">
      <c r="A274" s="1" t="s">
        <v>599</v>
      </c>
    </row>
    <row r="275" spans="1:1" x14ac:dyDescent="0.2">
      <c r="A275" s="1" t="s">
        <v>600</v>
      </c>
    </row>
    <row r="276" spans="1:1" x14ac:dyDescent="0.2">
      <c r="A276" s="1" t="s">
        <v>601</v>
      </c>
    </row>
    <row r="277" spans="1:1" x14ac:dyDescent="0.2">
      <c r="A277" s="1" t="s">
        <v>602</v>
      </c>
    </row>
    <row r="278" spans="1:1" x14ac:dyDescent="0.2">
      <c r="A278" s="1" t="s">
        <v>603</v>
      </c>
    </row>
    <row r="279" spans="1:1" x14ac:dyDescent="0.2">
      <c r="A279" s="1" t="s">
        <v>604</v>
      </c>
    </row>
    <row r="280" spans="1:1" x14ac:dyDescent="0.2">
      <c r="A280" s="1" t="s">
        <v>605</v>
      </c>
    </row>
    <row r="281" spans="1:1" x14ac:dyDescent="0.2">
      <c r="A281" s="1" t="s">
        <v>606</v>
      </c>
    </row>
    <row r="282" spans="1:1" x14ac:dyDescent="0.2">
      <c r="A282" s="1" t="s">
        <v>607</v>
      </c>
    </row>
    <row r="283" spans="1:1" x14ac:dyDescent="0.2">
      <c r="A283" s="1" t="s">
        <v>608</v>
      </c>
    </row>
    <row r="284" spans="1:1" x14ac:dyDescent="0.2">
      <c r="A284" s="1" t="s">
        <v>609</v>
      </c>
    </row>
    <row r="285" spans="1:1" x14ac:dyDescent="0.2">
      <c r="A285" s="1" t="s">
        <v>610</v>
      </c>
    </row>
    <row r="286" spans="1:1" x14ac:dyDescent="0.2">
      <c r="A286" s="1" t="s">
        <v>611</v>
      </c>
    </row>
    <row r="287" spans="1:1" x14ac:dyDescent="0.2">
      <c r="A287" s="1" t="s">
        <v>612</v>
      </c>
    </row>
    <row r="288" spans="1:1" x14ac:dyDescent="0.2">
      <c r="A288" s="1" t="s">
        <v>613</v>
      </c>
    </row>
    <row r="289" spans="1:1" x14ac:dyDescent="0.2">
      <c r="A289" s="1" t="s">
        <v>614</v>
      </c>
    </row>
    <row r="290" spans="1:1" x14ac:dyDescent="0.2">
      <c r="A290" s="1" t="s">
        <v>615</v>
      </c>
    </row>
    <row r="291" spans="1:1" x14ac:dyDescent="0.2">
      <c r="A291" s="1" t="s">
        <v>616</v>
      </c>
    </row>
    <row r="292" spans="1:1" x14ac:dyDescent="0.2">
      <c r="A292" s="1" t="s">
        <v>617</v>
      </c>
    </row>
    <row r="293" spans="1:1" x14ac:dyDescent="0.2">
      <c r="A293" s="1" t="s">
        <v>618</v>
      </c>
    </row>
    <row r="294" spans="1:1" x14ac:dyDescent="0.2">
      <c r="A294" s="1" t="s">
        <v>619</v>
      </c>
    </row>
    <row r="295" spans="1:1" x14ac:dyDescent="0.2">
      <c r="A295" s="1" t="s">
        <v>620</v>
      </c>
    </row>
    <row r="296" spans="1:1" x14ac:dyDescent="0.2">
      <c r="A296" s="1" t="s">
        <v>621</v>
      </c>
    </row>
    <row r="297" spans="1:1" x14ac:dyDescent="0.2">
      <c r="A297" s="1" t="s">
        <v>622</v>
      </c>
    </row>
    <row r="298" spans="1:1" x14ac:dyDescent="0.2">
      <c r="A298" s="1" t="s">
        <v>623</v>
      </c>
    </row>
    <row r="299" spans="1:1" x14ac:dyDescent="0.2">
      <c r="A299" s="1" t="s">
        <v>624</v>
      </c>
    </row>
    <row r="300" spans="1:1" x14ac:dyDescent="0.2">
      <c r="A300" s="1" t="s">
        <v>625</v>
      </c>
    </row>
    <row r="301" spans="1:1" x14ac:dyDescent="0.2">
      <c r="A301" s="1" t="s">
        <v>626</v>
      </c>
    </row>
    <row r="302" spans="1:1" x14ac:dyDescent="0.2">
      <c r="A302" s="1" t="s">
        <v>627</v>
      </c>
    </row>
    <row r="303" spans="1:1" x14ac:dyDescent="0.2">
      <c r="A303" s="1" t="s">
        <v>628</v>
      </c>
    </row>
    <row r="304" spans="1:1" x14ac:dyDescent="0.2">
      <c r="A304" s="1" t="s">
        <v>629</v>
      </c>
    </row>
    <row r="305" spans="1:1" x14ac:dyDescent="0.2">
      <c r="A305" s="1" t="s">
        <v>630</v>
      </c>
    </row>
    <row r="306" spans="1:1" x14ac:dyDescent="0.2">
      <c r="A306" s="1" t="s">
        <v>631</v>
      </c>
    </row>
    <row r="307" spans="1:1" x14ac:dyDescent="0.2">
      <c r="A307" s="1" t="s">
        <v>632</v>
      </c>
    </row>
    <row r="308" spans="1:1" x14ac:dyDescent="0.2">
      <c r="A308" s="1" t="s">
        <v>633</v>
      </c>
    </row>
    <row r="309" spans="1:1" x14ac:dyDescent="0.2">
      <c r="A309" s="1" t="s">
        <v>634</v>
      </c>
    </row>
    <row r="310" spans="1:1" x14ac:dyDescent="0.2">
      <c r="A310" s="1" t="s">
        <v>635</v>
      </c>
    </row>
    <row r="311" spans="1:1" x14ac:dyDescent="0.2">
      <c r="A311" s="1" t="s">
        <v>636</v>
      </c>
    </row>
    <row r="312" spans="1:1" x14ac:dyDescent="0.2">
      <c r="A312" s="1" t="s">
        <v>637</v>
      </c>
    </row>
    <row r="313" spans="1:1" x14ac:dyDescent="0.2">
      <c r="A313" s="1" t="s">
        <v>638</v>
      </c>
    </row>
    <row r="314" spans="1:1" x14ac:dyDescent="0.2">
      <c r="A314" s="1" t="s">
        <v>639</v>
      </c>
    </row>
    <row r="315" spans="1:1" x14ac:dyDescent="0.2">
      <c r="A315" s="1" t="s">
        <v>640</v>
      </c>
    </row>
    <row r="316" spans="1:1" x14ac:dyDescent="0.2">
      <c r="A316" s="1" t="s">
        <v>641</v>
      </c>
    </row>
    <row r="317" spans="1:1" x14ac:dyDescent="0.2">
      <c r="A317" s="1" t="s">
        <v>642</v>
      </c>
    </row>
    <row r="318" spans="1:1" x14ac:dyDescent="0.2">
      <c r="A318" s="1" t="s">
        <v>643</v>
      </c>
    </row>
    <row r="319" spans="1:1" x14ac:dyDescent="0.2">
      <c r="A319" s="1" t="s">
        <v>644</v>
      </c>
    </row>
    <row r="320" spans="1:1" x14ac:dyDescent="0.2">
      <c r="A320" s="1" t="s">
        <v>645</v>
      </c>
    </row>
    <row r="321" spans="1:1" x14ac:dyDescent="0.2">
      <c r="A321" s="1" t="s">
        <v>646</v>
      </c>
    </row>
    <row r="322" spans="1:1" x14ac:dyDescent="0.2">
      <c r="A322" s="1" t="s">
        <v>647</v>
      </c>
    </row>
    <row r="323" spans="1:1" x14ac:dyDescent="0.2">
      <c r="A323" s="1" t="s">
        <v>648</v>
      </c>
    </row>
    <row r="324" spans="1:1" x14ac:dyDescent="0.2">
      <c r="A324" s="1" t="s">
        <v>649</v>
      </c>
    </row>
    <row r="325" spans="1:1" x14ac:dyDescent="0.2">
      <c r="A325" s="1" t="s">
        <v>650</v>
      </c>
    </row>
    <row r="326" spans="1:1" x14ac:dyDescent="0.2">
      <c r="A326" s="1" t="s">
        <v>651</v>
      </c>
    </row>
    <row r="327" spans="1:1" x14ac:dyDescent="0.2">
      <c r="A327" s="1" t="s">
        <v>652</v>
      </c>
    </row>
    <row r="328" spans="1:1" x14ac:dyDescent="0.2">
      <c r="A328" s="1" t="s">
        <v>653</v>
      </c>
    </row>
    <row r="329" spans="1:1" x14ac:dyDescent="0.2">
      <c r="A329" s="1" t="s">
        <v>654</v>
      </c>
    </row>
    <row r="330" spans="1:1" x14ac:dyDescent="0.2">
      <c r="A330" s="1" t="s">
        <v>655</v>
      </c>
    </row>
    <row r="331" spans="1:1" x14ac:dyDescent="0.2">
      <c r="A331" s="1" t="s">
        <v>656</v>
      </c>
    </row>
    <row r="332" spans="1:1" x14ac:dyDescent="0.2">
      <c r="A332" s="1" t="s">
        <v>657</v>
      </c>
    </row>
    <row r="333" spans="1:1" x14ac:dyDescent="0.2">
      <c r="A333" s="1" t="s">
        <v>658</v>
      </c>
    </row>
    <row r="334" spans="1:1" x14ac:dyDescent="0.2">
      <c r="A334" s="1" t="s">
        <v>659</v>
      </c>
    </row>
    <row r="335" spans="1:1" x14ac:dyDescent="0.2">
      <c r="A335" s="1" t="s">
        <v>660</v>
      </c>
    </row>
    <row r="336" spans="1:1" x14ac:dyDescent="0.2">
      <c r="A336" s="1" t="s">
        <v>661</v>
      </c>
    </row>
    <row r="337" spans="1:1" x14ac:dyDescent="0.2">
      <c r="A337" s="1" t="s">
        <v>662</v>
      </c>
    </row>
    <row r="338" spans="1:1" x14ac:dyDescent="0.2">
      <c r="A338" s="1" t="s">
        <v>663</v>
      </c>
    </row>
    <row r="339" spans="1:1" x14ac:dyDescent="0.2">
      <c r="A339" s="1" t="s">
        <v>664</v>
      </c>
    </row>
    <row r="340" spans="1:1" x14ac:dyDescent="0.2">
      <c r="A340" s="1" t="s">
        <v>665</v>
      </c>
    </row>
    <row r="341" spans="1:1" x14ac:dyDescent="0.2">
      <c r="A341" s="1" t="s">
        <v>666</v>
      </c>
    </row>
    <row r="342" spans="1:1" x14ac:dyDescent="0.2">
      <c r="A342" s="1" t="s">
        <v>667</v>
      </c>
    </row>
    <row r="343" spans="1:1" x14ac:dyDescent="0.2">
      <c r="A343" s="1" t="s">
        <v>668</v>
      </c>
    </row>
    <row r="344" spans="1:1" x14ac:dyDescent="0.2">
      <c r="A344" s="1" t="s">
        <v>669</v>
      </c>
    </row>
    <row r="345" spans="1:1" x14ac:dyDescent="0.2">
      <c r="A345" s="1" t="s">
        <v>670</v>
      </c>
    </row>
    <row r="346" spans="1:1" x14ac:dyDescent="0.2">
      <c r="A346" s="1" t="s">
        <v>671</v>
      </c>
    </row>
    <row r="347" spans="1:1" x14ac:dyDescent="0.2">
      <c r="A347" s="1" t="s">
        <v>672</v>
      </c>
    </row>
    <row r="348" spans="1:1" x14ac:dyDescent="0.2">
      <c r="A348" s="1" t="s">
        <v>673</v>
      </c>
    </row>
    <row r="349" spans="1:1" x14ac:dyDescent="0.2">
      <c r="A349" s="1" t="s">
        <v>674</v>
      </c>
    </row>
    <row r="350" spans="1:1" x14ac:dyDescent="0.2">
      <c r="A350" s="1" t="s">
        <v>675</v>
      </c>
    </row>
    <row r="351" spans="1:1" x14ac:dyDescent="0.2">
      <c r="A351" s="1" t="s">
        <v>676</v>
      </c>
    </row>
    <row r="352" spans="1:1" x14ac:dyDescent="0.2">
      <c r="A352" s="1" t="s">
        <v>677</v>
      </c>
    </row>
    <row r="353" spans="1:1" x14ac:dyDescent="0.2">
      <c r="A353" s="1" t="s">
        <v>678</v>
      </c>
    </row>
    <row r="354" spans="1:1" x14ac:dyDescent="0.2">
      <c r="A354" s="1" t="s">
        <v>679</v>
      </c>
    </row>
    <row r="355" spans="1:1" x14ac:dyDescent="0.2">
      <c r="A355" s="1" t="s">
        <v>680</v>
      </c>
    </row>
    <row r="356" spans="1:1" x14ac:dyDescent="0.2">
      <c r="A356" s="1" t="s">
        <v>681</v>
      </c>
    </row>
    <row r="357" spans="1:1" x14ac:dyDescent="0.2">
      <c r="A357" s="1" t="s">
        <v>682</v>
      </c>
    </row>
    <row r="358" spans="1:1" x14ac:dyDescent="0.2">
      <c r="A358" s="1" t="s">
        <v>683</v>
      </c>
    </row>
    <row r="359" spans="1:1" x14ac:dyDescent="0.2">
      <c r="A359" s="1" t="s">
        <v>684</v>
      </c>
    </row>
    <row r="360" spans="1:1" x14ac:dyDescent="0.2">
      <c r="A360" s="1" t="s">
        <v>685</v>
      </c>
    </row>
    <row r="361" spans="1:1" x14ac:dyDescent="0.2">
      <c r="A361" s="1" t="s">
        <v>686</v>
      </c>
    </row>
    <row r="362" spans="1:1" x14ac:dyDescent="0.2">
      <c r="A362" s="1" t="s">
        <v>687</v>
      </c>
    </row>
    <row r="363" spans="1:1" x14ac:dyDescent="0.2">
      <c r="A363" s="1" t="s">
        <v>688</v>
      </c>
    </row>
    <row r="364" spans="1:1" x14ac:dyDescent="0.2">
      <c r="A364" s="1" t="s">
        <v>689</v>
      </c>
    </row>
    <row r="365" spans="1:1" x14ac:dyDescent="0.2">
      <c r="A365" s="1" t="s">
        <v>690</v>
      </c>
    </row>
    <row r="366" spans="1:1" x14ac:dyDescent="0.2">
      <c r="A366" s="1" t="s">
        <v>691</v>
      </c>
    </row>
    <row r="367" spans="1:1" x14ac:dyDescent="0.2">
      <c r="A367" s="1" t="s">
        <v>692</v>
      </c>
    </row>
    <row r="368" spans="1:1" x14ac:dyDescent="0.2">
      <c r="A368" s="1" t="s">
        <v>693</v>
      </c>
    </row>
    <row r="369" spans="1:1" x14ac:dyDescent="0.2">
      <c r="A369" s="1" t="s">
        <v>694</v>
      </c>
    </row>
    <row r="370" spans="1:1" x14ac:dyDescent="0.2">
      <c r="A370" s="1" t="s">
        <v>695</v>
      </c>
    </row>
    <row r="371" spans="1:1" x14ac:dyDescent="0.2">
      <c r="A371" s="1" t="s">
        <v>696</v>
      </c>
    </row>
    <row r="372" spans="1:1" x14ac:dyDescent="0.2">
      <c r="A372" s="1" t="s">
        <v>697</v>
      </c>
    </row>
    <row r="373" spans="1:1" x14ac:dyDescent="0.2">
      <c r="A373" s="1" t="s">
        <v>698</v>
      </c>
    </row>
    <row r="374" spans="1:1" x14ac:dyDescent="0.2">
      <c r="A374" s="1" t="s">
        <v>699</v>
      </c>
    </row>
    <row r="375" spans="1:1" x14ac:dyDescent="0.2">
      <c r="A375" s="1" t="s">
        <v>700</v>
      </c>
    </row>
    <row r="376" spans="1:1" x14ac:dyDescent="0.2">
      <c r="A376" s="1" t="s">
        <v>701</v>
      </c>
    </row>
    <row r="377" spans="1:1" x14ac:dyDescent="0.2">
      <c r="A377" s="1" t="s">
        <v>702</v>
      </c>
    </row>
    <row r="378" spans="1:1" x14ac:dyDescent="0.2">
      <c r="A378" s="1" t="s">
        <v>703</v>
      </c>
    </row>
    <row r="379" spans="1:1" x14ac:dyDescent="0.2">
      <c r="A379" s="1" t="s">
        <v>704</v>
      </c>
    </row>
    <row r="380" spans="1:1" x14ac:dyDescent="0.2">
      <c r="A380" s="1" t="s">
        <v>705</v>
      </c>
    </row>
    <row r="381" spans="1:1" x14ac:dyDescent="0.2">
      <c r="A381" s="1" t="s">
        <v>706</v>
      </c>
    </row>
    <row r="382" spans="1:1" x14ac:dyDescent="0.2">
      <c r="A382" s="1" t="s">
        <v>707</v>
      </c>
    </row>
    <row r="383" spans="1:1" x14ac:dyDescent="0.2">
      <c r="A383" s="1" t="s">
        <v>708</v>
      </c>
    </row>
    <row r="384" spans="1:1" x14ac:dyDescent="0.2">
      <c r="A384" s="1" t="s">
        <v>709</v>
      </c>
    </row>
    <row r="385" spans="1:1" x14ac:dyDescent="0.2">
      <c r="A385" s="1" t="s">
        <v>710</v>
      </c>
    </row>
    <row r="386" spans="1:1" x14ac:dyDescent="0.2">
      <c r="A386" s="1" t="s">
        <v>711</v>
      </c>
    </row>
    <row r="387" spans="1:1" x14ac:dyDescent="0.2">
      <c r="A387" s="1" t="s">
        <v>712</v>
      </c>
    </row>
    <row r="388" spans="1:1" x14ac:dyDescent="0.2">
      <c r="A388" s="1" t="s">
        <v>713</v>
      </c>
    </row>
    <row r="389" spans="1:1" x14ac:dyDescent="0.2">
      <c r="A389" s="1" t="s">
        <v>714</v>
      </c>
    </row>
    <row r="390" spans="1:1" x14ac:dyDescent="0.2">
      <c r="A390" s="1" t="s">
        <v>715</v>
      </c>
    </row>
    <row r="391" spans="1:1" x14ac:dyDescent="0.2">
      <c r="A391" s="1" t="s">
        <v>716</v>
      </c>
    </row>
    <row r="392" spans="1:1" x14ac:dyDescent="0.2">
      <c r="A392" s="1" t="s">
        <v>717</v>
      </c>
    </row>
    <row r="393" spans="1:1" x14ac:dyDescent="0.2">
      <c r="A393" s="1" t="s">
        <v>718</v>
      </c>
    </row>
    <row r="394" spans="1:1" x14ac:dyDescent="0.2">
      <c r="A394" s="1" t="s">
        <v>719</v>
      </c>
    </row>
    <row r="395" spans="1:1" x14ac:dyDescent="0.2">
      <c r="A395" s="1" t="s">
        <v>720</v>
      </c>
    </row>
    <row r="396" spans="1:1" x14ac:dyDescent="0.2">
      <c r="A396" s="1" t="s">
        <v>721</v>
      </c>
    </row>
    <row r="397" spans="1:1" x14ac:dyDescent="0.2">
      <c r="A397" s="1" t="s">
        <v>722</v>
      </c>
    </row>
    <row r="398" spans="1:1" x14ac:dyDescent="0.2">
      <c r="A398" s="1" t="s">
        <v>723</v>
      </c>
    </row>
    <row r="399" spans="1:1" x14ac:dyDescent="0.2">
      <c r="A399" s="1" t="s">
        <v>724</v>
      </c>
    </row>
    <row r="400" spans="1:1" x14ac:dyDescent="0.2">
      <c r="A400" s="1" t="s">
        <v>725</v>
      </c>
    </row>
    <row r="401" spans="1:1" x14ac:dyDescent="0.2">
      <c r="A401" s="1" t="s">
        <v>726</v>
      </c>
    </row>
    <row r="402" spans="1:1" x14ac:dyDescent="0.2">
      <c r="A402" s="1" t="s">
        <v>727</v>
      </c>
    </row>
    <row r="403" spans="1:1" x14ac:dyDescent="0.2">
      <c r="A403" s="1" t="s">
        <v>728</v>
      </c>
    </row>
    <row r="404" spans="1:1" x14ac:dyDescent="0.2">
      <c r="A404" s="1" t="s">
        <v>729</v>
      </c>
    </row>
    <row r="405" spans="1:1" x14ac:dyDescent="0.2">
      <c r="A405" s="1" t="s">
        <v>730</v>
      </c>
    </row>
    <row r="406" spans="1:1" x14ac:dyDescent="0.2">
      <c r="A406" s="1" t="s">
        <v>731</v>
      </c>
    </row>
    <row r="407" spans="1:1" x14ac:dyDescent="0.2">
      <c r="A407" s="1" t="s">
        <v>732</v>
      </c>
    </row>
    <row r="408" spans="1:1" x14ac:dyDescent="0.2">
      <c r="A408" s="1" t="s">
        <v>733</v>
      </c>
    </row>
    <row r="409" spans="1:1" x14ac:dyDescent="0.2">
      <c r="A409" s="1" t="s">
        <v>734</v>
      </c>
    </row>
    <row r="410" spans="1:1" x14ac:dyDescent="0.2">
      <c r="A410" s="1" t="s">
        <v>735</v>
      </c>
    </row>
    <row r="411" spans="1:1" x14ac:dyDescent="0.2">
      <c r="A411" s="1" t="s">
        <v>736</v>
      </c>
    </row>
    <row r="412" spans="1:1" x14ac:dyDescent="0.2">
      <c r="A412" s="1" t="s">
        <v>737</v>
      </c>
    </row>
    <row r="413" spans="1:1" x14ac:dyDescent="0.2">
      <c r="A413" s="1" t="s">
        <v>738</v>
      </c>
    </row>
    <row r="414" spans="1:1" x14ac:dyDescent="0.2">
      <c r="A414" s="1" t="s">
        <v>739</v>
      </c>
    </row>
    <row r="415" spans="1:1" x14ac:dyDescent="0.2">
      <c r="A415" s="1" t="s">
        <v>740</v>
      </c>
    </row>
    <row r="416" spans="1:1" x14ac:dyDescent="0.2">
      <c r="A416" s="1" t="s">
        <v>741</v>
      </c>
    </row>
    <row r="417" spans="1:1" x14ac:dyDescent="0.2">
      <c r="A417" s="1" t="s">
        <v>742</v>
      </c>
    </row>
    <row r="418" spans="1:1" x14ac:dyDescent="0.2">
      <c r="A418" s="1" t="s">
        <v>743</v>
      </c>
    </row>
    <row r="419" spans="1:1" x14ac:dyDescent="0.2">
      <c r="A419" s="1" t="s">
        <v>744</v>
      </c>
    </row>
    <row r="420" spans="1:1" x14ac:dyDescent="0.2">
      <c r="A420" s="1" t="s">
        <v>745</v>
      </c>
    </row>
    <row r="421" spans="1:1" x14ac:dyDescent="0.2">
      <c r="A421" s="1" t="s">
        <v>746</v>
      </c>
    </row>
    <row r="422" spans="1:1" x14ac:dyDescent="0.2">
      <c r="A422" s="1" t="s">
        <v>747</v>
      </c>
    </row>
    <row r="423" spans="1:1" x14ac:dyDescent="0.2">
      <c r="A423" s="1" t="s">
        <v>748</v>
      </c>
    </row>
    <row r="424" spans="1:1" x14ac:dyDescent="0.2">
      <c r="A424" s="1" t="s">
        <v>749</v>
      </c>
    </row>
    <row r="425" spans="1:1" x14ac:dyDescent="0.2">
      <c r="A425" s="1" t="s">
        <v>750</v>
      </c>
    </row>
    <row r="426" spans="1:1" x14ac:dyDescent="0.2">
      <c r="A426" s="1" t="s">
        <v>751</v>
      </c>
    </row>
    <row r="427" spans="1:1" x14ac:dyDescent="0.2">
      <c r="A427" s="1" t="s">
        <v>752</v>
      </c>
    </row>
    <row r="428" spans="1:1" x14ac:dyDescent="0.2">
      <c r="A428" s="1" t="s">
        <v>753</v>
      </c>
    </row>
    <row r="429" spans="1:1" x14ac:dyDescent="0.2">
      <c r="A429" s="1" t="s">
        <v>754</v>
      </c>
    </row>
    <row r="430" spans="1:1" x14ac:dyDescent="0.2">
      <c r="A430" s="1" t="s">
        <v>755</v>
      </c>
    </row>
    <row r="431" spans="1:1" x14ac:dyDescent="0.2">
      <c r="A431" s="1" t="s">
        <v>756</v>
      </c>
    </row>
    <row r="432" spans="1:1" x14ac:dyDescent="0.2">
      <c r="A432" s="1" t="s">
        <v>757</v>
      </c>
    </row>
    <row r="433" spans="1:1" x14ac:dyDescent="0.2">
      <c r="A433" s="1" t="s">
        <v>758</v>
      </c>
    </row>
    <row r="434" spans="1:1" x14ac:dyDescent="0.2">
      <c r="A434" s="1" t="s">
        <v>759</v>
      </c>
    </row>
    <row r="435" spans="1:1" x14ac:dyDescent="0.2">
      <c r="A435" s="1" t="s">
        <v>760</v>
      </c>
    </row>
    <row r="436" spans="1:1" x14ac:dyDescent="0.2">
      <c r="A436" s="1" t="s">
        <v>761</v>
      </c>
    </row>
    <row r="437" spans="1:1" x14ac:dyDescent="0.2">
      <c r="A437" s="1" t="s">
        <v>762</v>
      </c>
    </row>
    <row r="438" spans="1:1" x14ac:dyDescent="0.2">
      <c r="A438" s="1" t="s">
        <v>763</v>
      </c>
    </row>
    <row r="439" spans="1:1" x14ac:dyDescent="0.2">
      <c r="A439" s="1" t="s">
        <v>764</v>
      </c>
    </row>
    <row r="440" spans="1:1" x14ac:dyDescent="0.2">
      <c r="A440" s="1" t="s">
        <v>765</v>
      </c>
    </row>
    <row r="441" spans="1:1" x14ac:dyDescent="0.2">
      <c r="A441" s="1" t="s">
        <v>766</v>
      </c>
    </row>
    <row r="442" spans="1:1" x14ac:dyDescent="0.2">
      <c r="A442" s="1" t="s">
        <v>767</v>
      </c>
    </row>
    <row r="443" spans="1:1" x14ac:dyDescent="0.2">
      <c r="A443" s="1" t="s">
        <v>768</v>
      </c>
    </row>
    <row r="444" spans="1:1" x14ac:dyDescent="0.2">
      <c r="A444" s="1" t="s">
        <v>769</v>
      </c>
    </row>
    <row r="445" spans="1:1" x14ac:dyDescent="0.2">
      <c r="A445" s="1" t="s">
        <v>770</v>
      </c>
    </row>
    <row r="446" spans="1:1" x14ac:dyDescent="0.2">
      <c r="A446" s="1" t="s">
        <v>771</v>
      </c>
    </row>
    <row r="447" spans="1:1" x14ac:dyDescent="0.2">
      <c r="A447" s="1" t="s">
        <v>772</v>
      </c>
    </row>
    <row r="448" spans="1:1" x14ac:dyDescent="0.2">
      <c r="A448" s="1" t="s">
        <v>773</v>
      </c>
    </row>
    <row r="449" spans="1:1" x14ac:dyDescent="0.2">
      <c r="A449" s="1" t="s">
        <v>774</v>
      </c>
    </row>
    <row r="450" spans="1:1" x14ac:dyDescent="0.2">
      <c r="A450" s="1" t="s">
        <v>775</v>
      </c>
    </row>
    <row r="451" spans="1:1" x14ac:dyDescent="0.2">
      <c r="A451" s="1" t="s">
        <v>776</v>
      </c>
    </row>
    <row r="452" spans="1:1" x14ac:dyDescent="0.2">
      <c r="A452" s="1" t="s">
        <v>777</v>
      </c>
    </row>
    <row r="453" spans="1:1" x14ac:dyDescent="0.2">
      <c r="A453" s="1" t="s">
        <v>778</v>
      </c>
    </row>
    <row r="454" spans="1:1" x14ac:dyDescent="0.2">
      <c r="A454" s="1" t="s">
        <v>779</v>
      </c>
    </row>
    <row r="455" spans="1:1" x14ac:dyDescent="0.2">
      <c r="A455" s="1" t="s">
        <v>780</v>
      </c>
    </row>
    <row r="456" spans="1:1" x14ac:dyDescent="0.2">
      <c r="A456" s="1" t="s">
        <v>781</v>
      </c>
    </row>
    <row r="457" spans="1:1" x14ac:dyDescent="0.2">
      <c r="A457" s="1" t="s">
        <v>782</v>
      </c>
    </row>
    <row r="458" spans="1:1" x14ac:dyDescent="0.2">
      <c r="A458" s="1" t="s">
        <v>783</v>
      </c>
    </row>
    <row r="459" spans="1:1" x14ac:dyDescent="0.2">
      <c r="A459" s="1" t="s">
        <v>784</v>
      </c>
    </row>
    <row r="460" spans="1:1" x14ac:dyDescent="0.2">
      <c r="A460" s="1" t="s">
        <v>785</v>
      </c>
    </row>
    <row r="461" spans="1:1" x14ac:dyDescent="0.2">
      <c r="A461" s="1" t="s">
        <v>786</v>
      </c>
    </row>
    <row r="462" spans="1:1" x14ac:dyDescent="0.2">
      <c r="A462" s="1" t="s">
        <v>787</v>
      </c>
    </row>
    <row r="463" spans="1:1" x14ac:dyDescent="0.2">
      <c r="A463" s="1" t="s">
        <v>788</v>
      </c>
    </row>
    <row r="464" spans="1:1" x14ac:dyDescent="0.2">
      <c r="A464" s="1" t="s">
        <v>789</v>
      </c>
    </row>
    <row r="465" spans="1:1" x14ac:dyDescent="0.2">
      <c r="A465" s="1" t="s">
        <v>790</v>
      </c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IL SMILES</vt:lpstr>
      <vt:lpstr>Sheet1!RI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2021-09-24T03:07:14Z</dcterms:modified>
</cp:coreProperties>
</file>