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122B85E8-024E-48C0-BF98-8892D1BAA4B4}" xr6:coauthVersionLast="31" xr6:coauthVersionMax="31" xr10:uidLastSave="{00000000-0000-0000-0000-000000000000}"/>
  <bookViews>
    <workbookView xWindow="0" yWindow="0" windowWidth="19200" windowHeight="6670" activeTab="2" xr2:uid="{B194F72A-B59E-46B3-AF9B-B71183CA0B4B}"/>
  </bookViews>
  <sheets>
    <sheet name="Collection" sheetId="1" r:id="rId1"/>
    <sheet name="TMP" sheetId="3" r:id="rId2"/>
    <sheet name="Birth registration" sheetId="2" r:id="rId3"/>
  </sheets>
  <definedNames>
    <definedName name="_xlnm._FilterDatabase" localSheetId="2" hidden="1">'Birth registration'!$A$1:$D$203</definedName>
    <definedName name="_xlnm._FilterDatabase" localSheetId="0" hidden="1">Collection!$A$1:$C$153</definedName>
  </definedNames>
  <calcPr calcId="17901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2" i="3"/>
</calcChain>
</file>

<file path=xl/sharedStrings.xml><?xml version="1.0" encoding="utf-8"?>
<sst xmlns="http://schemas.openxmlformats.org/spreadsheetml/2006/main" count="3331" uniqueCount="629">
  <si>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</si>
  <si>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</si>
  <si>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</si>
  <si>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</si>
  <si>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</si>
  <si>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</si>
  <si>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</si>
  <si>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</si>
  <si>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</si>
  <si>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</si>
  <si>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</si>
  <si>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</si>
  <si>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</si>
  <si>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</si>
  <si>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</si>
  <si>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</si>
  <si>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</si>
  <si>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</si>
  <si>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</si>
  <si>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</si>
  <si>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</si>
  <si>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</si>
  <si>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</si>
  <si>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</si>
  <si>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</si>
  <si>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</si>
  <si>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</si>
  <si>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</si>
  <si>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</si>
  <si>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</si>
  <si>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</si>
  <si>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</si>
  <si>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</si>
  <si>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</si>
  <si>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</si>
  <si>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</si>
  <si>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</si>
  <si>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</si>
  <si>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</si>
  <si>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</si>
  <si>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</si>
  <si>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</si>
  <si>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</si>
  <si>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</si>
  <si>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</si>
  <si>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</si>
  <si>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</si>
  <si>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</si>
  <si>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</si>
  <si>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</si>
  <si>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</si>
  <si>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</si>
  <si>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</si>
  <si>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</si>
  <si>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</si>
  <si>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 (THE)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</si>
  <si>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</si>
  <si>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</si>
  <si>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</si>
  <si>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</si>
  <si>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</si>
  <si>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</si>
  <si>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</si>
  <si>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</si>
  <si>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</si>
  <si>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 (THE)</t>
  </si>
  <si>
    <t>COG</t>
  </si>
  <si>
    <t>CONGO (THE)</t>
  </si>
  <si>
    <t>CRI</t>
  </si>
  <si>
    <t>COSTA RICA</t>
  </si>
  <si>
    <t>CIV</t>
  </si>
  <si>
    <t>COTE D'IVOIRE</t>
  </si>
  <si>
    <t>CUB</t>
  </si>
  <si>
    <t>CUBA</t>
  </si>
  <si>
    <t>CZE</t>
  </si>
  <si>
    <t>CZECHIA</t>
  </si>
  <si>
    <t>PRK</t>
  </si>
  <si>
    <t>DEMOCRATIC PEOPLE'S REP. OF KOREA (THE)</t>
  </si>
  <si>
    <t>COD</t>
  </si>
  <si>
    <t>DEMOCRATIC REP. OF THE CONGO (THE)</t>
  </si>
  <si>
    <t>DJI</t>
  </si>
  <si>
    <t>DJIBOUTI</t>
  </si>
  <si>
    <t>DOM</t>
  </si>
  <si>
    <t>DOMINICAN REPUBLIC (THE)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</si>
  <si>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</si>
  <si>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</si>
  <si>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</si>
  <si>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</si>
  <si>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</si>
  <si>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</si>
  <si>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</si>
  <si>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</si>
  <si>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</si>
  <si>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</si>
  <si>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SWZ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</si>
  <si>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</si>
  <si>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</si>
  <si>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</si>
  <si>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</si>
  <si>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</si>
  <si>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</si>
  <si>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</si>
  <si>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</si>
  <si>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 (THE)</t>
  </si>
  <si>
    <t>GEO</t>
  </si>
  <si>
    <t>GEORGIA</t>
  </si>
  <si>
    <t>DEU</t>
  </si>
  <si>
    <t>GERMANY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</si>
  <si>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</si>
  <si>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</si>
  <si>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</si>
  <si>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</si>
  <si>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</si>
  <si>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</si>
  <si>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</si>
  <si>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</si>
  <si>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</si>
  <si>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</si>
  <si>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</si>
  <si>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</si>
  <si>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</si>
  <si>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</si>
  <si>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</si>
  <si>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</si>
  <si>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</si>
  <si>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</si>
  <si>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</si>
  <si>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</si>
  <si>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</si>
  <si>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</si>
  <si>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</si>
  <si>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</si>
  <si>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</si>
  <si>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</si>
  <si>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</si>
  <si>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</si>
  <si>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</si>
  <si>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</si>
  <si>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</si>
  <si>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</si>
  <si>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</si>
  <si>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</si>
  <si>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</si>
  <si>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</si>
  <si>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</si>
  <si>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</si>
  <si>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</si>
  <si>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REP. (THE)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</si>
  <si>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</si>
  <si>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</si>
  <si>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</si>
  <si>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</si>
  <si>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</si>
  <si>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</si>
  <si>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</si>
  <si>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</si>
  <si>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</si>
  <si>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</si>
  <si>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</si>
  <si>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</si>
  <si>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</si>
  <si>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</si>
  <si>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</si>
  <si>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</si>
  <si>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</si>
  <si>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</si>
  <si>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</si>
  <si>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</si>
  <si>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</si>
  <si>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</si>
  <si>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</si>
  <si>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</si>
  <si>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</si>
  <si>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</si>
  <si>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</si>
  <si>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</si>
  <si>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</si>
  <si>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</si>
  <si>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</si>
  <si>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</si>
  <si>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</si>
  <si>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</si>
  <si>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</si>
  <si>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</si>
  <si>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</si>
  <si>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</si>
  <si>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</si>
  <si>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</si>
  <si>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</si>
  <si>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</si>
  <si>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</si>
  <si>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</si>
  <si>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</si>
  <si>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 (THE)</t>
  </si>
  <si>
    <t>NGA</t>
  </si>
  <si>
    <t>NIGERIA</t>
  </si>
  <si>
    <t>MKD</t>
  </si>
  <si>
    <t>NORTH MACEDONIA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</si>
  <si>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</si>
  <si>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</si>
  <si>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</si>
  <si>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</si>
  <si>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</si>
  <si>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</si>
  <si>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</si>
  <si>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</si>
  <si>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</si>
  <si>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</si>
  <si>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</si>
  <si>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</si>
  <si>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</si>
  <si>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 (THE)</t>
  </si>
  <si>
    <t>POL</t>
  </si>
  <si>
    <t>POLAND</t>
  </si>
  <si>
    <t>QAT</t>
  </si>
  <si>
    <t>QATAR</t>
  </si>
  <si>
    <t>KOR</t>
  </si>
  <si>
    <t>REPUBLIC OF KOREA (THE)</t>
  </si>
  <si>
    <t>MDA</t>
  </si>
  <si>
    <t>REPUBLIC OF MOLDOVA (THE)</t>
  </si>
  <si>
    <t>ROU</t>
  </si>
  <si>
    <t>ROMANIA</t>
  </si>
  <si>
    <t>RWA</t>
  </si>
  <si>
    <t>RWANDA</t>
  </si>
  <si>
    <t>LCA</t>
  </si>
  <si>
    <t>SAINT LUCIA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</si>
  <si>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</si>
  <si>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</si>
  <si>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</si>
  <si>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</si>
  <si>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</si>
  <si>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</si>
  <si>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</si>
  <si>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</si>
  <si>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</si>
  <si>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</si>
  <si>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</si>
  <si>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</si>
  <si>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</si>
  <si>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</si>
  <si>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</si>
  <si>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</si>
  <si>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</si>
  <si>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</si>
  <si>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</si>
  <si>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</si>
  <si>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</si>
  <si>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</si>
  <si>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</si>
  <si>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</si>
  <si>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</si>
  <si>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</si>
  <si>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PSE</t>
  </si>
  <si>
    <t>STATE OF PALESTINE</t>
  </si>
  <si>
    <t>SDN</t>
  </si>
  <si>
    <t>SUDAN (THE)</t>
  </si>
  <si>
    <t>SUR</t>
  </si>
  <si>
    <t>SURINAME</t>
  </si>
  <si>
    <t>SYR</t>
  </si>
  <si>
    <t>SYRIAN ARAB REPUBLIC (THE)</t>
  </si>
  <si>
    <t>TJK</t>
  </si>
  <si>
    <t>TAJIKISTAN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</si>
  <si>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</si>
  <si>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</si>
  <si>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</si>
  <si>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</si>
  <si>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</si>
  <si>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</si>
  <si>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</si>
  <si>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</si>
  <si>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</si>
  <si>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</si>
  <si>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</si>
  <si>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</si>
  <si>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</si>
  <si>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</si>
  <si>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</si>
  <si>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</si>
  <si>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</si>
  <si>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</si>
  <si>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</si>
  <si>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</si>
  <si>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</si>
  <si>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</si>
  <si>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TZA</t>
  </si>
  <si>
    <t>UNITED REPUBLIC OF TANZANIA (THE)</t>
  </si>
  <si>
    <t>USA</t>
  </si>
  <si>
    <t>UNITED STATES OF AMERICA (THE)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</si>
  <si>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</si>
  <si>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</si>
  <si>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</si>
  <si>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</si>
  <si>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</si>
  <si>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</si>
  <si>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</si>
  <si>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</si>
  <si>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</si>
  <si>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</si>
  <si>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</si>
  <si>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</si>
  <si>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</si>
  <si>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</si>
  <si>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</si>
  <si>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</si>
  <si>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ISO3</t>
  </si>
  <si>
    <t>Name</t>
  </si>
  <si>
    <t>Countries and areas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</si>
  <si>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</si>
  <si>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</si>
  <si>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</si>
  <si>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</si>
  <si>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</si>
  <si>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</si>
  <si>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</si>
  <si>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</si>
  <si>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</si>
  <si>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</si>
  <si>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</si>
  <si>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</si>
  <si>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</si>
  <si>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</si>
  <si>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</si>
  <si>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</si>
  <si>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</si>
  <si>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</si>
  <si>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</si>
  <si>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</si>
  <si>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</si>
  <si>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</si>
  <si>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</si>
  <si>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</si>
  <si>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</si>
  <si>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</si>
  <si>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</si>
  <si>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</si>
  <si>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</si>
  <si>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</si>
  <si>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</si>
  <si>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</si>
  <si>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</si>
  <si>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</si>
  <si>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 xml:space="preserve">Central African Republic 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</si>
  <si>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</si>
  <si>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</si>
  <si>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</si>
  <si>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</si>
  <si>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</si>
  <si>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</si>
  <si>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</si>
  <si>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</si>
  <si>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</si>
  <si>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</si>
  <si>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</si>
  <si>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</si>
  <si>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</si>
  <si>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</si>
  <si>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</si>
  <si>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</si>
  <si>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</si>
  <si>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</si>
  <si>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</si>
  <si>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</si>
  <si>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</si>
  <si>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</si>
  <si>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</si>
  <si>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</si>
  <si>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</si>
  <si>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</si>
  <si>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</si>
  <si>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</si>
  <si>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</si>
  <si>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</si>
  <si>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</si>
  <si>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</si>
  <si>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</si>
  <si>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</si>
  <si>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</si>
  <si>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</si>
  <si>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</si>
  <si>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</si>
  <si>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</si>
  <si>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</si>
  <si>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</si>
  <si>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</si>
  <si>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</si>
  <si>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</si>
  <si>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</si>
  <si>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</si>
  <si>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</si>
  <si>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</si>
  <si>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</si>
  <si>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</si>
  <si>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</si>
  <si>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</si>
  <si>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</si>
  <si>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</si>
  <si>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</si>
  <si>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</si>
  <si>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</si>
  <si>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</si>
  <si>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</si>
  <si>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</si>
  <si>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</si>
  <si>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</si>
  <si>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</si>
  <si>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</si>
  <si>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</si>
  <si>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</si>
  <si>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</si>
  <si>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</si>
  <si>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</si>
  <si>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</si>
  <si>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</si>
  <si>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</si>
  <si>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</si>
  <si>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</si>
  <si>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</si>
  <si>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</si>
  <si>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</si>
  <si>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</si>
  <si>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</si>
  <si>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</si>
  <si>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</si>
  <si>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</si>
  <si>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</si>
  <si>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</si>
  <si>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</si>
  <si>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</si>
  <si>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</si>
  <si>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</si>
  <si>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</si>
  <si>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</si>
  <si>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</si>
  <si>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</si>
  <si>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</si>
  <si>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</si>
  <si>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</si>
  <si>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</si>
  <si>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</si>
  <si>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</si>
  <si>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</si>
  <si>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</si>
  <si>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</si>
  <si>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</si>
  <si>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</si>
  <si>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</si>
  <si>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</si>
  <si>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</si>
  <si>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</si>
  <si>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</si>
  <si>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</si>
  <si>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</si>
  <si>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</si>
  <si>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</si>
  <si>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</si>
  <si>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</si>
  <si>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</si>
  <si>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</si>
  <si>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</si>
  <si>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</si>
  <si>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</si>
  <si>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</si>
  <si>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</si>
  <si>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</si>
  <si>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</si>
  <si>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</si>
  <si>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</si>
  <si>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</si>
  <si>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</si>
  <si>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</si>
  <si>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</si>
  <si>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</si>
  <si>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</si>
  <si>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</si>
  <si>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</si>
  <si>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</si>
  <si>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</si>
  <si>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</si>
  <si>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</si>
  <si>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</si>
  <si>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</si>
  <si>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</si>
  <si>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</si>
  <si>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</si>
  <si>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</si>
  <si>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</si>
  <si>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</si>
  <si>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</si>
  <si>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</si>
  <si>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</si>
  <si>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</si>
  <si>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</si>
  <si>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</si>
  <si>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</si>
  <si>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</si>
  <si>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</si>
  <si>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</si>
  <si>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</si>
  <si>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</si>
  <si>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</si>
  <si>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</si>
  <si>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</si>
  <si>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</si>
  <si>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</si>
  <si>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</si>
  <si>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</si>
  <si>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</si>
  <si>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</si>
  <si>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</si>
  <si>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Total Adjusted</t>
  </si>
  <si>
    <t>Fuzzy Number</t>
  </si>
  <si>
    <t>Country</t>
  </si>
  <si>
    <t>Row Labels</t>
  </si>
  <si>
    <t>(blank)</t>
  </si>
  <si>
    <t>Grand Total</t>
  </si>
  <si>
    <t>Count of Country</t>
  </si>
  <si>
    <t>Country/Territory</t>
  </si>
  <si>
    <t>Code</t>
  </si>
  <si>
    <t>Aruba</t>
  </si>
  <si>
    <t>ABW</t>
  </si>
  <si>
    <t>ADO</t>
  </si>
  <si>
    <t>AIA</t>
  </si>
  <si>
    <t>Netherlands Antilles (former)</t>
  </si>
  <si>
    <t>ANT</t>
  </si>
  <si>
    <t>ARE</t>
  </si>
  <si>
    <t>American Samoa</t>
  </si>
  <si>
    <t>ASM</t>
  </si>
  <si>
    <t>ATG</t>
  </si>
  <si>
    <t>AUT</t>
  </si>
  <si>
    <t>BEL</t>
  </si>
  <si>
    <t>Bahamas, The</t>
  </si>
  <si>
    <t>BHS</t>
  </si>
  <si>
    <t>Bermuda</t>
  </si>
  <si>
    <t>BMU</t>
  </si>
  <si>
    <t>Bolivia</t>
  </si>
  <si>
    <t>Central African Republic</t>
  </si>
  <si>
    <t>CHE</t>
  </si>
  <si>
    <t>Congo, Rep.</t>
  </si>
  <si>
    <t>COK</t>
  </si>
  <si>
    <t>Cape Verde</t>
  </si>
  <si>
    <t>Cayman Islands</t>
  </si>
  <si>
    <t>CYM</t>
  </si>
  <si>
    <t>CYP</t>
  </si>
  <si>
    <t>Czech Republic</t>
  </si>
  <si>
    <t>DMA</t>
  </si>
  <si>
    <t>DNK</t>
  </si>
  <si>
    <t>Egypt, Arab Rep.</t>
  </si>
  <si>
    <t>ESP</t>
  </si>
  <si>
    <t>EST</t>
  </si>
  <si>
    <t>FIN</t>
  </si>
  <si>
    <t>FRA</t>
  </si>
  <si>
    <t>Micronesia, Fed. Sts.</t>
  </si>
  <si>
    <t>FSM</t>
  </si>
  <si>
    <t>GBR</t>
  </si>
  <si>
    <t>Gambia, The</t>
  </si>
  <si>
    <t>GRC</t>
  </si>
  <si>
    <t>GRD</t>
  </si>
  <si>
    <t>Greenland</t>
  </si>
  <si>
    <t>GRL</t>
  </si>
  <si>
    <t>French Guiana</t>
  </si>
  <si>
    <t>GUF</t>
  </si>
  <si>
    <t>Guam</t>
  </si>
  <si>
    <t>GUM</t>
  </si>
  <si>
    <t>Hong Kong SAR, China</t>
  </si>
  <si>
    <t>HKG</t>
  </si>
  <si>
    <t>HRV</t>
  </si>
  <si>
    <t>HUN</t>
  </si>
  <si>
    <t>IRL</t>
  </si>
  <si>
    <t>Iran, Islamic Rep.</t>
  </si>
  <si>
    <t>ISL</t>
  </si>
  <si>
    <t>ISR</t>
  </si>
  <si>
    <t>ITA</t>
  </si>
  <si>
    <t>Kyrgyz Republic</t>
  </si>
  <si>
    <t>St. Kitts and Nevis</t>
  </si>
  <si>
    <t>KNA</t>
  </si>
  <si>
    <t>Korea, Rep.</t>
  </si>
  <si>
    <t>Lao PDR</t>
  </si>
  <si>
    <t>St. Lucia</t>
  </si>
  <si>
    <t>LIE</t>
  </si>
  <si>
    <t>LTU</t>
  </si>
  <si>
    <t>LUX</t>
  </si>
  <si>
    <t>LVA</t>
  </si>
  <si>
    <t>Kosovo</t>
  </si>
  <si>
    <t>KSV</t>
  </si>
  <si>
    <t>Macao SAR, China</t>
  </si>
  <si>
    <t>MAC</t>
  </si>
  <si>
    <t>MCO</t>
  </si>
  <si>
    <t>Moldova</t>
  </si>
  <si>
    <t>Macedonia, FYR</t>
  </si>
  <si>
    <t>MLT</t>
  </si>
  <si>
    <t>Martinique</t>
  </si>
  <si>
    <t>MTQ</t>
  </si>
  <si>
    <t>NIU</t>
  </si>
  <si>
    <t>NLD</t>
  </si>
  <si>
    <t>NOR</t>
  </si>
  <si>
    <t>NZL</t>
  </si>
  <si>
    <t>PLW</t>
  </si>
  <si>
    <t>Puerto Rico</t>
  </si>
  <si>
    <t>PRI</t>
  </si>
  <si>
    <t>Korea, Dem. Rep.</t>
  </si>
  <si>
    <t>PRT</t>
  </si>
  <si>
    <t>Réunion</t>
  </si>
  <si>
    <t>REU</t>
  </si>
  <si>
    <t>ROM</t>
  </si>
  <si>
    <t>RUS</t>
  </si>
  <si>
    <t>SMR</t>
  </si>
  <si>
    <t>São Tomé and Principe</t>
  </si>
  <si>
    <t>Slovak Republic</t>
  </si>
  <si>
    <t>SVK</t>
  </si>
  <si>
    <t>SVN</t>
  </si>
  <si>
    <t>SWE</t>
  </si>
  <si>
    <t>Swaziland</t>
  </si>
  <si>
    <t>TMP</t>
  </si>
  <si>
    <t>Taiwan, China</t>
  </si>
  <si>
    <t>TWN</t>
  </si>
  <si>
    <t>Tanzania</t>
  </si>
  <si>
    <t>St. Vincent and the Grenadines</t>
  </si>
  <si>
    <t>VCT</t>
  </si>
  <si>
    <t>Venezuela, RB</t>
  </si>
  <si>
    <t>Virgin Islands (U.S.)</t>
  </si>
  <si>
    <t>VIR</t>
  </si>
  <si>
    <t>Vietnam</t>
  </si>
  <si>
    <t>West Bank and Gaza</t>
  </si>
  <si>
    <t>WBG</t>
  </si>
  <si>
    <t>Jersey, Channel Islands</t>
  </si>
  <si>
    <t>JEY</t>
  </si>
  <si>
    <t>Yemen, Rep.</t>
  </si>
  <si>
    <t>Congo, Dem. Rep.</t>
  </si>
  <si>
    <t>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</si>
</sst>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Logic" refreshedDate="43781.531862152777" createdVersion="6" refreshedVersion="6" minRefreshableVersion="3" recordCount="872" xr:uid="{1768ED10-0C09-4D55-906A-D3DA1D831F30}">
  <cacheSource type="worksheet">
    <worksheetSource ref="A1:B1048576" sheet="TMP"/>
  </cacheSource>
  <cacheFields count="2">
    <cacheField name="ISO3" numFmtId="0">
      <sharedItems containsBlank="1" count="153">
        <s v="AFG"/>
        <s v="ALB"/>
        <s v="DZA"/>
        <s v="AGO"/>
        <s v="ARG"/>
        <s v="ARM"/>
        <s v="AUS"/>
        <s v="AZE"/>
        <s v="BHR"/>
        <s v="BGD"/>
        <s v="BRB"/>
        <s v="BLR"/>
        <s v="BLZ"/>
        <s v="BEN"/>
        <s v="BTN"/>
        <s v="BOL"/>
        <s v="BIH"/>
        <s v="BWA"/>
        <s v="BRA"/>
        <s v="BRN"/>
        <s v="BGR"/>
        <s v="BFA"/>
        <s v="BDI"/>
        <s v="CPV"/>
        <s v="KHM"/>
        <s v="CMR"/>
        <s v="CAN"/>
        <s v="CAF"/>
        <s v="TCD"/>
        <s v="CHL"/>
        <s v="CHN"/>
        <s v="COL"/>
        <s v="COM"/>
        <s v="COG"/>
        <s v="CRI"/>
        <s v="CIV"/>
        <s v="CUB"/>
        <s v="CZE"/>
        <s v="PRK"/>
        <s v="COD"/>
        <s v="DJI"/>
        <s v="DOM"/>
        <s v="ECU"/>
        <s v="EGY"/>
        <s v="SLV"/>
        <s v="GNQ"/>
        <s v="ERI"/>
        <s v="SWZ"/>
        <s v="ETH"/>
        <s v="FJI"/>
        <s v="GAB"/>
        <s v="GMB"/>
        <s v="GEO"/>
        <s v="DEU"/>
        <s v="GHA"/>
        <s v="GTM"/>
        <s v="GIN"/>
        <s v="GNB"/>
        <s v="GUY"/>
        <s v="HTI"/>
        <s v="HND"/>
        <s v="IND"/>
        <s v="IDN"/>
        <s v="IRN"/>
        <s v="IRQ"/>
        <s v="JAM"/>
        <s v="JPN"/>
        <s v="JOR"/>
        <s v="KAZ"/>
        <s v="KEN"/>
        <s v="KIR"/>
        <s v="KWT"/>
        <s v="KGZ"/>
        <s v="LAO"/>
        <s v="LBN"/>
        <s v="LSO"/>
        <s v="LBR"/>
        <s v="LBY"/>
        <s v="MDG"/>
        <s v="MWI"/>
        <s v="MYS"/>
        <s v="MDV"/>
        <s v="MLI"/>
        <s v="MHL"/>
        <s v="MRT"/>
        <s v="MUS"/>
        <s v="MEX"/>
        <s v="MNG"/>
        <s v="MNE"/>
        <s v="MAR"/>
        <s v="MOZ"/>
        <s v="MMR"/>
        <s v="NAM"/>
        <s v="NRU"/>
        <s v="NPL"/>
        <s v="NIC"/>
        <s v="NER"/>
        <s v="NGA"/>
        <s v="MKD"/>
        <s v="OMN"/>
        <s v="PAK"/>
        <s v="PAN"/>
        <s v="PNG"/>
        <s v="PRY"/>
        <s v="PER"/>
        <s v="PHL"/>
        <s v="POL"/>
        <s v="QAT"/>
        <s v="KOR"/>
        <s v="MDA"/>
        <s v="ROU"/>
        <s v="RWA"/>
        <s v="LCA"/>
        <s v="WSM"/>
        <s v="STP"/>
        <s v="SAU"/>
        <s v="SEN"/>
        <s v="SRB"/>
        <s v="SYC"/>
        <s v="SLE"/>
        <s v="SGP"/>
        <s v="SLB"/>
        <s v="SOM"/>
        <s v="ZAF"/>
        <s v="SSD"/>
        <s v="LKA"/>
        <s v="PSE"/>
        <s v="SDN"/>
        <s v="SUR"/>
        <s v="SYR"/>
        <s v="TJK"/>
        <s v="THA"/>
        <s v="TLS"/>
        <s v="TGO"/>
        <s v="TON"/>
        <s v="TTO"/>
        <s v="TUN"/>
        <s v="TUR"/>
        <s v="TKM"/>
        <s v="TUV"/>
        <s v="UGA"/>
        <s v="UKR"/>
        <s v="TZA"/>
        <s v="USA"/>
        <s v="URY"/>
        <s v="UZB"/>
        <s v="VUT"/>
        <s v="VEN"/>
        <s v="VNM"/>
        <s v="YEM"/>
        <s v="ZMB"/>
        <s v="ZWE"/>
        <m/>
      </sharedItems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x v="0"/>
    <s v="AFGHANISTAN"/>
  </r>
  <r>
    <x v="0"/>
    <s v="AFGHANISTAN"/>
  </r>
  <r>
    <x v="0"/>
    <s v="AFGHANISTAN"/>
  </r>
  <r>
    <x v="1"/>
    <s v="ALBANIA"/>
  </r>
  <r>
    <x v="1"/>
    <s v="ALBANIA"/>
  </r>
  <r>
    <x v="1"/>
    <s v="ALBANIA"/>
  </r>
  <r>
    <x v="1"/>
    <s v="ALBANIA"/>
  </r>
  <r>
    <x v="1"/>
    <s v="ALBANIA"/>
  </r>
  <r>
    <x v="2"/>
    <s v="ALGERIA"/>
  </r>
  <r>
    <x v="2"/>
    <s v="ALGERIA"/>
  </r>
  <r>
    <x v="2"/>
    <s v="ALGERIA"/>
  </r>
  <r>
    <x v="2"/>
    <s v="ALGERIA"/>
  </r>
  <r>
    <x v="2"/>
    <s v="ALGERIA"/>
  </r>
  <r>
    <x v="2"/>
    <s v="ALGERIA"/>
  </r>
  <r>
    <x v="2"/>
    <s v="ALGERIA"/>
  </r>
  <r>
    <x v="3"/>
    <s v="ANGOLA"/>
  </r>
  <r>
    <x v="3"/>
    <s v="ANGOLA"/>
  </r>
  <r>
    <x v="3"/>
    <s v="ANGOLA"/>
  </r>
  <r>
    <x v="4"/>
    <s v="ARGENTINA"/>
  </r>
  <r>
    <x v="4"/>
    <s v="ARGENTINA"/>
  </r>
  <r>
    <x v="4"/>
    <s v="ARGENTINA"/>
  </r>
  <r>
    <x v="5"/>
    <s v="ARMENIA"/>
  </r>
  <r>
    <x v="5"/>
    <s v="ARMENIA"/>
  </r>
  <r>
    <x v="5"/>
    <s v="ARMENIA"/>
  </r>
  <r>
    <x v="5"/>
    <s v="ARMENIA"/>
  </r>
  <r>
    <x v="5"/>
    <s v="ARMENIA"/>
  </r>
  <r>
    <x v="6"/>
    <s v="AUSTRALIA"/>
  </r>
  <r>
    <x v="6"/>
    <s v="AUSTRALIA"/>
  </r>
  <r>
    <x v="7"/>
    <s v="AZERBAIJAN"/>
  </r>
  <r>
    <x v="7"/>
    <s v="AZERBAIJAN"/>
  </r>
  <r>
    <x v="7"/>
    <s v="AZERBAIJAN"/>
  </r>
  <r>
    <x v="7"/>
    <s v="AZERBAIJAN"/>
  </r>
  <r>
    <x v="7"/>
    <s v="AZERBAIJAN"/>
  </r>
  <r>
    <x v="7"/>
    <s v="AZERBAIJAN"/>
  </r>
  <r>
    <x v="8"/>
    <s v="BAHRAIN"/>
  </r>
  <r>
    <x v="8"/>
    <s v="BAHRAIN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9"/>
    <s v="BANGLADESH"/>
  </r>
  <r>
    <x v="10"/>
    <s v="BARBADOS"/>
  </r>
  <r>
    <x v="11"/>
    <s v="BELARUS"/>
  </r>
  <r>
    <x v="12"/>
    <s v="BELIZE"/>
  </r>
  <r>
    <x v="12"/>
    <s v="BELIZE"/>
  </r>
  <r>
    <x v="12"/>
    <s v="BELIZE"/>
  </r>
  <r>
    <x v="12"/>
    <s v="BELIZE"/>
  </r>
  <r>
    <x v="13"/>
    <s v="BENIN"/>
  </r>
  <r>
    <x v="13"/>
    <s v="BENIN"/>
  </r>
  <r>
    <x v="13"/>
    <s v="BENIN"/>
  </r>
  <r>
    <x v="13"/>
    <s v="BENIN"/>
  </r>
  <r>
    <x v="13"/>
    <s v="BENIN"/>
  </r>
  <r>
    <x v="14"/>
    <s v="BHUTAN"/>
  </r>
  <r>
    <x v="14"/>
    <s v="BHUTAN"/>
  </r>
  <r>
    <x v="14"/>
    <s v="BHUTAN"/>
  </r>
  <r>
    <x v="14"/>
    <s v="BHUTAN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5"/>
    <s v="BOLIVIA (PLURINATIONAL STATE OF)"/>
  </r>
  <r>
    <x v="16"/>
    <s v="BOSNIA AND HERZEGOVINA"/>
  </r>
  <r>
    <x v="16"/>
    <s v="BOSNIA AND HERZEGOVINA"/>
  </r>
  <r>
    <x v="16"/>
    <s v="BOSNIA AND HERZEGOVINA"/>
  </r>
  <r>
    <x v="17"/>
    <s v="BOTSWANA"/>
  </r>
  <r>
    <x v="17"/>
    <s v="BOTSWANA"/>
  </r>
  <r>
    <x v="17"/>
    <s v="BOTSWANA"/>
  </r>
  <r>
    <x v="18"/>
    <s v="BRAZIL"/>
  </r>
  <r>
    <x v="18"/>
    <s v="BRAZIL"/>
  </r>
  <r>
    <x v="18"/>
    <s v="BRAZIL"/>
  </r>
  <r>
    <x v="18"/>
    <s v="BRAZIL"/>
  </r>
  <r>
    <x v="19"/>
    <s v="BRUNEI DARUSSALAM"/>
  </r>
  <r>
    <x v="20"/>
    <s v="BULGARIA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1"/>
    <s v="BURKINA FASO"/>
  </r>
  <r>
    <x v="22"/>
    <s v="BURUNDI"/>
  </r>
  <r>
    <x v="22"/>
    <s v="BURUNDI"/>
  </r>
  <r>
    <x v="22"/>
    <s v="BURUNDI"/>
  </r>
  <r>
    <x v="22"/>
    <s v="BURUNDI"/>
  </r>
  <r>
    <x v="22"/>
    <s v="BURUNDI"/>
  </r>
  <r>
    <x v="23"/>
    <s v="CABO VERDE"/>
  </r>
  <r>
    <x v="23"/>
    <s v="CABO VERDE"/>
  </r>
  <r>
    <x v="24"/>
    <s v="CAMBODIA"/>
  </r>
  <r>
    <x v="24"/>
    <s v="CAMBODIA"/>
  </r>
  <r>
    <x v="24"/>
    <s v="CAMBODIA"/>
  </r>
  <r>
    <x v="24"/>
    <s v="CAMBODIA"/>
  </r>
  <r>
    <x v="24"/>
    <s v="CAMBODIA"/>
  </r>
  <r>
    <x v="24"/>
    <s v="CAMBODIA"/>
  </r>
  <r>
    <x v="25"/>
    <s v="CAMEROON"/>
  </r>
  <r>
    <x v="25"/>
    <s v="CAMEROON"/>
  </r>
  <r>
    <x v="25"/>
    <s v="CAMEROON"/>
  </r>
  <r>
    <x v="25"/>
    <s v="CAMEROON"/>
  </r>
  <r>
    <x v="25"/>
    <s v="CAMEROON"/>
  </r>
  <r>
    <x v="25"/>
    <s v="CAMEROON"/>
  </r>
  <r>
    <x v="26"/>
    <s v="CANADA"/>
  </r>
  <r>
    <x v="27"/>
    <s v="CENTRAL AFRICAN REPUBLIC (THE)"/>
  </r>
  <r>
    <x v="27"/>
    <s v="CENTRAL AFRICAN REPUBLIC (THE)"/>
  </r>
  <r>
    <x v="27"/>
    <s v="CENTRAL AFRICAN REPUBLIC (THE)"/>
  </r>
  <r>
    <x v="27"/>
    <s v="CENTRAL AFRICAN REPUBLIC (THE)"/>
  </r>
  <r>
    <x v="27"/>
    <s v="CENTRAL AFRICAN REPUBLIC (THE)"/>
  </r>
  <r>
    <x v="28"/>
    <s v="CHAD"/>
  </r>
  <r>
    <x v="28"/>
    <s v="CHAD"/>
  </r>
  <r>
    <x v="28"/>
    <s v="CHAD"/>
  </r>
  <r>
    <x v="28"/>
    <s v="CHAD"/>
  </r>
  <r>
    <x v="28"/>
    <s v="CHAD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29"/>
    <s v="CHILE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0"/>
    <s v="CHINA"/>
  </r>
  <r>
    <x v="31"/>
    <s v="COLOMBIA"/>
  </r>
  <r>
    <x v="31"/>
    <s v="COLOMBIA"/>
  </r>
  <r>
    <x v="31"/>
    <s v="COLOMBIA"/>
  </r>
  <r>
    <x v="31"/>
    <s v="COLOMBIA"/>
  </r>
  <r>
    <x v="31"/>
    <s v="COLOMBIA"/>
  </r>
  <r>
    <x v="31"/>
    <s v="COLOMBIA"/>
  </r>
  <r>
    <x v="32"/>
    <s v="COMOROS (THE)"/>
  </r>
  <r>
    <x v="32"/>
    <s v="COMOROS (THE)"/>
  </r>
  <r>
    <x v="32"/>
    <s v="COMOROS (THE)"/>
  </r>
  <r>
    <x v="32"/>
    <s v="COMOROS (THE)"/>
  </r>
  <r>
    <x v="33"/>
    <s v="CONGO (THE)"/>
  </r>
  <r>
    <x v="33"/>
    <s v="CONGO (THE)"/>
  </r>
  <r>
    <x v="33"/>
    <s v="CONGO (THE)"/>
  </r>
  <r>
    <x v="33"/>
    <s v="CONGO (THE)"/>
  </r>
  <r>
    <x v="34"/>
    <s v="COSTA RICA"/>
  </r>
  <r>
    <x v="34"/>
    <s v="COSTA RICA"/>
  </r>
  <r>
    <x v="34"/>
    <s v="COSTA RICA"/>
  </r>
  <r>
    <x v="34"/>
    <s v="COSTA RICA"/>
  </r>
  <r>
    <x v="34"/>
    <s v="COSTA RICA"/>
  </r>
  <r>
    <x v="34"/>
    <s v="COSTA RICA"/>
  </r>
  <r>
    <x v="34"/>
    <s v="COSTA RICA"/>
  </r>
  <r>
    <x v="34"/>
    <s v="COSTA RICA"/>
  </r>
  <r>
    <x v="35"/>
    <s v="COTE D'IVOIRE"/>
  </r>
  <r>
    <x v="35"/>
    <s v="COTE D'IVOIRE"/>
  </r>
  <r>
    <x v="35"/>
    <s v="COTE D'IVOIRE"/>
  </r>
  <r>
    <x v="35"/>
    <s v="COTE D'IVOIRE"/>
  </r>
  <r>
    <x v="35"/>
    <s v="COTE D'IVOIRE"/>
  </r>
  <r>
    <x v="35"/>
    <s v="COTE D'IVOIRE"/>
  </r>
  <r>
    <x v="35"/>
    <s v="COTE D'IVOIRE"/>
  </r>
  <r>
    <x v="36"/>
    <s v="CUBA"/>
  </r>
  <r>
    <x v="37"/>
    <s v="CZECHIA"/>
  </r>
  <r>
    <x v="37"/>
    <s v="CZECHIA"/>
  </r>
  <r>
    <x v="38"/>
    <s v="DEMOCRATIC PEOPLE'S REP. OF KOREA (THE)"/>
  </r>
  <r>
    <x v="38"/>
    <s v="DEMOCRATIC PEOPLE'S REP. OF KOREA (THE)"/>
  </r>
  <r>
    <x v="38"/>
    <s v="DEMOCRATIC PEOPLE'S REP. OF KOREA (THE)"/>
  </r>
  <r>
    <x v="38"/>
    <s v="DEMOCRATIC PEOPLE'S REP. OF KOREA (THE)"/>
  </r>
  <r>
    <x v="38"/>
    <s v="DEMOCRATIC PEOPLE'S REP. OF KOREA (THE)"/>
  </r>
  <r>
    <x v="38"/>
    <s v="DEMOCRATIC PEOPLE'S REP. OF KOREA (THE)"/>
  </r>
  <r>
    <x v="38"/>
    <s v="DEMOCRATIC PEOPLE'S REP. OF KOREA (THE)"/>
  </r>
  <r>
    <x v="39"/>
    <s v="DEMOCRATIC REP. OF THE CONGO (THE)"/>
  </r>
  <r>
    <x v="39"/>
    <s v="DEMOCRATIC REP. OF THE CONGO (THE)"/>
  </r>
  <r>
    <x v="39"/>
    <s v="DEMOCRATIC REP. OF THE CONGO (THE)"/>
  </r>
  <r>
    <x v="39"/>
    <s v="DEMOCRATIC REP. OF THE CONGO (THE)"/>
  </r>
  <r>
    <x v="39"/>
    <s v="DEMOCRATIC REP. OF THE CONGO (THE)"/>
  </r>
  <r>
    <x v="40"/>
    <s v="DJIBOUTI"/>
  </r>
  <r>
    <x v="40"/>
    <s v="DJIBOUTI"/>
  </r>
  <r>
    <x v="40"/>
    <s v="DJIBOUTI"/>
  </r>
  <r>
    <x v="40"/>
    <s v="DJIBOUTI"/>
  </r>
  <r>
    <x v="41"/>
    <s v="DOMINICAN REPUBLIC (THE)"/>
  </r>
  <r>
    <x v="41"/>
    <s v="DOMINICAN REPUBLIC (THE)"/>
  </r>
  <r>
    <x v="41"/>
    <s v="DOMINICAN REPUBLIC (THE)"/>
  </r>
  <r>
    <x v="41"/>
    <s v="DOMINICAN REPUBLIC (THE)"/>
  </r>
  <r>
    <x v="41"/>
    <s v="DOMINICAN REPUBLIC (THE)"/>
  </r>
  <r>
    <x v="41"/>
    <s v="DOMINICAN REPUBLIC (THE)"/>
  </r>
  <r>
    <x v="41"/>
    <s v="DOMINICAN REPUBLIC (THE)"/>
  </r>
  <r>
    <x v="41"/>
    <s v="DOMINICAN REPUBLIC (THE)"/>
  </r>
  <r>
    <x v="42"/>
    <s v="ECUADOR"/>
  </r>
  <r>
    <x v="42"/>
    <s v="ECUADOR"/>
  </r>
  <r>
    <x v="42"/>
    <s v="ECUADOR"/>
  </r>
  <r>
    <x v="42"/>
    <s v="ECUADOR"/>
  </r>
  <r>
    <x v="42"/>
    <s v="ECUADOR"/>
  </r>
  <r>
    <x v="42"/>
    <s v="ECUADOR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3"/>
    <s v="EGYPT"/>
  </r>
  <r>
    <x v="44"/>
    <s v="EL SALVADOR"/>
  </r>
  <r>
    <x v="44"/>
    <s v="EL SALVADOR"/>
  </r>
  <r>
    <x v="44"/>
    <s v="EL SALVADOR"/>
  </r>
  <r>
    <x v="44"/>
    <s v="EL SALVADOR"/>
  </r>
  <r>
    <x v="44"/>
    <s v="EL SALVADOR"/>
  </r>
  <r>
    <x v="44"/>
    <s v="EL SALVADOR"/>
  </r>
  <r>
    <x v="45"/>
    <s v="EQUATORIAL GUINEA"/>
  </r>
  <r>
    <x v="45"/>
    <s v="EQUATORIAL GUINEA"/>
  </r>
  <r>
    <x v="45"/>
    <s v="EQUATORIAL GUINEA"/>
  </r>
  <r>
    <x v="45"/>
    <s v="EQUATORIAL GUINEA"/>
  </r>
  <r>
    <x v="46"/>
    <s v="ERITREA"/>
  </r>
  <r>
    <x v="46"/>
    <s v="ERITREA"/>
  </r>
  <r>
    <x v="46"/>
    <s v="ERITREA"/>
  </r>
  <r>
    <x v="46"/>
    <s v="ERITREA"/>
  </r>
  <r>
    <x v="47"/>
    <s v="ESWATINI"/>
  </r>
  <r>
    <x v="47"/>
    <s v="ESWATINI"/>
  </r>
  <r>
    <x v="47"/>
    <s v="ESWATINI"/>
  </r>
  <r>
    <x v="47"/>
    <s v="ESWATINI"/>
  </r>
  <r>
    <x v="47"/>
    <s v="ESWATINI"/>
  </r>
  <r>
    <x v="48"/>
    <s v="ETHIOPIA"/>
  </r>
  <r>
    <x v="48"/>
    <s v="ETHIOPIA"/>
  </r>
  <r>
    <x v="48"/>
    <s v="ETHIOPIA"/>
  </r>
  <r>
    <x v="48"/>
    <s v="ETHIOPIA"/>
  </r>
  <r>
    <x v="48"/>
    <s v="ETHIOPIA"/>
  </r>
  <r>
    <x v="48"/>
    <s v="ETHIOPIA"/>
  </r>
  <r>
    <x v="49"/>
    <s v="FIJI"/>
  </r>
  <r>
    <x v="49"/>
    <s v="FIJI"/>
  </r>
  <r>
    <x v="50"/>
    <s v="GABON"/>
  </r>
  <r>
    <x v="50"/>
    <s v="GABON"/>
  </r>
  <r>
    <x v="51"/>
    <s v="GAMBIA (THE)"/>
  </r>
  <r>
    <x v="51"/>
    <s v="GAMBIA (THE)"/>
  </r>
  <r>
    <x v="51"/>
    <s v="GAMBIA (THE)"/>
  </r>
  <r>
    <x v="51"/>
    <s v="GAMBIA (THE)"/>
  </r>
  <r>
    <x v="51"/>
    <s v="GAMBIA (THE)"/>
  </r>
  <r>
    <x v="51"/>
    <s v="GAMBIA (THE)"/>
  </r>
  <r>
    <x v="52"/>
    <s v="GEORGIA"/>
  </r>
  <r>
    <x v="52"/>
    <s v="GEORGIA"/>
  </r>
  <r>
    <x v="52"/>
    <s v="GEORGIA"/>
  </r>
  <r>
    <x v="53"/>
    <s v="GERMANY"/>
  </r>
  <r>
    <x v="54"/>
    <s v="GHANA"/>
  </r>
  <r>
    <x v="54"/>
    <s v="GHANA"/>
  </r>
  <r>
    <x v="54"/>
    <s v="GHANA"/>
  </r>
  <r>
    <x v="54"/>
    <s v="GHANA"/>
  </r>
  <r>
    <x v="54"/>
    <s v="GHANA"/>
  </r>
  <r>
    <x v="54"/>
    <s v="GHANA"/>
  </r>
  <r>
    <x v="54"/>
    <s v="GHANA"/>
  </r>
  <r>
    <x v="54"/>
    <s v="GHANA"/>
  </r>
  <r>
    <x v="55"/>
    <s v="GUATEMALA"/>
  </r>
  <r>
    <x v="55"/>
    <s v="GUATEMALA"/>
  </r>
  <r>
    <x v="55"/>
    <s v="GUATEMALA"/>
  </r>
  <r>
    <x v="55"/>
    <s v="GUATEMALA"/>
  </r>
  <r>
    <x v="55"/>
    <s v="GUATEMALA"/>
  </r>
  <r>
    <x v="55"/>
    <s v="GUATEMALA"/>
  </r>
  <r>
    <x v="55"/>
    <s v="GUATEMALA"/>
  </r>
  <r>
    <x v="56"/>
    <s v="GUINEA"/>
  </r>
  <r>
    <x v="56"/>
    <s v="GUINEA"/>
  </r>
  <r>
    <x v="56"/>
    <s v="GUINEA"/>
  </r>
  <r>
    <x v="56"/>
    <s v="GUINEA"/>
  </r>
  <r>
    <x v="56"/>
    <s v="GUINEA"/>
  </r>
  <r>
    <x v="56"/>
    <s v="GUINEA"/>
  </r>
  <r>
    <x v="56"/>
    <s v="GUINEA"/>
  </r>
  <r>
    <x v="57"/>
    <s v="GUINEA-BISSAU"/>
  </r>
  <r>
    <x v="57"/>
    <s v="GUINEA-BISSAU"/>
  </r>
  <r>
    <x v="57"/>
    <s v="GUINEA-BISSAU"/>
  </r>
  <r>
    <x v="57"/>
    <s v="GUINEA-BISSAU"/>
  </r>
  <r>
    <x v="58"/>
    <s v="GUYANA"/>
  </r>
  <r>
    <x v="58"/>
    <s v="GUYANA"/>
  </r>
  <r>
    <x v="58"/>
    <s v="GUYANA"/>
  </r>
  <r>
    <x v="58"/>
    <s v="GUYANA"/>
  </r>
  <r>
    <x v="58"/>
    <s v="GUYANA"/>
  </r>
  <r>
    <x v="58"/>
    <s v="GUYANA"/>
  </r>
  <r>
    <x v="59"/>
    <s v="HAITI"/>
  </r>
  <r>
    <x v="59"/>
    <s v="HAITI"/>
  </r>
  <r>
    <x v="59"/>
    <s v="HAITI"/>
  </r>
  <r>
    <x v="59"/>
    <s v="HAITI"/>
  </r>
  <r>
    <x v="59"/>
    <s v="HAITI"/>
  </r>
  <r>
    <x v="59"/>
    <s v="HAITI"/>
  </r>
  <r>
    <x v="60"/>
    <s v="HONDURAS"/>
  </r>
  <r>
    <x v="60"/>
    <s v="HONDURAS"/>
  </r>
  <r>
    <x v="60"/>
    <s v="HONDURAS"/>
  </r>
  <r>
    <x v="60"/>
    <s v="HONDURAS"/>
  </r>
  <r>
    <x v="60"/>
    <s v="HONDURAS"/>
  </r>
  <r>
    <x v="60"/>
    <s v="HONDURAS"/>
  </r>
  <r>
    <x v="60"/>
    <s v="HONDURAS"/>
  </r>
  <r>
    <x v="61"/>
    <s v="INDIA"/>
  </r>
  <r>
    <x v="61"/>
    <s v="INDIA"/>
  </r>
  <r>
    <x v="61"/>
    <s v="INDIA"/>
  </r>
  <r>
    <x v="61"/>
    <s v="INDIA"/>
  </r>
  <r>
    <x v="61"/>
    <s v="INDIA"/>
  </r>
  <r>
    <x v="61"/>
    <s v="INDIA"/>
  </r>
  <r>
    <x v="61"/>
    <s v="INDIA"/>
  </r>
  <r>
    <x v="61"/>
    <s v="IND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2"/>
    <s v="INDONESIA"/>
  </r>
  <r>
    <x v="63"/>
    <s v="IRAN (ISLAMIC REPUBLIC OF)"/>
  </r>
  <r>
    <x v="63"/>
    <s v="IRAN (ISLAMIC REPUBLIC OF)"/>
  </r>
  <r>
    <x v="63"/>
    <s v="IRAN (ISLAMIC REPUBLIC OF)"/>
  </r>
  <r>
    <x v="63"/>
    <s v="IRAN (ISLAMIC REPUBLIC OF)"/>
  </r>
  <r>
    <x v="64"/>
    <s v="IRAQ"/>
  </r>
  <r>
    <x v="64"/>
    <s v="IRAQ"/>
  </r>
  <r>
    <x v="64"/>
    <s v="IRAQ"/>
  </r>
  <r>
    <x v="64"/>
    <s v="IRAQ"/>
  </r>
  <r>
    <x v="64"/>
    <s v="IRAQ"/>
  </r>
  <r>
    <x v="64"/>
    <s v="IRAQ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5"/>
    <s v="JAMAICA"/>
  </r>
  <r>
    <x v="66"/>
    <s v="JAPAN"/>
  </r>
  <r>
    <x v="67"/>
    <s v="JORDAN"/>
  </r>
  <r>
    <x v="67"/>
    <s v="JORDAN"/>
  </r>
  <r>
    <x v="67"/>
    <s v="JORDAN"/>
  </r>
  <r>
    <x v="67"/>
    <s v="JORDAN"/>
  </r>
  <r>
    <x v="67"/>
    <s v="JORDAN"/>
  </r>
  <r>
    <x v="68"/>
    <s v="KAZAKHSTAN"/>
  </r>
  <r>
    <x v="68"/>
    <s v="KAZAKHSTAN"/>
  </r>
  <r>
    <x v="68"/>
    <s v="KAZAKHSTAN"/>
  </r>
  <r>
    <x v="68"/>
    <s v="KAZAKHSTAN"/>
  </r>
  <r>
    <x v="68"/>
    <s v="KAZAKHSTAN"/>
  </r>
  <r>
    <x v="69"/>
    <s v="KENYA"/>
  </r>
  <r>
    <x v="69"/>
    <s v="KENYA"/>
  </r>
  <r>
    <x v="69"/>
    <s v="KENYA"/>
  </r>
  <r>
    <x v="69"/>
    <s v="KENYA"/>
  </r>
  <r>
    <x v="69"/>
    <s v="KENYA"/>
  </r>
  <r>
    <x v="69"/>
    <s v="KENYA"/>
  </r>
  <r>
    <x v="69"/>
    <s v="KENYA"/>
  </r>
  <r>
    <x v="69"/>
    <s v="KENYA"/>
  </r>
  <r>
    <x v="69"/>
    <s v="KENYA"/>
  </r>
  <r>
    <x v="70"/>
    <s v="KIRIBATI"/>
  </r>
  <r>
    <x v="70"/>
    <s v="KIRIBATI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1"/>
    <s v="KUWAIT"/>
  </r>
  <r>
    <x v="72"/>
    <s v="KYRGYZSTAN"/>
  </r>
  <r>
    <x v="72"/>
    <s v="KYRGYZSTAN"/>
  </r>
  <r>
    <x v="72"/>
    <s v="KYRGYZSTAN"/>
  </r>
  <r>
    <x v="72"/>
    <s v="KYRGYZSTAN"/>
  </r>
  <r>
    <x v="72"/>
    <s v="KYRGYZSTAN"/>
  </r>
  <r>
    <x v="73"/>
    <s v="LAO PEOPLE'S DEMOCRATIC REP. (THE)"/>
  </r>
  <r>
    <x v="73"/>
    <s v="LAO PEOPLE'S DEMOCRATIC REP. (THE)"/>
  </r>
  <r>
    <x v="73"/>
    <s v="LAO PEOPLE'S DEMOCRATIC REP. (THE)"/>
  </r>
  <r>
    <x v="73"/>
    <s v="LAO PEOPLE'S DEMOCRATIC REP. (THE)"/>
  </r>
  <r>
    <x v="73"/>
    <s v="LAO PEOPLE'S DEMOCRATIC REP. (THE)"/>
  </r>
  <r>
    <x v="74"/>
    <s v="LEBANON"/>
  </r>
  <r>
    <x v="74"/>
    <s v="LEBANON"/>
  </r>
  <r>
    <x v="75"/>
    <s v="LESOTHO"/>
  </r>
  <r>
    <x v="75"/>
    <s v="LESOTHO"/>
  </r>
  <r>
    <x v="75"/>
    <s v="LESOTHO"/>
  </r>
  <r>
    <x v="75"/>
    <s v="LESOTHO"/>
  </r>
  <r>
    <x v="75"/>
    <s v="LESOTHO"/>
  </r>
  <r>
    <x v="75"/>
    <s v="LESOTHO"/>
  </r>
  <r>
    <x v="76"/>
    <s v="LIBERIA"/>
  </r>
  <r>
    <x v="76"/>
    <s v="LIBERIA"/>
  </r>
  <r>
    <x v="76"/>
    <s v="LIBERIA"/>
  </r>
  <r>
    <x v="76"/>
    <s v="LIBERIA"/>
  </r>
  <r>
    <x v="77"/>
    <s v="LIBYA"/>
  </r>
  <r>
    <x v="77"/>
    <s v="LIBYA"/>
  </r>
  <r>
    <x v="78"/>
    <s v="MADAGASCAR"/>
  </r>
  <r>
    <x v="78"/>
    <s v="MADAGASCAR"/>
  </r>
  <r>
    <x v="78"/>
    <s v="MADAGASCAR"/>
  </r>
  <r>
    <x v="78"/>
    <s v="MADAGASCAR"/>
  </r>
  <r>
    <x v="78"/>
    <s v="MADAGASCAR"/>
  </r>
  <r>
    <x v="78"/>
    <s v="MADAGASCAR"/>
  </r>
  <r>
    <x v="78"/>
    <s v="MADAGASCAR"/>
  </r>
  <r>
    <x v="79"/>
    <s v="MALAWI"/>
  </r>
  <r>
    <x v="79"/>
    <s v="MALAWI"/>
  </r>
  <r>
    <x v="79"/>
    <s v="MALAWI"/>
  </r>
  <r>
    <x v="79"/>
    <s v="MALAWI"/>
  </r>
  <r>
    <x v="79"/>
    <s v="MALAWI"/>
  </r>
  <r>
    <x v="79"/>
    <s v="MALAWI"/>
  </r>
  <r>
    <x v="79"/>
    <s v="MALAWI"/>
  </r>
  <r>
    <x v="79"/>
    <s v="MALAWI"/>
  </r>
  <r>
    <x v="79"/>
    <s v="MALAWI"/>
  </r>
  <r>
    <x v="79"/>
    <s v="MALAWI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0"/>
    <s v="MALAYSIA"/>
  </r>
  <r>
    <x v="81"/>
    <s v="MALDIVES"/>
  </r>
  <r>
    <x v="81"/>
    <s v="MALDIVES"/>
  </r>
  <r>
    <x v="81"/>
    <s v="MALDIVES"/>
  </r>
  <r>
    <x v="81"/>
    <s v="MALDIVES"/>
  </r>
  <r>
    <x v="81"/>
    <s v="MALDIVES"/>
  </r>
  <r>
    <x v="82"/>
    <s v="MALI"/>
  </r>
  <r>
    <x v="82"/>
    <s v="MALI"/>
  </r>
  <r>
    <x v="82"/>
    <s v="MALI"/>
  </r>
  <r>
    <x v="82"/>
    <s v="MALI"/>
  </r>
  <r>
    <x v="82"/>
    <s v="MALI"/>
  </r>
  <r>
    <x v="82"/>
    <s v="MALI"/>
  </r>
  <r>
    <x v="83"/>
    <s v="MARSHALL ISLANDS"/>
  </r>
  <r>
    <x v="84"/>
    <s v="MAURITANIA"/>
  </r>
  <r>
    <x v="84"/>
    <s v="MAURITANIA"/>
  </r>
  <r>
    <x v="84"/>
    <s v="MAURITANIA"/>
  </r>
  <r>
    <x v="84"/>
    <s v="MAURITANIA"/>
  </r>
  <r>
    <x v="84"/>
    <s v="MAURITANIA"/>
  </r>
  <r>
    <x v="84"/>
    <s v="MAURITANIA"/>
  </r>
  <r>
    <x v="84"/>
    <s v="MAURITANIA"/>
  </r>
  <r>
    <x v="84"/>
    <s v="MAURITANIA"/>
  </r>
  <r>
    <x v="84"/>
    <s v="MAURITANIA"/>
  </r>
  <r>
    <x v="85"/>
    <s v="MAURITIUS"/>
  </r>
  <r>
    <x v="85"/>
    <s v="MAURITIUS"/>
  </r>
  <r>
    <x v="86"/>
    <s v="MEXICO"/>
  </r>
  <r>
    <x v="86"/>
    <s v="MEXICO"/>
  </r>
  <r>
    <x v="86"/>
    <s v="MEXICO"/>
  </r>
  <r>
    <x v="86"/>
    <s v="MEXICO"/>
  </r>
  <r>
    <x v="86"/>
    <s v="MEXICO"/>
  </r>
  <r>
    <x v="86"/>
    <s v="MEXICO"/>
  </r>
  <r>
    <x v="86"/>
    <s v="MEXICO"/>
  </r>
  <r>
    <x v="86"/>
    <s v="MEXICO"/>
  </r>
  <r>
    <x v="87"/>
    <s v="MONGOLIA"/>
  </r>
  <r>
    <x v="87"/>
    <s v="MONGOLIA"/>
  </r>
  <r>
    <x v="87"/>
    <s v="MONGOLIA"/>
  </r>
  <r>
    <x v="87"/>
    <s v="MONGOLIA"/>
  </r>
  <r>
    <x v="87"/>
    <s v="MONGOLIA"/>
  </r>
  <r>
    <x v="87"/>
    <s v="MONGOLIA"/>
  </r>
  <r>
    <x v="87"/>
    <s v="MONGOLIA"/>
  </r>
  <r>
    <x v="87"/>
    <s v="MONGOLIA"/>
  </r>
  <r>
    <x v="88"/>
    <s v="MONTENEGRO"/>
  </r>
  <r>
    <x v="88"/>
    <s v="MONTENEGRO"/>
  </r>
  <r>
    <x v="89"/>
    <s v="MOROCCO"/>
  </r>
  <r>
    <x v="89"/>
    <s v="MOROCCO"/>
  </r>
  <r>
    <x v="89"/>
    <s v="MOROCCO"/>
  </r>
  <r>
    <x v="89"/>
    <s v="MOROCCO"/>
  </r>
  <r>
    <x v="89"/>
    <s v="MOROCCO"/>
  </r>
  <r>
    <x v="90"/>
    <s v="MOZAMBIQUE"/>
  </r>
  <r>
    <x v="90"/>
    <s v="MOZAMBIQUE"/>
  </r>
  <r>
    <x v="90"/>
    <s v="MOZAMBIQUE"/>
  </r>
  <r>
    <x v="90"/>
    <s v="MOZAMBIQUE"/>
  </r>
  <r>
    <x v="90"/>
    <s v="MOZAMBIQUE"/>
  </r>
  <r>
    <x v="90"/>
    <s v="MOZAMBIQUE"/>
  </r>
  <r>
    <x v="91"/>
    <s v="MYANMAR"/>
  </r>
  <r>
    <x v="91"/>
    <s v="MYANMAR"/>
  </r>
  <r>
    <x v="91"/>
    <s v="MYANMAR"/>
  </r>
  <r>
    <x v="91"/>
    <s v="MYANMAR"/>
  </r>
  <r>
    <x v="91"/>
    <s v="MYANMAR"/>
  </r>
  <r>
    <x v="91"/>
    <s v="MYANMAR"/>
  </r>
  <r>
    <x v="91"/>
    <s v="MYANMAR"/>
  </r>
  <r>
    <x v="91"/>
    <s v="MYANMAR"/>
  </r>
  <r>
    <x v="91"/>
    <s v="MYANMAR"/>
  </r>
  <r>
    <x v="92"/>
    <s v="NAMIBIA"/>
  </r>
  <r>
    <x v="92"/>
    <s v="NAMIBIA"/>
  </r>
  <r>
    <x v="92"/>
    <s v="NAMIBIA"/>
  </r>
  <r>
    <x v="92"/>
    <s v="NAMIBIA"/>
  </r>
  <r>
    <x v="93"/>
    <s v="NAURU"/>
  </r>
  <r>
    <x v="94"/>
    <s v="NEPAL"/>
  </r>
  <r>
    <x v="94"/>
    <s v="NEPAL"/>
  </r>
  <r>
    <x v="94"/>
    <s v="NEPAL"/>
  </r>
  <r>
    <x v="94"/>
    <s v="NEPAL"/>
  </r>
  <r>
    <x v="94"/>
    <s v="NEPAL"/>
  </r>
  <r>
    <x v="94"/>
    <s v="NEPAL"/>
  </r>
  <r>
    <x v="94"/>
    <s v="NEPAL"/>
  </r>
  <r>
    <x v="94"/>
    <s v="NEPAL"/>
  </r>
  <r>
    <x v="95"/>
    <s v="NICARAGUA"/>
  </r>
  <r>
    <x v="95"/>
    <s v="NICARAGUA"/>
  </r>
  <r>
    <x v="95"/>
    <s v="NICARAGUA"/>
  </r>
  <r>
    <x v="95"/>
    <s v="NICARAGUA"/>
  </r>
  <r>
    <x v="95"/>
    <s v="NICARAGUA"/>
  </r>
  <r>
    <x v="95"/>
    <s v="NICARAGUA"/>
  </r>
  <r>
    <x v="96"/>
    <s v="NIGER (THE)"/>
  </r>
  <r>
    <x v="96"/>
    <s v="NIGER (THE)"/>
  </r>
  <r>
    <x v="96"/>
    <s v="NIGER (THE)"/>
  </r>
  <r>
    <x v="96"/>
    <s v="NIGER (THE)"/>
  </r>
  <r>
    <x v="96"/>
    <s v="NIGER (THE)"/>
  </r>
  <r>
    <x v="96"/>
    <s v="NIGER (THE)"/>
  </r>
  <r>
    <x v="96"/>
    <s v="NIGER (THE)"/>
  </r>
  <r>
    <x v="97"/>
    <s v="NIGERIA"/>
  </r>
  <r>
    <x v="97"/>
    <s v="NIGERIA"/>
  </r>
  <r>
    <x v="97"/>
    <s v="NIGERIA"/>
  </r>
  <r>
    <x v="97"/>
    <s v="NIGERIA"/>
  </r>
  <r>
    <x v="97"/>
    <s v="NIGERIA"/>
  </r>
  <r>
    <x v="97"/>
    <s v="NIGERIA"/>
  </r>
  <r>
    <x v="97"/>
    <s v="NIGERIA"/>
  </r>
  <r>
    <x v="97"/>
    <s v="NIGERIA"/>
  </r>
  <r>
    <x v="97"/>
    <s v="NIGERIA"/>
  </r>
  <r>
    <x v="97"/>
    <s v="NIGERIA"/>
  </r>
  <r>
    <x v="98"/>
    <s v="NORTH MACEDONIA"/>
  </r>
  <r>
    <x v="98"/>
    <s v="NORTH MACEDONIA"/>
  </r>
  <r>
    <x v="98"/>
    <s v="NORTH MACEDONIA"/>
  </r>
  <r>
    <x v="99"/>
    <s v="OMAN"/>
  </r>
  <r>
    <x v="99"/>
    <s v="OMAN"/>
  </r>
  <r>
    <x v="99"/>
    <s v="OMAN"/>
  </r>
  <r>
    <x v="99"/>
    <s v="OMAN"/>
  </r>
  <r>
    <x v="99"/>
    <s v="OMAN"/>
  </r>
  <r>
    <x v="100"/>
    <s v="PAKISTAN"/>
  </r>
  <r>
    <x v="100"/>
    <s v="PAKISTAN"/>
  </r>
  <r>
    <x v="100"/>
    <s v="PAKISTAN"/>
  </r>
  <r>
    <x v="100"/>
    <s v="PAKISTAN"/>
  </r>
  <r>
    <x v="100"/>
    <s v="PAKISTAN"/>
  </r>
  <r>
    <x v="100"/>
    <s v="PAKISTAN"/>
  </r>
  <r>
    <x v="100"/>
    <s v="PAKISTAN"/>
  </r>
  <r>
    <x v="100"/>
    <s v="PAKISTAN"/>
  </r>
  <r>
    <x v="101"/>
    <s v="PANAMA"/>
  </r>
  <r>
    <x v="101"/>
    <s v="PANAMA"/>
  </r>
  <r>
    <x v="101"/>
    <s v="PANAMA"/>
  </r>
  <r>
    <x v="102"/>
    <s v="PAPUA NEW GUINEA"/>
  </r>
  <r>
    <x v="102"/>
    <s v="PAPUA NEW GUINEA"/>
  </r>
  <r>
    <x v="102"/>
    <s v="PAPUA NEW GUINEA"/>
  </r>
  <r>
    <x v="103"/>
    <s v="PARAGUAY"/>
  </r>
  <r>
    <x v="103"/>
    <s v="PARAGUAY"/>
  </r>
  <r>
    <x v="103"/>
    <s v="PARAGUAY"/>
  </r>
  <r>
    <x v="103"/>
    <s v="PARAGUAY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4"/>
    <s v="PERU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5"/>
    <s v="PHILIPPINES (THE)"/>
  </r>
  <r>
    <x v="106"/>
    <s v="POLAND"/>
  </r>
  <r>
    <x v="106"/>
    <s v="POLAND"/>
  </r>
  <r>
    <x v="107"/>
    <s v="QATAR"/>
  </r>
  <r>
    <x v="108"/>
    <s v="REPUBLIC OF KOREA (THE)"/>
  </r>
  <r>
    <x v="108"/>
    <s v="REPUBLIC OF KOREA (THE)"/>
  </r>
  <r>
    <x v="109"/>
    <s v="REPUBLIC OF MOLDOVA (THE)"/>
  </r>
  <r>
    <x v="109"/>
    <s v="REPUBLIC OF MOLDOVA (THE)"/>
  </r>
  <r>
    <x v="110"/>
    <s v="ROMANIA"/>
  </r>
  <r>
    <x v="110"/>
    <s v="ROMANIA"/>
  </r>
  <r>
    <x v="110"/>
    <s v="ROMANIA"/>
  </r>
  <r>
    <x v="110"/>
    <s v="ROMANIA"/>
  </r>
  <r>
    <x v="110"/>
    <s v="ROMANIA"/>
  </r>
  <r>
    <x v="111"/>
    <s v="RWANDA"/>
  </r>
  <r>
    <x v="111"/>
    <s v="RWANDA"/>
  </r>
  <r>
    <x v="111"/>
    <s v="RWANDA"/>
  </r>
  <r>
    <x v="111"/>
    <s v="RWANDA"/>
  </r>
  <r>
    <x v="111"/>
    <s v="RWANDA"/>
  </r>
  <r>
    <x v="111"/>
    <s v="RWANDA"/>
  </r>
  <r>
    <x v="111"/>
    <s v="RWANDA"/>
  </r>
  <r>
    <x v="112"/>
    <s v="SAINT LUCIA"/>
  </r>
  <r>
    <x v="113"/>
    <s v="SAMOA"/>
  </r>
  <r>
    <x v="113"/>
    <s v="SAMOA"/>
  </r>
  <r>
    <x v="114"/>
    <s v="SAO TOME AND PRINCIPE"/>
  </r>
  <r>
    <x v="114"/>
    <s v="SAO TOME AND PRINCIPE"/>
  </r>
  <r>
    <x v="114"/>
    <s v="SAO TOME AND PRINCIPE"/>
  </r>
  <r>
    <x v="114"/>
    <s v="SAO TOME AND PRINCIPE"/>
  </r>
  <r>
    <x v="114"/>
    <s v="SAO TOME AND PRINCIPE"/>
  </r>
  <r>
    <x v="115"/>
    <s v="SAUDI ARABIA"/>
  </r>
  <r>
    <x v="115"/>
    <s v="SAUDI ARABIA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6"/>
    <s v="SENEGAL"/>
  </r>
  <r>
    <x v="117"/>
    <s v="SERBIA"/>
  </r>
  <r>
    <x v="117"/>
    <s v="SERBIA"/>
  </r>
  <r>
    <x v="117"/>
    <s v="SERBIA"/>
  </r>
  <r>
    <x v="118"/>
    <s v="SEYCHELLES"/>
  </r>
  <r>
    <x v="118"/>
    <s v="SEYCHELLES"/>
  </r>
  <r>
    <x v="119"/>
    <s v="SIERRA LEONE"/>
  </r>
  <r>
    <x v="119"/>
    <s v="SIERRA LEONE"/>
  </r>
  <r>
    <x v="119"/>
    <s v="SIERRA LEONE"/>
  </r>
  <r>
    <x v="119"/>
    <s v="SIERRA LEONE"/>
  </r>
  <r>
    <x v="119"/>
    <s v="SIERRA LEONE"/>
  </r>
  <r>
    <x v="119"/>
    <s v="SIERRA LEONE"/>
  </r>
  <r>
    <x v="119"/>
    <s v="SIERRA LEONE"/>
  </r>
  <r>
    <x v="120"/>
    <s v="SINGAPORE"/>
  </r>
  <r>
    <x v="121"/>
    <s v="SOLOMON ISLANDS"/>
  </r>
  <r>
    <x v="121"/>
    <s v="SOLOMON ISLANDS"/>
  </r>
  <r>
    <x v="121"/>
    <s v="SOLOMON ISLANDS"/>
  </r>
  <r>
    <x v="122"/>
    <s v="SOMALIA"/>
  </r>
  <r>
    <x v="122"/>
    <s v="SOMALIA"/>
  </r>
  <r>
    <x v="122"/>
    <s v="SOMALIA"/>
  </r>
  <r>
    <x v="123"/>
    <s v="SOUTH AFRICA"/>
  </r>
  <r>
    <x v="123"/>
    <s v="SOUTH AFRICA"/>
  </r>
  <r>
    <x v="123"/>
    <s v="SOUTH AFRICA"/>
  </r>
  <r>
    <x v="123"/>
    <s v="SOUTH AFRICA"/>
  </r>
  <r>
    <x v="123"/>
    <s v="SOUTH AFRICA"/>
  </r>
  <r>
    <x v="123"/>
    <s v="SOUTH AFRICA"/>
  </r>
  <r>
    <x v="123"/>
    <s v="SOUTH AFRICA"/>
  </r>
  <r>
    <x v="124"/>
    <s v="SOUTH SUDAN"/>
  </r>
  <r>
    <x v="124"/>
    <s v="SOUTH SUDAN"/>
  </r>
  <r>
    <x v="125"/>
    <s v="SRI LANKA"/>
  </r>
  <r>
    <x v="125"/>
    <s v="SRI LANKA"/>
  </r>
  <r>
    <x v="125"/>
    <s v="SRI LANKA"/>
  </r>
  <r>
    <x v="125"/>
    <s v="SRI LANKA"/>
  </r>
  <r>
    <x v="125"/>
    <s v="SRI LANKA"/>
  </r>
  <r>
    <x v="125"/>
    <s v="SRI LANKA"/>
  </r>
  <r>
    <x v="125"/>
    <s v="SRI LANKA"/>
  </r>
  <r>
    <x v="125"/>
    <s v="SRI LANKA"/>
  </r>
  <r>
    <x v="126"/>
    <s v="STATE OF PALESTINE"/>
  </r>
  <r>
    <x v="126"/>
    <s v="STATE OF PALESTINE"/>
  </r>
  <r>
    <x v="126"/>
    <s v="STATE OF PALESTINE"/>
  </r>
  <r>
    <x v="126"/>
    <s v="STATE OF PALESTINE"/>
  </r>
  <r>
    <x v="126"/>
    <s v="STATE OF PALESTINE"/>
  </r>
  <r>
    <x v="127"/>
    <s v="SUDAN (THE)"/>
  </r>
  <r>
    <x v="127"/>
    <s v="SUDAN (THE)"/>
  </r>
  <r>
    <x v="127"/>
    <s v="SUDAN (THE)"/>
  </r>
  <r>
    <x v="128"/>
    <s v="SURINAME"/>
  </r>
  <r>
    <x v="128"/>
    <s v="SURINAME"/>
  </r>
  <r>
    <x v="128"/>
    <s v="SURINAME"/>
  </r>
  <r>
    <x v="129"/>
    <s v="SYRIAN ARAB REPUBLIC (THE)"/>
  </r>
  <r>
    <x v="129"/>
    <s v="SYRIAN ARAB REPUBLIC (THE)"/>
  </r>
  <r>
    <x v="129"/>
    <s v="SYRIAN ARAB REPUBLIC (THE)"/>
  </r>
  <r>
    <x v="129"/>
    <s v="SYRIAN ARAB REPUBLIC (THE)"/>
  </r>
  <r>
    <x v="129"/>
    <s v="SYRIAN ARAB REPUBLIC (THE)"/>
  </r>
  <r>
    <x v="129"/>
    <s v="SYRIAN ARAB REPUBLIC (THE)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0"/>
    <s v="TAJIKISTAN"/>
  </r>
  <r>
    <x v="131"/>
    <s v="THAILAND"/>
  </r>
  <r>
    <x v="131"/>
    <s v="THAILAND"/>
  </r>
  <r>
    <x v="131"/>
    <s v="THAILAND"/>
  </r>
  <r>
    <x v="131"/>
    <s v="THAILAND"/>
  </r>
  <r>
    <x v="131"/>
    <s v="THAILAND"/>
  </r>
  <r>
    <x v="131"/>
    <s v="THAILAND"/>
  </r>
  <r>
    <x v="132"/>
    <s v="TIMOR-LESTE"/>
  </r>
  <r>
    <x v="132"/>
    <s v="TIMOR-LESTE"/>
  </r>
  <r>
    <x v="132"/>
    <s v="TIMOR-LESTE"/>
  </r>
  <r>
    <x v="132"/>
    <s v="TIMOR-LESTE"/>
  </r>
  <r>
    <x v="132"/>
    <s v="TIMOR-LESTE"/>
  </r>
  <r>
    <x v="133"/>
    <s v="TOGO"/>
  </r>
  <r>
    <x v="133"/>
    <s v="TOGO"/>
  </r>
  <r>
    <x v="133"/>
    <s v="TOGO"/>
  </r>
  <r>
    <x v="133"/>
    <s v="TOGO"/>
  </r>
  <r>
    <x v="133"/>
    <s v="TOGO"/>
  </r>
  <r>
    <x v="133"/>
    <s v="TOGO"/>
  </r>
  <r>
    <x v="133"/>
    <s v="TOGO"/>
  </r>
  <r>
    <x v="134"/>
    <s v="TONGA"/>
  </r>
  <r>
    <x v="134"/>
    <s v="TONGA"/>
  </r>
  <r>
    <x v="135"/>
    <s v="TRINIDAD AND TOBAGO"/>
  </r>
  <r>
    <x v="135"/>
    <s v="TRINIDAD AND TOBAGO"/>
  </r>
  <r>
    <x v="135"/>
    <s v="TRINIDAD AND TOBAGO"/>
  </r>
  <r>
    <x v="136"/>
    <s v="TUNISIA"/>
  </r>
  <r>
    <x v="136"/>
    <s v="TUNISIA"/>
  </r>
  <r>
    <x v="136"/>
    <s v="TUNISIA"/>
  </r>
  <r>
    <x v="136"/>
    <s v="TUNISIA"/>
  </r>
  <r>
    <x v="136"/>
    <s v="TUNISIA"/>
  </r>
  <r>
    <x v="137"/>
    <s v="TURKEY"/>
  </r>
  <r>
    <x v="137"/>
    <s v="TURKEY"/>
  </r>
  <r>
    <x v="137"/>
    <s v="TURKEY"/>
  </r>
  <r>
    <x v="137"/>
    <s v="TURKEY"/>
  </r>
  <r>
    <x v="137"/>
    <s v="TURKEY"/>
  </r>
  <r>
    <x v="137"/>
    <s v="TURKEY"/>
  </r>
  <r>
    <x v="138"/>
    <s v="TURKMENISTAN"/>
  </r>
  <r>
    <x v="138"/>
    <s v="TURKMENISTAN"/>
  </r>
  <r>
    <x v="138"/>
    <s v="TURKMENISTAN"/>
  </r>
  <r>
    <x v="139"/>
    <s v="TUVALU"/>
  </r>
  <r>
    <x v="140"/>
    <s v="UGANDA"/>
  </r>
  <r>
    <x v="140"/>
    <s v="UGANDA"/>
  </r>
  <r>
    <x v="140"/>
    <s v="UGANDA"/>
  </r>
  <r>
    <x v="140"/>
    <s v="UGANDA"/>
  </r>
  <r>
    <x v="140"/>
    <s v="UGANDA"/>
  </r>
  <r>
    <x v="140"/>
    <s v="UGANDA"/>
  </r>
  <r>
    <x v="140"/>
    <s v="UGANDA"/>
  </r>
  <r>
    <x v="141"/>
    <s v="UKRAINE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2"/>
    <s v="UNITED REPUBLIC OF TANZANIA (THE)"/>
  </r>
  <r>
    <x v="143"/>
    <s v="UNITED STATES OF AMERICA (THE)"/>
  </r>
  <r>
    <x v="143"/>
    <s v="UNITED STATES OF AMERICA (THE)"/>
  </r>
  <r>
    <x v="143"/>
    <s v="UNITED STATES OF AMERICA (THE)"/>
  </r>
  <r>
    <x v="143"/>
    <s v="UNITED STATES OF AMERICA (THE)"/>
  </r>
  <r>
    <x v="143"/>
    <s v="UNITED STATES OF AMERICA (THE)"/>
  </r>
  <r>
    <x v="143"/>
    <s v="UNITED STATES OF AMERICA (THE)"/>
  </r>
  <r>
    <x v="143"/>
    <s v="UNITED STATES OF AMERICA (THE)"/>
  </r>
  <r>
    <x v="144"/>
    <s v="URUGUAY"/>
  </r>
  <r>
    <x v="144"/>
    <s v="URUGUAY"/>
  </r>
  <r>
    <x v="144"/>
    <s v="URUGUAY"/>
  </r>
  <r>
    <x v="144"/>
    <s v="URUGUAY"/>
  </r>
  <r>
    <x v="144"/>
    <s v="URUGUAY"/>
  </r>
  <r>
    <x v="144"/>
    <s v="URUGUAY"/>
  </r>
  <r>
    <x v="144"/>
    <s v="URUGUAY"/>
  </r>
  <r>
    <x v="145"/>
    <s v="UZBEKISTAN"/>
  </r>
  <r>
    <x v="145"/>
    <s v="UZBEKISTAN"/>
  </r>
  <r>
    <x v="145"/>
    <s v="UZBEKISTAN"/>
  </r>
  <r>
    <x v="146"/>
    <s v="VANUATU"/>
  </r>
  <r>
    <x v="146"/>
    <s v="VANUATU"/>
  </r>
  <r>
    <x v="146"/>
    <s v="VANUATU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7"/>
    <s v="VENEZUELA (BOLIVARIAN REPUBLIC OF)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8"/>
    <s v="VIET NAM"/>
  </r>
  <r>
    <x v="149"/>
    <s v="YEMEN"/>
  </r>
  <r>
    <x v="149"/>
    <s v="YEMEN"/>
  </r>
  <r>
    <x v="149"/>
    <s v="YEMEN"/>
  </r>
  <r>
    <x v="149"/>
    <s v="YEMEN"/>
  </r>
  <r>
    <x v="149"/>
    <s v="YEMEN"/>
  </r>
  <r>
    <x v="149"/>
    <s v="YEMEN"/>
  </r>
  <r>
    <x v="150"/>
    <s v="ZAMBIA"/>
  </r>
  <r>
    <x v="150"/>
    <s v="ZAMBIA"/>
  </r>
  <r>
    <x v="150"/>
    <s v="ZAMBIA"/>
  </r>
  <r>
    <x v="150"/>
    <s v="ZAMBIA"/>
  </r>
  <r>
    <x v="150"/>
    <s v="ZAMBIA"/>
  </r>
  <r>
    <x v="150"/>
    <s v="ZAMBIA"/>
  </r>
  <r>
    <x v="150"/>
    <s v="ZAMBIA"/>
  </r>
  <r>
    <x v="151"/>
    <s v="ZIMBABWE"/>
  </r>
  <r>
    <x v="151"/>
    <s v="ZIMBABWE"/>
  </r>
  <r>
    <x v="151"/>
    <s v="ZIMBABWE"/>
  </r>
  <r>
    <x v="151"/>
    <s v="ZIMBABWE"/>
  </r>
  <r>
    <x v="151"/>
    <s v="ZIMBABWE"/>
  </r>
  <r>
    <x v="151"/>
    <s v="ZIMBABWE"/>
  </r>
  <r>
    <x v="151"/>
    <s v="ZIMBABWE"/>
  </r>
  <r>
    <x v="151"/>
    <s v="ZIMBABWE"/>
  </r>
  <r>
    <x v="151"/>
    <s v="ZIMBABWE"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  <r>
    <x v="1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09307-7A33-436F-91D1-B6485AEFF3E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55" firstHeaderRow="1" firstDataRow="1" firstDataCol="1"/>
  <pivotFields count="2">
    <pivotField axis="axisRow" showAll="0">
      <items count="154">
        <item x="89"/>
        <item x="147"/>
        <item x="0"/>
        <item x="3"/>
        <item x="1"/>
        <item x="4"/>
        <item x="5"/>
        <item x="6"/>
        <item x="7"/>
        <item x="22"/>
        <item x="13"/>
        <item x="21"/>
        <item x="9"/>
        <item x="20"/>
        <item x="8"/>
        <item x="16"/>
        <item x="11"/>
        <item x="12"/>
        <item x="15"/>
        <item x="18"/>
        <item x="10"/>
        <item x="19"/>
        <item x="14"/>
        <item x="17"/>
        <item x="27"/>
        <item x="26"/>
        <item x="29"/>
        <item x="30"/>
        <item x="35"/>
        <item x="25"/>
        <item x="39"/>
        <item x="33"/>
        <item x="31"/>
        <item x="32"/>
        <item x="23"/>
        <item x="34"/>
        <item x="36"/>
        <item x="37"/>
        <item x="53"/>
        <item x="40"/>
        <item x="41"/>
        <item x="2"/>
        <item x="42"/>
        <item x="43"/>
        <item x="46"/>
        <item x="48"/>
        <item x="49"/>
        <item x="50"/>
        <item x="52"/>
        <item x="54"/>
        <item x="56"/>
        <item x="51"/>
        <item x="57"/>
        <item x="45"/>
        <item x="55"/>
        <item x="58"/>
        <item x="60"/>
        <item x="59"/>
        <item x="62"/>
        <item x="61"/>
        <item x="63"/>
        <item x="64"/>
        <item x="65"/>
        <item x="67"/>
        <item x="66"/>
        <item x="68"/>
        <item x="69"/>
        <item x="72"/>
        <item x="24"/>
        <item x="70"/>
        <item x="108"/>
        <item x="71"/>
        <item x="73"/>
        <item x="74"/>
        <item x="76"/>
        <item x="77"/>
        <item x="112"/>
        <item x="125"/>
        <item x="75"/>
        <item x="109"/>
        <item x="78"/>
        <item x="81"/>
        <item x="86"/>
        <item x="83"/>
        <item x="98"/>
        <item x="82"/>
        <item x="91"/>
        <item x="88"/>
        <item x="87"/>
        <item x="90"/>
        <item x="84"/>
        <item x="85"/>
        <item x="79"/>
        <item x="80"/>
        <item x="92"/>
        <item x="96"/>
        <item x="97"/>
        <item x="95"/>
        <item x="94"/>
        <item x="93"/>
        <item x="99"/>
        <item x="100"/>
        <item x="101"/>
        <item x="104"/>
        <item x="105"/>
        <item x="102"/>
        <item x="106"/>
        <item x="38"/>
        <item x="103"/>
        <item x="126"/>
        <item x="107"/>
        <item x="110"/>
        <item x="111"/>
        <item x="115"/>
        <item x="127"/>
        <item x="116"/>
        <item x="120"/>
        <item x="121"/>
        <item x="119"/>
        <item x="44"/>
        <item x="122"/>
        <item x="117"/>
        <item x="124"/>
        <item x="114"/>
        <item x="128"/>
        <item x="47"/>
        <item x="118"/>
        <item x="129"/>
        <item x="28"/>
        <item x="133"/>
        <item x="131"/>
        <item x="130"/>
        <item x="138"/>
        <item x="132"/>
        <item x="134"/>
        <item x="135"/>
        <item x="136"/>
        <item x="137"/>
        <item x="139"/>
        <item x="142"/>
        <item x="140"/>
        <item x="141"/>
        <item x="144"/>
        <item x="143"/>
        <item x="145"/>
        <item x="148"/>
        <item x="146"/>
        <item x="113"/>
        <item x="149"/>
        <item x="123"/>
        <item x="150"/>
        <item x="151"/>
        <item x="152"/>
        <item t="default"/>
      </items>
    </pivotField>
    <pivotField dataField="1" showAll="0"/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DDB-3CDD-4D2F-9418-3251D8E71391}">
  <dimension ref="A1:C153"/>
  <sheetViews>
    <sheetView workbookViewId="0"/>
  </sheetViews>
  <sheetFormatPr defaultRowHeight="14.5" x14ac:dyDescent="0.35"/>
  <cols>
    <col min="1" max="1" width="5.36328125" bestFit="1" customWidth="1"/>
    <col min="2" max="2" width="38.7265625" bestFit="1" customWidth="1"/>
    <col min="3" max="3" width="5.36328125" bestFit="1" customWidth="1"/>
  </cols>
  <sheetData>
    <row r="1" spans="1:3" x14ac:dyDescent="0.35">
      <c r="A1" t="s">
        <v>304</v>
      </c>
      <c r="B1" t="s">
        <v>305</v>
      </c>
      <c r="C1" t="s">
        <v>304</v>
      </c>
    </row>
    <row r="2" spans="1:3" x14ac:dyDescent="0.35">
      <c r="A2" t="s">
        <v>0</v>
      </c>
      <c r="B2" t="s">
        <v>1</v>
      </c>
      <c r="C2" t="s">
        <v>0</v>
      </c>
    </row>
    <row r="3" spans="1:3" x14ac:dyDescent="0.35">
      <c r="A3" t="s">
        <v>2</v>
      </c>
      <c r="B3" t="s">
        <v>3</v>
      </c>
      <c r="C3" t="s">
        <v>2</v>
      </c>
    </row>
    <row r="4" spans="1:3" x14ac:dyDescent="0.35">
      <c r="A4" t="s">
        <v>4</v>
      </c>
      <c r="B4" t="s">
        <v>5</v>
      </c>
      <c r="C4" t="s">
        <v>4</v>
      </c>
    </row>
    <row r="5" spans="1:3" x14ac:dyDescent="0.35">
      <c r="A5" t="s">
        <v>6</v>
      </c>
      <c r="B5" t="s">
        <v>7</v>
      </c>
      <c r="C5" t="s">
        <v>6</v>
      </c>
    </row>
    <row r="6" spans="1:3" x14ac:dyDescent="0.35">
      <c r="A6" t="s">
        <v>8</v>
      </c>
      <c r="B6" t="s">
        <v>9</v>
      </c>
      <c r="C6" t="s">
        <v>8</v>
      </c>
    </row>
    <row r="7" spans="1:3" x14ac:dyDescent="0.35">
      <c r="A7" t="s">
        <v>10</v>
      </c>
      <c r="B7" t="s">
        <v>11</v>
      </c>
      <c r="C7" t="s">
        <v>10</v>
      </c>
    </row>
    <row r="8" spans="1:3" x14ac:dyDescent="0.35">
      <c r="A8" t="s">
        <v>12</v>
      </c>
      <c r="B8" t="s">
        <v>13</v>
      </c>
      <c r="C8" t="s">
        <v>12</v>
      </c>
    </row>
    <row r="9" spans="1:3" x14ac:dyDescent="0.35">
      <c r="A9" t="s">
        <v>14</v>
      </c>
      <c r="B9" t="s">
        <v>15</v>
      </c>
      <c r="C9" t="s">
        <v>14</v>
      </c>
    </row>
    <row r="10" spans="1:3" x14ac:dyDescent="0.35">
      <c r="A10" t="s">
        <v>16</v>
      </c>
      <c r="B10" t="s">
        <v>17</v>
      </c>
      <c r="C10" t="s">
        <v>16</v>
      </c>
    </row>
    <row r="11" spans="1:3" x14ac:dyDescent="0.35">
      <c r="A11" t="s">
        <v>18</v>
      </c>
      <c r="B11" t="s">
        <v>19</v>
      </c>
      <c r="C11" t="s">
        <v>18</v>
      </c>
    </row>
    <row r="12" spans="1:3" x14ac:dyDescent="0.35">
      <c r="A12" t="s">
        <v>20</v>
      </c>
      <c r="B12" t="s">
        <v>21</v>
      </c>
      <c r="C12" t="s">
        <v>20</v>
      </c>
    </row>
    <row r="13" spans="1:3" x14ac:dyDescent="0.35">
      <c r="A13" t="s">
        <v>22</v>
      </c>
      <c r="B13" t="s">
        <v>23</v>
      </c>
      <c r="C13" t="s">
        <v>22</v>
      </c>
    </row>
    <row r="14" spans="1:3" x14ac:dyDescent="0.35">
      <c r="A14" t="s">
        <v>24</v>
      </c>
      <c r="B14" t="s">
        <v>25</v>
      </c>
      <c r="C14" t="s">
        <v>24</v>
      </c>
    </row>
    <row r="15" spans="1:3" x14ac:dyDescent="0.35">
      <c r="A15" t="s">
        <v>26</v>
      </c>
      <c r="B15" t="s">
        <v>27</v>
      </c>
      <c r="C15" t="s">
        <v>26</v>
      </c>
    </row>
    <row r="16" spans="1:3" x14ac:dyDescent="0.35">
      <c r="A16" t="s">
        <v>28</v>
      </c>
      <c r="B16" t="s">
        <v>29</v>
      </c>
      <c r="C16" t="s">
        <v>28</v>
      </c>
    </row>
    <row r="17" spans="1:3" x14ac:dyDescent="0.35">
      <c r="A17" t="s">
        <v>30</v>
      </c>
      <c r="B17" t="s">
        <v>31</v>
      </c>
      <c r="C17" t="s">
        <v>30</v>
      </c>
    </row>
    <row r="18" spans="1:3" x14ac:dyDescent="0.35">
      <c r="A18" t="s">
        <v>32</v>
      </c>
      <c r="B18" t="s">
        <v>33</v>
      </c>
      <c r="C18" t="s">
        <v>32</v>
      </c>
    </row>
    <row r="19" spans="1:3" x14ac:dyDescent="0.35">
      <c r="A19" t="s">
        <v>34</v>
      </c>
      <c r="B19" t="s">
        <v>35</v>
      </c>
      <c r="C19" t="s">
        <v>34</v>
      </c>
    </row>
    <row r="20" spans="1:3" x14ac:dyDescent="0.35">
      <c r="A20" t="s">
        <v>36</v>
      </c>
      <c r="B20" t="s">
        <v>37</v>
      </c>
      <c r="C20" t="s">
        <v>36</v>
      </c>
    </row>
    <row r="21" spans="1:3" x14ac:dyDescent="0.35">
      <c r="A21" t="s">
        <v>38</v>
      </c>
      <c r="B21" t="s">
        <v>39</v>
      </c>
      <c r="C21" t="s">
        <v>38</v>
      </c>
    </row>
    <row r="22" spans="1:3" x14ac:dyDescent="0.35">
      <c r="A22" t="s">
        <v>40</v>
      </c>
      <c r="B22" t="s">
        <v>41</v>
      </c>
      <c r="C22" t="s">
        <v>40</v>
      </c>
    </row>
    <row r="23" spans="1:3" x14ac:dyDescent="0.35">
      <c r="A23" t="s">
        <v>42</v>
      </c>
      <c r="B23" t="s">
        <v>43</v>
      </c>
      <c r="C23" t="s">
        <v>42</v>
      </c>
    </row>
    <row r="24" spans="1:3" x14ac:dyDescent="0.35">
      <c r="A24" t="s">
        <v>44</v>
      </c>
      <c r="B24" t="s">
        <v>45</v>
      </c>
      <c r="C24" t="s">
        <v>44</v>
      </c>
    </row>
    <row r="25" spans="1:3" x14ac:dyDescent="0.35">
      <c r="A25" t="s">
        <v>46</v>
      </c>
      <c r="B25" t="s">
        <v>47</v>
      </c>
      <c r="C25" t="s">
        <v>46</v>
      </c>
    </row>
    <row r="26" spans="1:3" x14ac:dyDescent="0.35">
      <c r="A26" t="s">
        <v>48</v>
      </c>
      <c r="B26" t="s">
        <v>49</v>
      </c>
      <c r="C26" t="s">
        <v>48</v>
      </c>
    </row>
    <row r="27" spans="1:3" x14ac:dyDescent="0.35">
      <c r="A27" t="s">
        <v>50</v>
      </c>
      <c r="B27" t="s">
        <v>51</v>
      </c>
      <c r="C27" t="s">
        <v>50</v>
      </c>
    </row>
    <row r="28" spans="1:3" x14ac:dyDescent="0.35">
      <c r="A28" t="s">
        <v>52</v>
      </c>
      <c r="B28" t="s">
        <v>53</v>
      </c>
      <c r="C28" t="s">
        <v>52</v>
      </c>
    </row>
    <row r="29" spans="1:3" x14ac:dyDescent="0.35">
      <c r="A29" t="s">
        <v>54</v>
      </c>
      <c r="B29" t="s">
        <v>55</v>
      </c>
      <c r="C29" t="s">
        <v>54</v>
      </c>
    </row>
    <row r="30" spans="1:3" x14ac:dyDescent="0.35">
      <c r="A30" t="s">
        <v>56</v>
      </c>
      <c r="B30" t="s">
        <v>57</v>
      </c>
      <c r="C30" t="s">
        <v>56</v>
      </c>
    </row>
    <row r="31" spans="1:3" x14ac:dyDescent="0.35">
      <c r="A31" t="s">
        <v>58</v>
      </c>
      <c r="B31" t="s">
        <v>59</v>
      </c>
      <c r="C31" t="s">
        <v>58</v>
      </c>
    </row>
    <row r="32" spans="1:3" x14ac:dyDescent="0.35">
      <c r="A32" t="s">
        <v>60</v>
      </c>
      <c r="B32" t="s">
        <v>61</v>
      </c>
      <c r="C32" t="s">
        <v>60</v>
      </c>
    </row>
    <row r="33" spans="1:3" x14ac:dyDescent="0.35">
      <c r="A33" t="s">
        <v>62</v>
      </c>
      <c r="B33" t="s">
        <v>63</v>
      </c>
      <c r="C33" t="s">
        <v>62</v>
      </c>
    </row>
    <row r="34" spans="1:3" x14ac:dyDescent="0.35">
      <c r="A34" t="s">
        <v>64</v>
      </c>
      <c r="B34" t="s">
        <v>65</v>
      </c>
      <c r="C34" t="s">
        <v>64</v>
      </c>
    </row>
    <row r="35" spans="1:3" x14ac:dyDescent="0.35">
      <c r="A35" t="s">
        <v>66</v>
      </c>
      <c r="B35" t="s">
        <v>67</v>
      </c>
      <c r="C35" t="s">
        <v>66</v>
      </c>
    </row>
    <row r="36" spans="1:3" x14ac:dyDescent="0.35">
      <c r="A36" t="s">
        <v>68</v>
      </c>
      <c r="B36" t="s">
        <v>69</v>
      </c>
      <c r="C36" t="s">
        <v>68</v>
      </c>
    </row>
    <row r="37" spans="1:3" x14ac:dyDescent="0.35">
      <c r="A37" t="s">
        <v>70</v>
      </c>
      <c r="B37" t="s">
        <v>71</v>
      </c>
      <c r="C37" t="s">
        <v>70</v>
      </c>
    </row>
    <row r="38" spans="1:3" x14ac:dyDescent="0.35">
      <c r="A38" t="s">
        <v>72</v>
      </c>
      <c r="B38" t="s">
        <v>73</v>
      </c>
      <c r="C38" t="s">
        <v>72</v>
      </c>
    </row>
    <row r="39" spans="1:3" x14ac:dyDescent="0.35">
      <c r="A39" t="s">
        <v>74</v>
      </c>
      <c r="B39" t="s">
        <v>75</v>
      </c>
      <c r="C39" t="s">
        <v>74</v>
      </c>
    </row>
    <row r="40" spans="1:3" x14ac:dyDescent="0.35">
      <c r="A40" t="s">
        <v>76</v>
      </c>
      <c r="B40" t="s">
        <v>77</v>
      </c>
      <c r="C40" t="s">
        <v>76</v>
      </c>
    </row>
    <row r="41" spans="1:3" x14ac:dyDescent="0.35">
      <c r="A41" t="s">
        <v>78</v>
      </c>
      <c r="B41" t="s">
        <v>79</v>
      </c>
      <c r="C41" t="s">
        <v>78</v>
      </c>
    </row>
    <row r="42" spans="1:3" x14ac:dyDescent="0.35">
      <c r="A42" t="s">
        <v>80</v>
      </c>
      <c r="B42" t="s">
        <v>81</v>
      </c>
      <c r="C42" t="s">
        <v>80</v>
      </c>
    </row>
    <row r="43" spans="1:3" x14ac:dyDescent="0.35">
      <c r="A43" t="s">
        <v>82</v>
      </c>
      <c r="B43" t="s">
        <v>83</v>
      </c>
      <c r="C43" t="s">
        <v>82</v>
      </c>
    </row>
    <row r="44" spans="1:3" x14ac:dyDescent="0.35">
      <c r="A44" t="s">
        <v>84</v>
      </c>
      <c r="B44" t="s">
        <v>85</v>
      </c>
      <c r="C44" t="s">
        <v>84</v>
      </c>
    </row>
    <row r="45" spans="1:3" x14ac:dyDescent="0.35">
      <c r="A45" t="s">
        <v>86</v>
      </c>
      <c r="B45" t="s">
        <v>87</v>
      </c>
      <c r="C45" t="s">
        <v>86</v>
      </c>
    </row>
    <row r="46" spans="1:3" x14ac:dyDescent="0.35">
      <c r="A46" t="s">
        <v>88</v>
      </c>
      <c r="B46" t="s">
        <v>89</v>
      </c>
      <c r="C46" t="s">
        <v>88</v>
      </c>
    </row>
    <row r="47" spans="1:3" x14ac:dyDescent="0.35">
      <c r="A47" t="s">
        <v>90</v>
      </c>
      <c r="B47" t="s">
        <v>91</v>
      </c>
      <c r="C47" t="s">
        <v>90</v>
      </c>
    </row>
    <row r="48" spans="1:3" x14ac:dyDescent="0.35">
      <c r="A48" t="s">
        <v>92</v>
      </c>
      <c r="B48" t="s">
        <v>93</v>
      </c>
      <c r="C48" t="s">
        <v>92</v>
      </c>
    </row>
    <row r="49" spans="1:3" x14ac:dyDescent="0.35">
      <c r="A49" t="s">
        <v>94</v>
      </c>
      <c r="B49" t="s">
        <v>95</v>
      </c>
      <c r="C49" t="s">
        <v>94</v>
      </c>
    </row>
    <row r="50" spans="1:3" x14ac:dyDescent="0.35">
      <c r="A50" t="s">
        <v>96</v>
      </c>
      <c r="B50" t="s">
        <v>97</v>
      </c>
      <c r="C50" t="s">
        <v>96</v>
      </c>
    </row>
    <row r="51" spans="1:3" x14ac:dyDescent="0.35">
      <c r="A51" t="s">
        <v>98</v>
      </c>
      <c r="B51" t="s">
        <v>99</v>
      </c>
      <c r="C51" t="s">
        <v>98</v>
      </c>
    </row>
    <row r="52" spans="1:3" x14ac:dyDescent="0.35">
      <c r="A52" t="s">
        <v>100</v>
      </c>
      <c r="B52" t="s">
        <v>101</v>
      </c>
      <c r="C52" t="s">
        <v>100</v>
      </c>
    </row>
    <row r="53" spans="1:3" x14ac:dyDescent="0.35">
      <c r="A53" t="s">
        <v>102</v>
      </c>
      <c r="B53" t="s">
        <v>103</v>
      </c>
      <c r="C53" t="s">
        <v>102</v>
      </c>
    </row>
    <row r="54" spans="1:3" x14ac:dyDescent="0.35">
      <c r="A54" t="s">
        <v>104</v>
      </c>
      <c r="B54" t="s">
        <v>105</v>
      </c>
      <c r="C54" t="s">
        <v>104</v>
      </c>
    </row>
    <row r="55" spans="1:3" x14ac:dyDescent="0.35">
      <c r="A55" t="s">
        <v>106</v>
      </c>
      <c r="B55" t="s">
        <v>107</v>
      </c>
      <c r="C55" t="s">
        <v>106</v>
      </c>
    </row>
    <row r="56" spans="1:3" x14ac:dyDescent="0.35">
      <c r="A56" t="s">
        <v>108</v>
      </c>
      <c r="B56" t="s">
        <v>109</v>
      </c>
      <c r="C56" t="s">
        <v>108</v>
      </c>
    </row>
    <row r="57" spans="1:3" x14ac:dyDescent="0.35">
      <c r="A57" t="s">
        <v>110</v>
      </c>
      <c r="B57" t="s">
        <v>111</v>
      </c>
      <c r="C57" t="s">
        <v>110</v>
      </c>
    </row>
    <row r="58" spans="1:3" x14ac:dyDescent="0.35">
      <c r="A58" t="s">
        <v>112</v>
      </c>
      <c r="B58" t="s">
        <v>113</v>
      </c>
      <c r="C58" t="s">
        <v>112</v>
      </c>
    </row>
    <row r="59" spans="1:3" x14ac:dyDescent="0.35">
      <c r="A59" t="s">
        <v>114</v>
      </c>
      <c r="B59" t="s">
        <v>115</v>
      </c>
      <c r="C59" t="s">
        <v>114</v>
      </c>
    </row>
    <row r="60" spans="1:3" x14ac:dyDescent="0.35">
      <c r="A60" t="s">
        <v>116</v>
      </c>
      <c r="B60" t="s">
        <v>117</v>
      </c>
      <c r="C60" t="s">
        <v>116</v>
      </c>
    </row>
    <row r="61" spans="1:3" x14ac:dyDescent="0.35">
      <c r="A61" t="s">
        <v>118</v>
      </c>
      <c r="B61" t="s">
        <v>119</v>
      </c>
      <c r="C61" t="s">
        <v>118</v>
      </c>
    </row>
    <row r="62" spans="1:3" x14ac:dyDescent="0.35">
      <c r="A62" t="s">
        <v>120</v>
      </c>
      <c r="B62" t="s">
        <v>121</v>
      </c>
      <c r="C62" t="s">
        <v>120</v>
      </c>
    </row>
    <row r="63" spans="1:3" x14ac:dyDescent="0.35">
      <c r="A63" t="s">
        <v>122</v>
      </c>
      <c r="B63" t="s">
        <v>123</v>
      </c>
      <c r="C63" t="s">
        <v>122</v>
      </c>
    </row>
    <row r="64" spans="1:3" x14ac:dyDescent="0.35">
      <c r="A64" t="s">
        <v>124</v>
      </c>
      <c r="B64" t="s">
        <v>125</v>
      </c>
      <c r="C64" t="s">
        <v>124</v>
      </c>
    </row>
    <row r="65" spans="1:3" x14ac:dyDescent="0.35">
      <c r="A65" t="s">
        <v>126</v>
      </c>
      <c r="B65" t="s">
        <v>127</v>
      </c>
      <c r="C65" t="s">
        <v>126</v>
      </c>
    </row>
    <row r="66" spans="1:3" x14ac:dyDescent="0.35">
      <c r="A66" t="s">
        <v>128</v>
      </c>
      <c r="B66" t="s">
        <v>129</v>
      </c>
      <c r="C66" t="s">
        <v>128</v>
      </c>
    </row>
    <row r="67" spans="1:3" x14ac:dyDescent="0.35">
      <c r="A67" t="s">
        <v>130</v>
      </c>
      <c r="B67" t="s">
        <v>131</v>
      </c>
      <c r="C67" t="s">
        <v>130</v>
      </c>
    </row>
    <row r="68" spans="1:3" x14ac:dyDescent="0.35">
      <c r="A68" t="s">
        <v>132</v>
      </c>
      <c r="B68" t="s">
        <v>133</v>
      </c>
      <c r="C68" t="s">
        <v>132</v>
      </c>
    </row>
    <row r="69" spans="1:3" x14ac:dyDescent="0.35">
      <c r="A69" t="s">
        <v>134</v>
      </c>
      <c r="B69" t="s">
        <v>135</v>
      </c>
      <c r="C69" t="s">
        <v>134</v>
      </c>
    </row>
    <row r="70" spans="1:3" x14ac:dyDescent="0.35">
      <c r="A70" t="s">
        <v>136</v>
      </c>
      <c r="B70" t="s">
        <v>137</v>
      </c>
      <c r="C70" t="s">
        <v>136</v>
      </c>
    </row>
    <row r="71" spans="1:3" x14ac:dyDescent="0.35">
      <c r="A71" t="s">
        <v>138</v>
      </c>
      <c r="B71" t="s">
        <v>139</v>
      </c>
      <c r="C71" t="s">
        <v>138</v>
      </c>
    </row>
    <row r="72" spans="1:3" x14ac:dyDescent="0.35">
      <c r="A72" t="s">
        <v>140</v>
      </c>
      <c r="B72" t="s">
        <v>141</v>
      </c>
      <c r="C72" t="s">
        <v>140</v>
      </c>
    </row>
    <row r="73" spans="1:3" x14ac:dyDescent="0.35">
      <c r="A73" t="s">
        <v>142</v>
      </c>
      <c r="B73" t="s">
        <v>143</v>
      </c>
      <c r="C73" t="s">
        <v>142</v>
      </c>
    </row>
    <row r="74" spans="1:3" x14ac:dyDescent="0.35">
      <c r="A74" t="s">
        <v>144</v>
      </c>
      <c r="B74" t="s">
        <v>145</v>
      </c>
      <c r="C74" t="s">
        <v>144</v>
      </c>
    </row>
    <row r="75" spans="1:3" x14ac:dyDescent="0.35">
      <c r="A75" t="s">
        <v>146</v>
      </c>
      <c r="B75" t="s">
        <v>147</v>
      </c>
      <c r="C75" t="s">
        <v>146</v>
      </c>
    </row>
    <row r="76" spans="1:3" x14ac:dyDescent="0.35">
      <c r="A76" t="s">
        <v>148</v>
      </c>
      <c r="B76" t="s">
        <v>149</v>
      </c>
      <c r="C76" t="s">
        <v>148</v>
      </c>
    </row>
    <row r="77" spans="1:3" x14ac:dyDescent="0.35">
      <c r="A77" t="s">
        <v>150</v>
      </c>
      <c r="B77" t="s">
        <v>151</v>
      </c>
      <c r="C77" t="s">
        <v>150</v>
      </c>
    </row>
    <row r="78" spans="1:3" x14ac:dyDescent="0.35">
      <c r="A78" t="s">
        <v>152</v>
      </c>
      <c r="B78" t="s">
        <v>153</v>
      </c>
      <c r="C78" t="s">
        <v>152</v>
      </c>
    </row>
    <row r="79" spans="1:3" x14ac:dyDescent="0.35">
      <c r="A79" t="s">
        <v>154</v>
      </c>
      <c r="B79" t="s">
        <v>155</v>
      </c>
      <c r="C79" t="s">
        <v>154</v>
      </c>
    </row>
    <row r="80" spans="1:3" x14ac:dyDescent="0.35">
      <c r="A80" t="s">
        <v>156</v>
      </c>
      <c r="B80" t="s">
        <v>157</v>
      </c>
      <c r="C80" t="s">
        <v>156</v>
      </c>
    </row>
    <row r="81" spans="1:3" x14ac:dyDescent="0.35">
      <c r="A81" t="s">
        <v>158</v>
      </c>
      <c r="B81" t="s">
        <v>159</v>
      </c>
      <c r="C81" t="s">
        <v>158</v>
      </c>
    </row>
    <row r="82" spans="1:3" x14ac:dyDescent="0.35">
      <c r="A82" t="s">
        <v>160</v>
      </c>
      <c r="B82" t="s">
        <v>161</v>
      </c>
      <c r="C82" t="s">
        <v>160</v>
      </c>
    </row>
    <row r="83" spans="1:3" x14ac:dyDescent="0.35">
      <c r="A83" t="s">
        <v>162</v>
      </c>
      <c r="B83" t="s">
        <v>163</v>
      </c>
      <c r="C83" t="s">
        <v>162</v>
      </c>
    </row>
    <row r="84" spans="1:3" x14ac:dyDescent="0.35">
      <c r="A84" t="s">
        <v>164</v>
      </c>
      <c r="B84" t="s">
        <v>165</v>
      </c>
      <c r="C84" t="s">
        <v>164</v>
      </c>
    </row>
    <row r="85" spans="1:3" x14ac:dyDescent="0.35">
      <c r="A85" t="s">
        <v>166</v>
      </c>
      <c r="B85" t="s">
        <v>167</v>
      </c>
      <c r="C85" t="s">
        <v>166</v>
      </c>
    </row>
    <row r="86" spans="1:3" x14ac:dyDescent="0.35">
      <c r="A86" t="s">
        <v>168</v>
      </c>
      <c r="B86" t="s">
        <v>169</v>
      </c>
      <c r="C86" t="s">
        <v>168</v>
      </c>
    </row>
    <row r="87" spans="1:3" x14ac:dyDescent="0.35">
      <c r="A87" t="s">
        <v>170</v>
      </c>
      <c r="B87" t="s">
        <v>171</v>
      </c>
      <c r="C87" t="s">
        <v>170</v>
      </c>
    </row>
    <row r="88" spans="1:3" x14ac:dyDescent="0.35">
      <c r="A88" t="s">
        <v>172</v>
      </c>
      <c r="B88" t="s">
        <v>173</v>
      </c>
      <c r="C88" t="s">
        <v>172</v>
      </c>
    </row>
    <row r="89" spans="1:3" x14ac:dyDescent="0.35">
      <c r="A89" t="s">
        <v>174</v>
      </c>
      <c r="B89" t="s">
        <v>175</v>
      </c>
      <c r="C89" t="s">
        <v>174</v>
      </c>
    </row>
    <row r="90" spans="1:3" x14ac:dyDescent="0.35">
      <c r="A90" t="s">
        <v>176</v>
      </c>
      <c r="B90" t="s">
        <v>177</v>
      </c>
      <c r="C90" t="s">
        <v>176</v>
      </c>
    </row>
    <row r="91" spans="1:3" x14ac:dyDescent="0.35">
      <c r="A91" t="s">
        <v>178</v>
      </c>
      <c r="B91" t="s">
        <v>179</v>
      </c>
      <c r="C91" t="s">
        <v>178</v>
      </c>
    </row>
    <row r="92" spans="1:3" x14ac:dyDescent="0.35">
      <c r="A92" t="s">
        <v>180</v>
      </c>
      <c r="B92" t="s">
        <v>181</v>
      </c>
      <c r="C92" t="s">
        <v>180</v>
      </c>
    </row>
    <row r="93" spans="1:3" x14ac:dyDescent="0.35">
      <c r="A93" t="s">
        <v>182</v>
      </c>
      <c r="B93" t="s">
        <v>183</v>
      </c>
      <c r="C93" t="s">
        <v>182</v>
      </c>
    </row>
    <row r="94" spans="1:3" x14ac:dyDescent="0.35">
      <c r="A94" t="s">
        <v>184</v>
      </c>
      <c r="B94" t="s">
        <v>185</v>
      </c>
      <c r="C94" t="s">
        <v>184</v>
      </c>
    </row>
    <row r="95" spans="1:3" x14ac:dyDescent="0.35">
      <c r="A95" t="s">
        <v>186</v>
      </c>
      <c r="B95" t="s">
        <v>187</v>
      </c>
      <c r="C95" t="s">
        <v>186</v>
      </c>
    </row>
    <row r="96" spans="1:3" x14ac:dyDescent="0.35">
      <c r="A96" t="s">
        <v>188</v>
      </c>
      <c r="B96" t="s">
        <v>189</v>
      </c>
      <c r="C96" t="s">
        <v>188</v>
      </c>
    </row>
    <row r="97" spans="1:3" x14ac:dyDescent="0.35">
      <c r="A97" t="s">
        <v>190</v>
      </c>
      <c r="B97" t="s">
        <v>191</v>
      </c>
      <c r="C97" t="s">
        <v>190</v>
      </c>
    </row>
    <row r="98" spans="1:3" x14ac:dyDescent="0.35">
      <c r="A98" t="s">
        <v>192</v>
      </c>
      <c r="B98" t="s">
        <v>193</v>
      </c>
      <c r="C98" t="s">
        <v>192</v>
      </c>
    </row>
    <row r="99" spans="1:3" x14ac:dyDescent="0.35">
      <c r="A99" t="s">
        <v>194</v>
      </c>
      <c r="B99" t="s">
        <v>195</v>
      </c>
      <c r="C99" t="s">
        <v>194</v>
      </c>
    </row>
    <row r="100" spans="1:3" x14ac:dyDescent="0.35">
      <c r="A100" t="s">
        <v>196</v>
      </c>
      <c r="B100" t="s">
        <v>197</v>
      </c>
      <c r="C100" t="s">
        <v>196</v>
      </c>
    </row>
    <row r="101" spans="1:3" x14ac:dyDescent="0.35">
      <c r="A101" t="s">
        <v>198</v>
      </c>
      <c r="B101" t="s">
        <v>199</v>
      </c>
      <c r="C101" t="s">
        <v>198</v>
      </c>
    </row>
    <row r="102" spans="1:3" x14ac:dyDescent="0.35">
      <c r="A102" t="s">
        <v>200</v>
      </c>
      <c r="B102" t="s">
        <v>201</v>
      </c>
      <c r="C102" t="s">
        <v>200</v>
      </c>
    </row>
    <row r="103" spans="1:3" x14ac:dyDescent="0.35">
      <c r="A103" t="s">
        <v>202</v>
      </c>
      <c r="B103" t="s">
        <v>203</v>
      </c>
      <c r="C103" t="s">
        <v>202</v>
      </c>
    </row>
    <row r="104" spans="1:3" x14ac:dyDescent="0.35">
      <c r="A104" t="s">
        <v>204</v>
      </c>
      <c r="B104" t="s">
        <v>205</v>
      </c>
      <c r="C104" t="s">
        <v>204</v>
      </c>
    </row>
    <row r="105" spans="1:3" x14ac:dyDescent="0.35">
      <c r="A105" t="s">
        <v>206</v>
      </c>
      <c r="B105" t="s">
        <v>207</v>
      </c>
      <c r="C105" t="s">
        <v>206</v>
      </c>
    </row>
    <row r="106" spans="1:3" x14ac:dyDescent="0.35">
      <c r="A106" t="s">
        <v>208</v>
      </c>
      <c r="B106" t="s">
        <v>209</v>
      </c>
      <c r="C106" t="s">
        <v>208</v>
      </c>
    </row>
    <row r="107" spans="1:3" x14ac:dyDescent="0.35">
      <c r="A107" t="s">
        <v>210</v>
      </c>
      <c r="B107" t="s">
        <v>211</v>
      </c>
      <c r="C107" t="s">
        <v>210</v>
      </c>
    </row>
    <row r="108" spans="1:3" x14ac:dyDescent="0.35">
      <c r="A108" t="s">
        <v>212</v>
      </c>
      <c r="B108" t="s">
        <v>213</v>
      </c>
      <c r="C108" t="s">
        <v>212</v>
      </c>
    </row>
    <row r="109" spans="1:3" x14ac:dyDescent="0.35">
      <c r="A109" t="s">
        <v>214</v>
      </c>
      <c r="B109" t="s">
        <v>215</v>
      </c>
      <c r="C109" t="s">
        <v>214</v>
      </c>
    </row>
    <row r="110" spans="1:3" x14ac:dyDescent="0.35">
      <c r="A110" t="s">
        <v>216</v>
      </c>
      <c r="B110" t="s">
        <v>217</v>
      </c>
      <c r="C110" t="s">
        <v>216</v>
      </c>
    </row>
    <row r="111" spans="1:3" x14ac:dyDescent="0.35">
      <c r="A111" t="s">
        <v>218</v>
      </c>
      <c r="B111" t="s">
        <v>219</v>
      </c>
      <c r="C111" t="s">
        <v>218</v>
      </c>
    </row>
    <row r="112" spans="1:3" x14ac:dyDescent="0.35">
      <c r="A112" t="s">
        <v>220</v>
      </c>
      <c r="B112" t="s">
        <v>221</v>
      </c>
      <c r="C112" t="s">
        <v>220</v>
      </c>
    </row>
    <row r="113" spans="1:3" x14ac:dyDescent="0.35">
      <c r="A113" t="s">
        <v>222</v>
      </c>
      <c r="B113" t="s">
        <v>223</v>
      </c>
      <c r="C113" t="s">
        <v>222</v>
      </c>
    </row>
    <row r="114" spans="1:3" x14ac:dyDescent="0.35">
      <c r="A114" t="s">
        <v>224</v>
      </c>
      <c r="B114" t="s">
        <v>225</v>
      </c>
      <c r="C114" t="s">
        <v>224</v>
      </c>
    </row>
    <row r="115" spans="1:3" x14ac:dyDescent="0.35">
      <c r="A115" t="s">
        <v>226</v>
      </c>
      <c r="B115" t="s">
        <v>227</v>
      </c>
      <c r="C115" t="s">
        <v>226</v>
      </c>
    </row>
    <row r="116" spans="1:3" x14ac:dyDescent="0.35">
      <c r="A116" t="s">
        <v>228</v>
      </c>
      <c r="B116" t="s">
        <v>229</v>
      </c>
      <c r="C116" t="s">
        <v>228</v>
      </c>
    </row>
    <row r="117" spans="1:3" x14ac:dyDescent="0.35">
      <c r="A117" t="s">
        <v>230</v>
      </c>
      <c r="B117" t="s">
        <v>231</v>
      </c>
      <c r="C117" t="s">
        <v>230</v>
      </c>
    </row>
    <row r="118" spans="1:3" x14ac:dyDescent="0.35">
      <c r="A118" t="s">
        <v>232</v>
      </c>
      <c r="B118" t="s">
        <v>233</v>
      </c>
      <c r="C118" t="s">
        <v>232</v>
      </c>
    </row>
    <row r="119" spans="1:3" x14ac:dyDescent="0.35">
      <c r="A119" t="s">
        <v>234</v>
      </c>
      <c r="B119" t="s">
        <v>235</v>
      </c>
      <c r="C119" t="s">
        <v>234</v>
      </c>
    </row>
    <row r="120" spans="1:3" x14ac:dyDescent="0.35">
      <c r="A120" t="s">
        <v>236</v>
      </c>
      <c r="B120" t="s">
        <v>237</v>
      </c>
      <c r="C120" t="s">
        <v>236</v>
      </c>
    </row>
    <row r="121" spans="1:3" x14ac:dyDescent="0.35">
      <c r="A121" t="s">
        <v>238</v>
      </c>
      <c r="B121" t="s">
        <v>239</v>
      </c>
      <c r="C121" t="s">
        <v>238</v>
      </c>
    </row>
    <row r="122" spans="1:3" x14ac:dyDescent="0.35">
      <c r="A122" t="s">
        <v>240</v>
      </c>
      <c r="B122" t="s">
        <v>241</v>
      </c>
      <c r="C122" t="s">
        <v>240</v>
      </c>
    </row>
    <row r="123" spans="1:3" x14ac:dyDescent="0.35">
      <c r="A123" t="s">
        <v>242</v>
      </c>
      <c r="B123" t="s">
        <v>243</v>
      </c>
      <c r="C123" t="s">
        <v>242</v>
      </c>
    </row>
    <row r="124" spans="1:3" x14ac:dyDescent="0.35">
      <c r="A124" t="s">
        <v>244</v>
      </c>
      <c r="B124" t="s">
        <v>245</v>
      </c>
      <c r="C124" t="s">
        <v>244</v>
      </c>
    </row>
    <row r="125" spans="1:3" x14ac:dyDescent="0.35">
      <c r="A125" t="s">
        <v>246</v>
      </c>
      <c r="B125" t="s">
        <v>247</v>
      </c>
      <c r="C125" t="s">
        <v>246</v>
      </c>
    </row>
    <row r="126" spans="1:3" x14ac:dyDescent="0.35">
      <c r="A126" t="s">
        <v>248</v>
      </c>
      <c r="B126" t="s">
        <v>249</v>
      </c>
      <c r="C126" t="s">
        <v>248</v>
      </c>
    </row>
    <row r="127" spans="1:3" x14ac:dyDescent="0.35">
      <c r="A127" t="s">
        <v>250</v>
      </c>
      <c r="B127" t="s">
        <v>251</v>
      </c>
      <c r="C127" t="s">
        <v>250</v>
      </c>
    </row>
    <row r="128" spans="1:3" x14ac:dyDescent="0.35">
      <c r="A128" t="s">
        <v>252</v>
      </c>
      <c r="B128" t="s">
        <v>253</v>
      </c>
      <c r="C128" t="s">
        <v>252</v>
      </c>
    </row>
    <row r="129" spans="1:3" x14ac:dyDescent="0.35">
      <c r="A129" t="s">
        <v>254</v>
      </c>
      <c r="B129" t="s">
        <v>255</v>
      </c>
      <c r="C129" t="s">
        <v>254</v>
      </c>
    </row>
    <row r="130" spans="1:3" x14ac:dyDescent="0.35">
      <c r="A130" t="s">
        <v>256</v>
      </c>
      <c r="B130" t="s">
        <v>257</v>
      </c>
      <c r="C130" t="s">
        <v>256</v>
      </c>
    </row>
    <row r="131" spans="1:3" x14ac:dyDescent="0.35">
      <c r="A131" t="s">
        <v>258</v>
      </c>
      <c r="B131" t="s">
        <v>259</v>
      </c>
      <c r="C131" t="s">
        <v>258</v>
      </c>
    </row>
    <row r="132" spans="1:3" x14ac:dyDescent="0.35">
      <c r="A132" t="s">
        <v>260</v>
      </c>
      <c r="B132" t="s">
        <v>261</v>
      </c>
      <c r="C132" t="s">
        <v>260</v>
      </c>
    </row>
    <row r="133" spans="1:3" x14ac:dyDescent="0.35">
      <c r="A133" t="s">
        <v>262</v>
      </c>
      <c r="B133" t="s">
        <v>263</v>
      </c>
      <c r="C133" t="s">
        <v>262</v>
      </c>
    </row>
    <row r="134" spans="1:3" x14ac:dyDescent="0.35">
      <c r="A134" t="s">
        <v>264</v>
      </c>
      <c r="B134" t="s">
        <v>265</v>
      </c>
      <c r="C134" t="s">
        <v>264</v>
      </c>
    </row>
    <row r="135" spans="1:3" x14ac:dyDescent="0.35">
      <c r="A135" t="s">
        <v>266</v>
      </c>
      <c r="B135" t="s">
        <v>267</v>
      </c>
      <c r="C135" t="s">
        <v>266</v>
      </c>
    </row>
    <row r="136" spans="1:3" x14ac:dyDescent="0.35">
      <c r="A136" t="s">
        <v>268</v>
      </c>
      <c r="B136" t="s">
        <v>269</v>
      </c>
      <c r="C136" t="s">
        <v>268</v>
      </c>
    </row>
    <row r="137" spans="1:3" x14ac:dyDescent="0.35">
      <c r="A137" t="s">
        <v>270</v>
      </c>
      <c r="B137" t="s">
        <v>271</v>
      </c>
      <c r="C137" t="s">
        <v>270</v>
      </c>
    </row>
    <row r="138" spans="1:3" x14ac:dyDescent="0.35">
      <c r="A138" t="s">
        <v>272</v>
      </c>
      <c r="B138" t="s">
        <v>273</v>
      </c>
      <c r="C138" t="s">
        <v>272</v>
      </c>
    </row>
    <row r="139" spans="1:3" x14ac:dyDescent="0.35">
      <c r="A139" t="s">
        <v>274</v>
      </c>
      <c r="B139" t="s">
        <v>275</v>
      </c>
      <c r="C139" t="s">
        <v>274</v>
      </c>
    </row>
    <row r="140" spans="1:3" x14ac:dyDescent="0.35">
      <c r="A140" t="s">
        <v>276</v>
      </c>
      <c r="B140" t="s">
        <v>277</v>
      </c>
      <c r="C140" t="s">
        <v>276</v>
      </c>
    </row>
    <row r="141" spans="1:3" x14ac:dyDescent="0.35">
      <c r="A141" t="s">
        <v>278</v>
      </c>
      <c r="B141" t="s">
        <v>279</v>
      </c>
      <c r="C141" t="s">
        <v>278</v>
      </c>
    </row>
    <row r="142" spans="1:3" x14ac:dyDescent="0.35">
      <c r="A142" t="s">
        <v>280</v>
      </c>
      <c r="B142" t="s">
        <v>281</v>
      </c>
      <c r="C142" t="s">
        <v>280</v>
      </c>
    </row>
    <row r="143" spans="1:3" x14ac:dyDescent="0.35">
      <c r="A143" t="s">
        <v>282</v>
      </c>
      <c r="B143" t="s">
        <v>283</v>
      </c>
      <c r="C143" t="s">
        <v>282</v>
      </c>
    </row>
    <row r="144" spans="1:3" x14ac:dyDescent="0.35">
      <c r="A144" t="s">
        <v>284</v>
      </c>
      <c r="B144" t="s">
        <v>285</v>
      </c>
      <c r="C144" t="s">
        <v>284</v>
      </c>
    </row>
    <row r="145" spans="1:3" x14ac:dyDescent="0.35">
      <c r="A145" t="s">
        <v>286</v>
      </c>
      <c r="B145" t="s">
        <v>287</v>
      </c>
      <c r="C145" t="s">
        <v>286</v>
      </c>
    </row>
    <row r="146" spans="1:3" x14ac:dyDescent="0.35">
      <c r="A146" t="s">
        <v>288</v>
      </c>
      <c r="B146" t="s">
        <v>289</v>
      </c>
      <c r="C146" t="s">
        <v>288</v>
      </c>
    </row>
    <row r="147" spans="1:3" x14ac:dyDescent="0.35">
      <c r="A147" t="s">
        <v>290</v>
      </c>
      <c r="B147" t="s">
        <v>291</v>
      </c>
      <c r="C147" t="s">
        <v>290</v>
      </c>
    </row>
    <row r="148" spans="1:3" x14ac:dyDescent="0.35">
      <c r="A148" t="s">
        <v>292</v>
      </c>
      <c r="B148" t="s">
        <v>293</v>
      </c>
      <c r="C148" t="s">
        <v>292</v>
      </c>
    </row>
    <row r="149" spans="1:3" x14ac:dyDescent="0.35">
      <c r="A149" t="s">
        <v>294</v>
      </c>
      <c r="B149" t="s">
        <v>295</v>
      </c>
      <c r="C149" t="s">
        <v>294</v>
      </c>
    </row>
    <row r="150" spans="1:3" x14ac:dyDescent="0.35">
      <c r="A150" t="s">
        <v>296</v>
      </c>
      <c r="B150" t="s">
        <v>297</v>
      </c>
      <c r="C150" t="s">
        <v>296</v>
      </c>
    </row>
    <row r="151" spans="1:3" x14ac:dyDescent="0.35">
      <c r="A151" t="s">
        <v>298</v>
      </c>
      <c r="B151" t="s">
        <v>299</v>
      </c>
      <c r="C151" t="s">
        <v>298</v>
      </c>
    </row>
    <row r="152" spans="1:3" x14ac:dyDescent="0.35">
      <c r="A152" t="s">
        <v>300</v>
      </c>
      <c r="B152" t="s">
        <v>301</v>
      </c>
      <c r="C152" t="s">
        <v>300</v>
      </c>
    </row>
    <row r="153" spans="1:3" x14ac:dyDescent="0.35">
      <c r="A153" t="s">
        <v>302</v>
      </c>
      <c r="B153" t="s">
        <v>303</v>
      </c>
      <c r="C153" t="s">
        <v>302</v>
      </c>
    </row>
  </sheetData>
  <autoFilter ref="A1:C153" xr:uid="{A8A4445C-F697-4A40-87BE-31D78BDA1555}"/>
  <sortState ref="A2:C855">
    <sortCondition ref="B2:B8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C2CC-0D32-4F80-8512-6FBE150B0DFC}">
  <dimension ref="A1:M855"/>
  <sheetViews>
    <sheetView topLeftCell="A168" workbookViewId="0">
      <selection activeCell="L177" sqref="L177"/>
    </sheetView>
  </sheetViews>
  <sheetFormatPr defaultRowHeight="14.5" x14ac:dyDescent="0.35"/>
  <cols>
    <col min="5" max="5" width="12.36328125" bestFit="1" customWidth="1"/>
    <col min="6" max="6" width="15.36328125" bestFit="1" customWidth="1"/>
    <col min="10" max="10" width="38.7265625" bestFit="1" customWidth="1"/>
    <col min="11" max="11" width="5.36328125" bestFit="1" customWidth="1"/>
    <col min="12" max="12" width="26.7265625" bestFit="1" customWidth="1"/>
    <col min="13" max="13" width="5.36328125" bestFit="1" customWidth="1"/>
  </cols>
  <sheetData>
    <row r="1" spans="1:13" x14ac:dyDescent="0.35">
      <c r="A1" t="s">
        <v>304</v>
      </c>
      <c r="B1" t="s">
        <v>511</v>
      </c>
      <c r="E1" s="1" t="s">
        <v>512</v>
      </c>
      <c r="F1" t="s">
        <v>515</v>
      </c>
      <c r="I1" t="s">
        <v>304</v>
      </c>
      <c r="J1" t="s">
        <v>511</v>
      </c>
      <c r="K1" t="s">
        <v>517</v>
      </c>
      <c r="L1" t="s">
        <v>516</v>
      </c>
      <c r="M1" t="s">
        <v>517</v>
      </c>
    </row>
    <row r="2" spans="1:13" x14ac:dyDescent="0.35">
      <c r="A2" t="s">
        <v>0</v>
      </c>
      <c r="B2" t="s">
        <v>1</v>
      </c>
      <c r="E2" s="2" t="s">
        <v>178</v>
      </c>
      <c r="F2" s="3">
        <v>5</v>
      </c>
      <c r="I2" t="s">
        <v>0</v>
      </c>
      <c r="J2" t="str">
        <f>VLOOKUP(I2,A:B,2,FALSE)</f>
        <v>AFGHANISTAN</v>
      </c>
      <c r="K2" t="s">
        <v>519</v>
      </c>
      <c r="L2" t="s">
        <v>518</v>
      </c>
      <c r="M2" t="s">
        <v>519</v>
      </c>
    </row>
    <row r="3" spans="1:13" x14ac:dyDescent="0.35">
      <c r="A3" t="s">
        <v>0</v>
      </c>
      <c r="B3" t="s">
        <v>1</v>
      </c>
      <c r="E3" s="2" t="s">
        <v>294</v>
      </c>
      <c r="F3" s="3">
        <v>21</v>
      </c>
      <c r="I3" t="s">
        <v>6</v>
      </c>
      <c r="J3" t="str">
        <f t="shared" ref="J3:J66" si="0">VLOOKUP(I3,A:B,2,FALSE)</f>
        <v>ANGOLA</v>
      </c>
      <c r="K3" t="s">
        <v>520</v>
      </c>
      <c r="L3" t="s">
        <v>310</v>
      </c>
      <c r="M3" t="s">
        <v>520</v>
      </c>
    </row>
    <row r="4" spans="1:13" x14ac:dyDescent="0.35">
      <c r="A4" t="s">
        <v>0</v>
      </c>
      <c r="B4" t="s">
        <v>1</v>
      </c>
      <c r="E4" s="2" t="s">
        <v>0</v>
      </c>
      <c r="F4" s="3">
        <v>3</v>
      </c>
      <c r="I4" t="s">
        <v>2</v>
      </c>
      <c r="J4" t="str">
        <f t="shared" si="0"/>
        <v>ALBANIA</v>
      </c>
      <c r="K4" t="s">
        <v>0</v>
      </c>
      <c r="L4" t="s">
        <v>307</v>
      </c>
      <c r="M4" t="s">
        <v>0</v>
      </c>
    </row>
    <row r="5" spans="1:13" x14ac:dyDescent="0.35">
      <c r="A5" t="s">
        <v>2</v>
      </c>
      <c r="B5" t="s">
        <v>3</v>
      </c>
      <c r="E5" s="2" t="s">
        <v>6</v>
      </c>
      <c r="F5" s="3">
        <v>3</v>
      </c>
      <c r="I5" t="s">
        <v>8</v>
      </c>
      <c r="J5" t="str">
        <f t="shared" si="0"/>
        <v>ARGENTINA</v>
      </c>
      <c r="K5" t="s">
        <v>6</v>
      </c>
      <c r="L5" t="s">
        <v>311</v>
      </c>
      <c r="M5" t="s">
        <v>6</v>
      </c>
    </row>
    <row r="6" spans="1:13" x14ac:dyDescent="0.35">
      <c r="A6" t="s">
        <v>2</v>
      </c>
      <c r="B6" t="s">
        <v>3</v>
      </c>
      <c r="E6" s="2" t="s">
        <v>2</v>
      </c>
      <c r="F6" s="3">
        <v>5</v>
      </c>
      <c r="I6" t="s">
        <v>10</v>
      </c>
      <c r="J6" t="str">
        <f t="shared" si="0"/>
        <v>ARMENIA</v>
      </c>
      <c r="K6" t="s">
        <v>521</v>
      </c>
      <c r="L6" t="s">
        <v>312</v>
      </c>
      <c r="M6" t="s">
        <v>521</v>
      </c>
    </row>
    <row r="7" spans="1:13" x14ac:dyDescent="0.35">
      <c r="A7" t="s">
        <v>2</v>
      </c>
      <c r="B7" t="s">
        <v>3</v>
      </c>
      <c r="E7" s="2" t="s">
        <v>8</v>
      </c>
      <c r="F7" s="3">
        <v>3</v>
      </c>
      <c r="I7" t="s">
        <v>12</v>
      </c>
      <c r="J7" t="str">
        <f t="shared" si="0"/>
        <v>AUSTRALIA</v>
      </c>
      <c r="K7" t="s">
        <v>2</v>
      </c>
      <c r="L7" t="s">
        <v>308</v>
      </c>
      <c r="M7" t="s">
        <v>2</v>
      </c>
    </row>
    <row r="8" spans="1:13" x14ac:dyDescent="0.35">
      <c r="A8" t="s">
        <v>2</v>
      </c>
      <c r="B8" t="s">
        <v>3</v>
      </c>
      <c r="E8" s="2" t="s">
        <v>10</v>
      </c>
      <c r="F8" s="3">
        <v>5</v>
      </c>
      <c r="I8" t="s">
        <v>14</v>
      </c>
      <c r="J8" t="str">
        <f t="shared" si="0"/>
        <v>AZERBAIJAN</v>
      </c>
      <c r="K8" t="s">
        <v>523</v>
      </c>
      <c r="L8" t="s">
        <v>522</v>
      </c>
      <c r="M8" t="s">
        <v>523</v>
      </c>
    </row>
    <row r="9" spans="1:13" x14ac:dyDescent="0.35">
      <c r="A9" t="s">
        <v>2</v>
      </c>
      <c r="B9" t="s">
        <v>3</v>
      </c>
      <c r="E9" s="2" t="s">
        <v>12</v>
      </c>
      <c r="F9" s="3">
        <v>2</v>
      </c>
      <c r="I9" t="s">
        <v>44</v>
      </c>
      <c r="J9" t="str">
        <f t="shared" si="0"/>
        <v>BURUNDI</v>
      </c>
      <c r="K9" t="s">
        <v>524</v>
      </c>
      <c r="L9" t="s">
        <v>497</v>
      </c>
      <c r="M9" t="s">
        <v>524</v>
      </c>
    </row>
    <row r="10" spans="1:13" x14ac:dyDescent="0.35">
      <c r="A10" t="s">
        <v>4</v>
      </c>
      <c r="B10" t="s">
        <v>5</v>
      </c>
      <c r="E10" s="2" t="s">
        <v>14</v>
      </c>
      <c r="F10" s="3">
        <v>6</v>
      </c>
      <c r="I10" t="s">
        <v>26</v>
      </c>
      <c r="J10" t="str">
        <f t="shared" si="0"/>
        <v>BENIN</v>
      </c>
      <c r="K10" t="s">
        <v>8</v>
      </c>
      <c r="L10" t="s">
        <v>314</v>
      </c>
      <c r="M10" t="s">
        <v>8</v>
      </c>
    </row>
    <row r="11" spans="1:13" x14ac:dyDescent="0.35">
      <c r="A11" t="s">
        <v>4</v>
      </c>
      <c r="B11" t="s">
        <v>5</v>
      </c>
      <c r="E11" s="2" t="s">
        <v>44</v>
      </c>
      <c r="F11" s="3">
        <v>5</v>
      </c>
      <c r="I11" t="s">
        <v>42</v>
      </c>
      <c r="J11" t="str">
        <f t="shared" si="0"/>
        <v>BURKINA FASO</v>
      </c>
      <c r="K11" t="s">
        <v>10</v>
      </c>
      <c r="L11" t="s">
        <v>315</v>
      </c>
      <c r="M11" t="s">
        <v>10</v>
      </c>
    </row>
    <row r="12" spans="1:13" x14ac:dyDescent="0.35">
      <c r="A12" t="s">
        <v>4</v>
      </c>
      <c r="B12" t="s">
        <v>5</v>
      </c>
      <c r="E12" s="2" t="s">
        <v>26</v>
      </c>
      <c r="F12" s="3">
        <v>5</v>
      </c>
      <c r="I12" t="s">
        <v>18</v>
      </c>
      <c r="J12" t="str">
        <f t="shared" si="0"/>
        <v>BANGLADESH</v>
      </c>
      <c r="K12" t="s">
        <v>526</v>
      </c>
      <c r="L12" t="s">
        <v>525</v>
      </c>
      <c r="M12" t="s">
        <v>526</v>
      </c>
    </row>
    <row r="13" spans="1:13" x14ac:dyDescent="0.35">
      <c r="A13" t="s">
        <v>4</v>
      </c>
      <c r="B13" t="s">
        <v>5</v>
      </c>
      <c r="E13" s="2" t="s">
        <v>42</v>
      </c>
      <c r="F13" s="3">
        <v>12</v>
      </c>
      <c r="I13" t="s">
        <v>40</v>
      </c>
      <c r="J13" t="str">
        <f t="shared" si="0"/>
        <v>BULGARIA</v>
      </c>
      <c r="K13" t="s">
        <v>527</v>
      </c>
      <c r="L13" t="s">
        <v>313</v>
      </c>
      <c r="M13" t="s">
        <v>527</v>
      </c>
    </row>
    <row r="14" spans="1:13" x14ac:dyDescent="0.35">
      <c r="A14" t="s">
        <v>4</v>
      </c>
      <c r="B14" t="s">
        <v>5</v>
      </c>
      <c r="E14" s="2" t="s">
        <v>18</v>
      </c>
      <c r="F14" s="3">
        <v>23</v>
      </c>
      <c r="I14" t="s">
        <v>16</v>
      </c>
      <c r="J14" t="str">
        <f t="shared" si="0"/>
        <v>BAHRAIN</v>
      </c>
      <c r="K14" t="s">
        <v>12</v>
      </c>
      <c r="L14" t="s">
        <v>316</v>
      </c>
      <c r="M14" t="s">
        <v>12</v>
      </c>
    </row>
    <row r="15" spans="1:13" x14ac:dyDescent="0.35">
      <c r="A15" t="s">
        <v>4</v>
      </c>
      <c r="B15" t="s">
        <v>5</v>
      </c>
      <c r="E15" s="2" t="s">
        <v>40</v>
      </c>
      <c r="F15" s="3">
        <v>1</v>
      </c>
      <c r="I15" t="s">
        <v>32</v>
      </c>
      <c r="J15" t="str">
        <f t="shared" si="0"/>
        <v>BOSNIA AND HERZEGOVINA</v>
      </c>
      <c r="K15" t="s">
        <v>528</v>
      </c>
      <c r="L15" t="s">
        <v>317</v>
      </c>
      <c r="M15" t="s">
        <v>528</v>
      </c>
    </row>
    <row r="16" spans="1:13" x14ac:dyDescent="0.35">
      <c r="A16" t="s">
        <v>4</v>
      </c>
      <c r="B16" t="s">
        <v>5</v>
      </c>
      <c r="E16" s="2" t="s">
        <v>16</v>
      </c>
      <c r="F16" s="3">
        <v>2</v>
      </c>
      <c r="I16" t="s">
        <v>22</v>
      </c>
      <c r="J16" t="str">
        <f t="shared" si="0"/>
        <v>BELARUS</v>
      </c>
      <c r="K16" t="s">
        <v>14</v>
      </c>
      <c r="L16" t="s">
        <v>318</v>
      </c>
      <c r="M16" t="s">
        <v>14</v>
      </c>
    </row>
    <row r="17" spans="1:13" x14ac:dyDescent="0.35">
      <c r="A17" t="s">
        <v>6</v>
      </c>
      <c r="B17" t="s">
        <v>7</v>
      </c>
      <c r="E17" s="2" t="s">
        <v>32</v>
      </c>
      <c r="F17" s="3">
        <v>3</v>
      </c>
      <c r="I17" t="s">
        <v>24</v>
      </c>
      <c r="J17" t="str">
        <f t="shared" si="0"/>
        <v>BELIZE</v>
      </c>
      <c r="K17" t="s">
        <v>44</v>
      </c>
      <c r="L17" t="s">
        <v>336</v>
      </c>
      <c r="M17" t="s">
        <v>44</v>
      </c>
    </row>
    <row r="18" spans="1:13" x14ac:dyDescent="0.35">
      <c r="A18" t="s">
        <v>6</v>
      </c>
      <c r="B18" t="s">
        <v>7</v>
      </c>
      <c r="E18" s="2" t="s">
        <v>22</v>
      </c>
      <c r="F18" s="3">
        <v>1</v>
      </c>
      <c r="I18" t="s">
        <v>30</v>
      </c>
      <c r="J18" t="str">
        <f t="shared" si="0"/>
        <v>BOLIVIA (PLURINATIONAL STATE OF)</v>
      </c>
      <c r="K18" t="s">
        <v>529</v>
      </c>
      <c r="L18" t="s">
        <v>324</v>
      </c>
      <c r="M18" t="s">
        <v>529</v>
      </c>
    </row>
    <row r="19" spans="1:13" x14ac:dyDescent="0.35">
      <c r="A19" t="s">
        <v>6</v>
      </c>
      <c r="B19" t="s">
        <v>7</v>
      </c>
      <c r="E19" s="2" t="s">
        <v>24</v>
      </c>
      <c r="F19" s="3">
        <v>4</v>
      </c>
      <c r="I19" t="s">
        <v>36</v>
      </c>
      <c r="J19" t="str">
        <f t="shared" si="0"/>
        <v>BRAZIL</v>
      </c>
      <c r="K19" t="s">
        <v>26</v>
      </c>
      <c r="L19" t="s">
        <v>326</v>
      </c>
      <c r="M19" t="s">
        <v>26</v>
      </c>
    </row>
    <row r="20" spans="1:13" x14ac:dyDescent="0.35">
      <c r="A20" t="s">
        <v>8</v>
      </c>
      <c r="B20" t="s">
        <v>9</v>
      </c>
      <c r="E20" s="2" t="s">
        <v>30</v>
      </c>
      <c r="F20" s="3">
        <v>11</v>
      </c>
      <c r="I20" t="s">
        <v>20</v>
      </c>
      <c r="J20" t="str">
        <f t="shared" si="0"/>
        <v>BARBADOS</v>
      </c>
      <c r="K20" t="s">
        <v>42</v>
      </c>
      <c r="L20" t="s">
        <v>335</v>
      </c>
      <c r="M20" t="s">
        <v>42</v>
      </c>
    </row>
    <row r="21" spans="1:13" x14ac:dyDescent="0.35">
      <c r="A21" t="s">
        <v>8</v>
      </c>
      <c r="B21" t="s">
        <v>9</v>
      </c>
      <c r="E21" s="2" t="s">
        <v>36</v>
      </c>
      <c r="F21" s="3">
        <v>4</v>
      </c>
      <c r="I21" t="s">
        <v>38</v>
      </c>
      <c r="J21" t="str">
        <f t="shared" si="0"/>
        <v>BRUNEI DARUSSALAM</v>
      </c>
      <c r="K21" t="s">
        <v>18</v>
      </c>
      <c r="L21" t="s">
        <v>321</v>
      </c>
      <c r="M21" t="s">
        <v>18</v>
      </c>
    </row>
    <row r="22" spans="1:13" x14ac:dyDescent="0.35">
      <c r="A22" t="s">
        <v>8</v>
      </c>
      <c r="B22" t="s">
        <v>9</v>
      </c>
      <c r="E22" s="2" t="s">
        <v>20</v>
      </c>
      <c r="F22" s="3">
        <v>1</v>
      </c>
      <c r="I22" t="s">
        <v>28</v>
      </c>
      <c r="J22" t="str">
        <f t="shared" si="0"/>
        <v>BHUTAN</v>
      </c>
      <c r="K22" t="s">
        <v>40</v>
      </c>
      <c r="L22" t="s">
        <v>334</v>
      </c>
      <c r="M22" t="s">
        <v>40</v>
      </c>
    </row>
    <row r="23" spans="1:13" x14ac:dyDescent="0.35">
      <c r="A23" t="s">
        <v>10</v>
      </c>
      <c r="B23" t="s">
        <v>11</v>
      </c>
      <c r="E23" s="2" t="s">
        <v>38</v>
      </c>
      <c r="F23" s="3">
        <v>1</v>
      </c>
      <c r="I23" t="s">
        <v>34</v>
      </c>
      <c r="J23" t="str">
        <f t="shared" si="0"/>
        <v>BOTSWANA</v>
      </c>
      <c r="K23" t="s">
        <v>16</v>
      </c>
      <c r="L23" t="s">
        <v>320</v>
      </c>
      <c r="M23" t="s">
        <v>16</v>
      </c>
    </row>
    <row r="24" spans="1:13" x14ac:dyDescent="0.35">
      <c r="A24" t="s">
        <v>10</v>
      </c>
      <c r="B24" t="s">
        <v>11</v>
      </c>
      <c r="E24" s="2" t="s">
        <v>28</v>
      </c>
      <c r="F24" s="3">
        <v>4</v>
      </c>
      <c r="I24" t="s">
        <v>54</v>
      </c>
      <c r="J24" t="str">
        <f t="shared" si="0"/>
        <v>CENTRAL AFRICAN REPUBLIC (THE)</v>
      </c>
      <c r="K24" t="s">
        <v>531</v>
      </c>
      <c r="L24" t="s">
        <v>530</v>
      </c>
      <c r="M24" t="s">
        <v>531</v>
      </c>
    </row>
    <row r="25" spans="1:13" x14ac:dyDescent="0.35">
      <c r="A25" t="s">
        <v>10</v>
      </c>
      <c r="B25" t="s">
        <v>11</v>
      </c>
      <c r="E25" s="2" t="s">
        <v>34</v>
      </c>
      <c r="F25" s="3">
        <v>3</v>
      </c>
      <c r="I25" t="s">
        <v>52</v>
      </c>
      <c r="J25" t="str">
        <f t="shared" si="0"/>
        <v>CANADA</v>
      </c>
      <c r="K25" t="s">
        <v>32</v>
      </c>
      <c r="L25" t="s">
        <v>329</v>
      </c>
      <c r="M25" t="s">
        <v>32</v>
      </c>
    </row>
    <row r="26" spans="1:13" x14ac:dyDescent="0.35">
      <c r="A26" t="s">
        <v>10</v>
      </c>
      <c r="B26" t="s">
        <v>11</v>
      </c>
      <c r="E26" s="2" t="s">
        <v>54</v>
      </c>
      <c r="F26" s="3">
        <v>5</v>
      </c>
      <c r="I26" t="s">
        <v>58</v>
      </c>
      <c r="J26" t="str">
        <f t="shared" si="0"/>
        <v>CHILE</v>
      </c>
      <c r="K26" t="s">
        <v>22</v>
      </c>
      <c r="L26" t="s">
        <v>323</v>
      </c>
      <c r="M26" t="s">
        <v>22</v>
      </c>
    </row>
    <row r="27" spans="1:13" x14ac:dyDescent="0.35">
      <c r="A27" t="s">
        <v>10</v>
      </c>
      <c r="B27" t="s">
        <v>11</v>
      </c>
      <c r="E27" s="2" t="s">
        <v>52</v>
      </c>
      <c r="F27" s="3">
        <v>1</v>
      </c>
      <c r="I27" t="s">
        <v>60</v>
      </c>
      <c r="J27" t="str">
        <f t="shared" si="0"/>
        <v>CHINA</v>
      </c>
      <c r="K27" t="s">
        <v>24</v>
      </c>
      <c r="L27" t="s">
        <v>325</v>
      </c>
      <c r="M27" t="s">
        <v>24</v>
      </c>
    </row>
    <row r="28" spans="1:13" x14ac:dyDescent="0.35">
      <c r="A28" t="s">
        <v>12</v>
      </c>
      <c r="B28" t="s">
        <v>13</v>
      </c>
      <c r="E28" s="2" t="s">
        <v>58</v>
      </c>
      <c r="F28" s="3">
        <v>15</v>
      </c>
      <c r="I28" t="s">
        <v>70</v>
      </c>
      <c r="J28" t="str">
        <f t="shared" si="0"/>
        <v>COTE D'IVOIRE</v>
      </c>
      <c r="K28" t="s">
        <v>533</v>
      </c>
      <c r="L28" t="s">
        <v>532</v>
      </c>
      <c r="M28" t="s">
        <v>533</v>
      </c>
    </row>
    <row r="29" spans="1:13" x14ac:dyDescent="0.35">
      <c r="A29" t="s">
        <v>12</v>
      </c>
      <c r="B29" t="s">
        <v>13</v>
      </c>
      <c r="E29" s="2" t="s">
        <v>60</v>
      </c>
      <c r="F29" s="3">
        <v>12</v>
      </c>
      <c r="I29" t="s">
        <v>50</v>
      </c>
      <c r="J29" t="str">
        <f t="shared" si="0"/>
        <v>CAMEROON</v>
      </c>
      <c r="K29" t="s">
        <v>30</v>
      </c>
      <c r="L29" t="s">
        <v>534</v>
      </c>
      <c r="M29" t="s">
        <v>30</v>
      </c>
    </row>
    <row r="30" spans="1:13" x14ac:dyDescent="0.35">
      <c r="A30" t="s">
        <v>14</v>
      </c>
      <c r="B30" t="s">
        <v>15</v>
      </c>
      <c r="E30" s="2" t="s">
        <v>70</v>
      </c>
      <c r="F30" s="3">
        <v>7</v>
      </c>
      <c r="I30" t="s">
        <v>78</v>
      </c>
      <c r="J30" t="str">
        <f t="shared" si="0"/>
        <v>DEMOCRATIC REP. OF THE CONGO (THE)</v>
      </c>
      <c r="K30" t="s">
        <v>36</v>
      </c>
      <c r="L30" t="s">
        <v>331</v>
      </c>
      <c r="M30" t="s">
        <v>36</v>
      </c>
    </row>
    <row r="31" spans="1:13" x14ac:dyDescent="0.35">
      <c r="A31" t="s">
        <v>14</v>
      </c>
      <c r="B31" t="s">
        <v>15</v>
      </c>
      <c r="E31" s="2" t="s">
        <v>50</v>
      </c>
      <c r="F31" s="3">
        <v>6</v>
      </c>
      <c r="I31" t="s">
        <v>66</v>
      </c>
      <c r="J31" t="str">
        <f t="shared" si="0"/>
        <v>CONGO (THE)</v>
      </c>
      <c r="K31" t="s">
        <v>20</v>
      </c>
      <c r="L31" t="s">
        <v>322</v>
      </c>
      <c r="M31" t="s">
        <v>20</v>
      </c>
    </row>
    <row r="32" spans="1:13" x14ac:dyDescent="0.35">
      <c r="A32" t="s">
        <v>14</v>
      </c>
      <c r="B32" t="s">
        <v>15</v>
      </c>
      <c r="E32" s="2" t="s">
        <v>78</v>
      </c>
      <c r="F32" s="3">
        <v>5</v>
      </c>
      <c r="I32" t="s">
        <v>62</v>
      </c>
      <c r="J32" t="str">
        <f t="shared" si="0"/>
        <v>COLOMBIA</v>
      </c>
      <c r="K32" t="s">
        <v>38</v>
      </c>
      <c r="L32" t="s">
        <v>333</v>
      </c>
      <c r="M32" t="s">
        <v>38</v>
      </c>
    </row>
    <row r="33" spans="1:13" x14ac:dyDescent="0.35">
      <c r="A33" t="s">
        <v>14</v>
      </c>
      <c r="B33" t="s">
        <v>15</v>
      </c>
      <c r="E33" s="2" t="s">
        <v>66</v>
      </c>
      <c r="F33" s="3">
        <v>4</v>
      </c>
      <c r="I33" t="s">
        <v>64</v>
      </c>
      <c r="J33" t="str">
        <f t="shared" si="0"/>
        <v>COMOROS (THE)</v>
      </c>
      <c r="K33" t="s">
        <v>28</v>
      </c>
      <c r="L33" t="s">
        <v>327</v>
      </c>
      <c r="M33" t="s">
        <v>28</v>
      </c>
    </row>
    <row r="34" spans="1:13" x14ac:dyDescent="0.35">
      <c r="A34" t="s">
        <v>14</v>
      </c>
      <c r="B34" t="s">
        <v>15</v>
      </c>
      <c r="E34" s="2" t="s">
        <v>62</v>
      </c>
      <c r="F34" s="3">
        <v>6</v>
      </c>
      <c r="I34" t="s">
        <v>46</v>
      </c>
      <c r="J34" t="str">
        <f t="shared" si="0"/>
        <v>CABO VERDE</v>
      </c>
      <c r="K34" t="s">
        <v>248</v>
      </c>
      <c r="L34" t="s">
        <v>474</v>
      </c>
      <c r="M34" t="s">
        <v>248</v>
      </c>
    </row>
    <row r="35" spans="1:13" x14ac:dyDescent="0.35">
      <c r="A35" t="s">
        <v>14</v>
      </c>
      <c r="B35" t="s">
        <v>15</v>
      </c>
      <c r="E35" s="2" t="s">
        <v>64</v>
      </c>
      <c r="F35" s="3">
        <v>4</v>
      </c>
      <c r="I35" t="s">
        <v>68</v>
      </c>
      <c r="J35" t="str">
        <f t="shared" si="0"/>
        <v>COSTA RICA</v>
      </c>
      <c r="K35" t="s">
        <v>34</v>
      </c>
      <c r="L35" t="s">
        <v>330</v>
      </c>
      <c r="M35" t="s">
        <v>34</v>
      </c>
    </row>
    <row r="36" spans="1:13" x14ac:dyDescent="0.35">
      <c r="A36" t="s">
        <v>16</v>
      </c>
      <c r="B36" t="s">
        <v>17</v>
      </c>
      <c r="E36" s="2" t="s">
        <v>46</v>
      </c>
      <c r="F36" s="3">
        <v>2</v>
      </c>
      <c r="I36" t="s">
        <v>72</v>
      </c>
      <c r="J36" t="str">
        <f t="shared" si="0"/>
        <v>CUBA</v>
      </c>
      <c r="K36" t="s">
        <v>54</v>
      </c>
      <c r="L36" t="s">
        <v>535</v>
      </c>
      <c r="M36" t="s">
        <v>54</v>
      </c>
    </row>
    <row r="37" spans="1:13" x14ac:dyDescent="0.35">
      <c r="A37" t="s">
        <v>16</v>
      </c>
      <c r="B37" t="s">
        <v>17</v>
      </c>
      <c r="E37" s="2" t="s">
        <v>68</v>
      </c>
      <c r="F37" s="3">
        <v>8</v>
      </c>
      <c r="I37" t="s">
        <v>74</v>
      </c>
      <c r="J37" t="str">
        <f t="shared" si="0"/>
        <v>CZECHIA</v>
      </c>
      <c r="K37" t="s">
        <v>52</v>
      </c>
      <c r="L37" t="s">
        <v>340</v>
      </c>
      <c r="M37" t="s">
        <v>52</v>
      </c>
    </row>
    <row r="38" spans="1:13" x14ac:dyDescent="0.35">
      <c r="A38" t="s">
        <v>18</v>
      </c>
      <c r="B38" t="s">
        <v>19</v>
      </c>
      <c r="E38" s="2" t="s">
        <v>72</v>
      </c>
      <c r="F38" s="3">
        <v>1</v>
      </c>
      <c r="I38" t="s">
        <v>106</v>
      </c>
      <c r="J38" t="str">
        <f t="shared" si="0"/>
        <v>GERMANY</v>
      </c>
      <c r="K38" t="s">
        <v>536</v>
      </c>
      <c r="L38" t="s">
        <v>481</v>
      </c>
      <c r="M38" t="s">
        <v>536</v>
      </c>
    </row>
    <row r="39" spans="1:13" x14ac:dyDescent="0.35">
      <c r="A39" t="s">
        <v>18</v>
      </c>
      <c r="B39" t="s">
        <v>19</v>
      </c>
      <c r="E39" s="2" t="s">
        <v>74</v>
      </c>
      <c r="F39" s="3">
        <v>2</v>
      </c>
      <c r="I39" t="s">
        <v>80</v>
      </c>
      <c r="J39" t="str">
        <f t="shared" si="0"/>
        <v>DJIBOUTI</v>
      </c>
      <c r="K39" t="s">
        <v>58</v>
      </c>
      <c r="L39" t="s">
        <v>343</v>
      </c>
      <c r="M39" t="s">
        <v>58</v>
      </c>
    </row>
    <row r="40" spans="1:13" x14ac:dyDescent="0.35">
      <c r="A40" t="s">
        <v>18</v>
      </c>
      <c r="B40" t="s">
        <v>19</v>
      </c>
      <c r="E40" s="2" t="s">
        <v>106</v>
      </c>
      <c r="F40" s="3">
        <v>1</v>
      </c>
      <c r="I40" t="s">
        <v>82</v>
      </c>
      <c r="J40" t="str">
        <f t="shared" si="0"/>
        <v>DOMINICAN REPUBLIC (THE)</v>
      </c>
      <c r="K40" t="s">
        <v>60</v>
      </c>
      <c r="L40" t="s">
        <v>344</v>
      </c>
      <c r="M40" t="s">
        <v>60</v>
      </c>
    </row>
    <row r="41" spans="1:13" x14ac:dyDescent="0.35">
      <c r="A41" t="s">
        <v>18</v>
      </c>
      <c r="B41" t="s">
        <v>19</v>
      </c>
      <c r="E41" s="2" t="s">
        <v>80</v>
      </c>
      <c r="F41" s="3">
        <v>4</v>
      </c>
      <c r="I41" t="s">
        <v>4</v>
      </c>
      <c r="J41" t="str">
        <f t="shared" si="0"/>
        <v>ALGERIA</v>
      </c>
      <c r="K41" t="s">
        <v>70</v>
      </c>
      <c r="L41" t="s">
        <v>350</v>
      </c>
      <c r="M41" t="s">
        <v>70</v>
      </c>
    </row>
    <row r="42" spans="1:13" x14ac:dyDescent="0.35">
      <c r="A42" t="s">
        <v>18</v>
      </c>
      <c r="B42" t="s">
        <v>19</v>
      </c>
      <c r="E42" s="2" t="s">
        <v>82</v>
      </c>
      <c r="F42" s="3">
        <v>8</v>
      </c>
      <c r="I42" t="s">
        <v>84</v>
      </c>
      <c r="J42" t="str">
        <f t="shared" si="0"/>
        <v>ECUADOR</v>
      </c>
      <c r="K42" t="s">
        <v>50</v>
      </c>
      <c r="L42" t="s">
        <v>339</v>
      </c>
      <c r="M42" t="s">
        <v>50</v>
      </c>
    </row>
    <row r="43" spans="1:13" x14ac:dyDescent="0.35">
      <c r="A43" t="s">
        <v>18</v>
      </c>
      <c r="B43" t="s">
        <v>19</v>
      </c>
      <c r="E43" s="2" t="s">
        <v>4</v>
      </c>
      <c r="F43" s="3">
        <v>7</v>
      </c>
      <c r="I43" t="s">
        <v>86</v>
      </c>
      <c r="J43" t="str">
        <f t="shared" si="0"/>
        <v>EGYPT</v>
      </c>
      <c r="K43" t="s">
        <v>66</v>
      </c>
      <c r="L43" t="s">
        <v>537</v>
      </c>
      <c r="M43" t="s">
        <v>66</v>
      </c>
    </row>
    <row r="44" spans="1:13" x14ac:dyDescent="0.35">
      <c r="A44" t="s">
        <v>18</v>
      </c>
      <c r="B44" t="s">
        <v>19</v>
      </c>
      <c r="E44" s="2" t="s">
        <v>84</v>
      </c>
      <c r="F44" s="3">
        <v>6</v>
      </c>
      <c r="I44" t="s">
        <v>92</v>
      </c>
      <c r="J44" t="str">
        <f t="shared" si="0"/>
        <v>ERITREA</v>
      </c>
      <c r="K44" t="s">
        <v>538</v>
      </c>
      <c r="L44" t="s">
        <v>348</v>
      </c>
      <c r="M44" t="s">
        <v>538</v>
      </c>
    </row>
    <row r="45" spans="1:13" x14ac:dyDescent="0.35">
      <c r="A45" t="s">
        <v>18</v>
      </c>
      <c r="B45" t="s">
        <v>19</v>
      </c>
      <c r="E45" s="2" t="s">
        <v>86</v>
      </c>
      <c r="F45" s="3">
        <v>11</v>
      </c>
      <c r="I45" t="s">
        <v>96</v>
      </c>
      <c r="J45" t="str">
        <f t="shared" si="0"/>
        <v>ETHIOPIA</v>
      </c>
      <c r="K45" t="s">
        <v>62</v>
      </c>
      <c r="L45" t="s">
        <v>345</v>
      </c>
      <c r="M45" t="s">
        <v>62</v>
      </c>
    </row>
    <row r="46" spans="1:13" x14ac:dyDescent="0.35">
      <c r="A46" t="s">
        <v>18</v>
      </c>
      <c r="B46" t="s">
        <v>19</v>
      </c>
      <c r="E46" s="2" t="s">
        <v>92</v>
      </c>
      <c r="F46" s="3">
        <v>4</v>
      </c>
      <c r="I46" t="s">
        <v>98</v>
      </c>
      <c r="J46" t="str">
        <f t="shared" si="0"/>
        <v>FIJI</v>
      </c>
      <c r="K46" t="s">
        <v>64</v>
      </c>
      <c r="L46" t="s">
        <v>346</v>
      </c>
      <c r="M46" t="s">
        <v>64</v>
      </c>
    </row>
    <row r="47" spans="1:13" x14ac:dyDescent="0.35">
      <c r="A47" t="s">
        <v>18</v>
      </c>
      <c r="B47" t="s">
        <v>19</v>
      </c>
      <c r="E47" s="2" t="s">
        <v>96</v>
      </c>
      <c r="F47" s="3">
        <v>6</v>
      </c>
      <c r="I47" t="s">
        <v>100</v>
      </c>
      <c r="J47" t="str">
        <f t="shared" si="0"/>
        <v>GABON</v>
      </c>
      <c r="K47" t="s">
        <v>46</v>
      </c>
      <c r="L47" t="s">
        <v>539</v>
      </c>
      <c r="M47" t="s">
        <v>46</v>
      </c>
    </row>
    <row r="48" spans="1:13" x14ac:dyDescent="0.35">
      <c r="A48" t="s">
        <v>18</v>
      </c>
      <c r="B48" t="s">
        <v>19</v>
      </c>
      <c r="E48" s="2" t="s">
        <v>98</v>
      </c>
      <c r="F48" s="3">
        <v>2</v>
      </c>
      <c r="I48" t="s">
        <v>104</v>
      </c>
      <c r="J48" t="str">
        <f t="shared" si="0"/>
        <v>GEORGIA</v>
      </c>
      <c r="K48" t="s">
        <v>68</v>
      </c>
      <c r="L48" t="s">
        <v>349</v>
      </c>
      <c r="M48" t="s">
        <v>68</v>
      </c>
    </row>
    <row r="49" spans="1:13" x14ac:dyDescent="0.35">
      <c r="A49" t="s">
        <v>18</v>
      </c>
      <c r="B49" t="s">
        <v>19</v>
      </c>
      <c r="E49" s="2" t="s">
        <v>100</v>
      </c>
      <c r="F49" s="3">
        <v>2</v>
      </c>
      <c r="I49" t="s">
        <v>108</v>
      </c>
      <c r="J49" t="str">
        <f t="shared" si="0"/>
        <v>GHANA</v>
      </c>
      <c r="K49" t="s">
        <v>72</v>
      </c>
      <c r="L49" t="s">
        <v>352</v>
      </c>
      <c r="M49" t="s">
        <v>72</v>
      </c>
    </row>
    <row r="50" spans="1:13" x14ac:dyDescent="0.35">
      <c r="A50" t="s">
        <v>18</v>
      </c>
      <c r="B50" t="s">
        <v>19</v>
      </c>
      <c r="E50" s="2" t="s">
        <v>104</v>
      </c>
      <c r="F50" s="3">
        <v>3</v>
      </c>
      <c r="I50" t="s">
        <v>112</v>
      </c>
      <c r="J50" t="str">
        <f t="shared" si="0"/>
        <v>GUINEA</v>
      </c>
      <c r="K50" t="s">
        <v>541</v>
      </c>
      <c r="L50" t="s">
        <v>540</v>
      </c>
      <c r="M50" t="s">
        <v>541</v>
      </c>
    </row>
    <row r="51" spans="1:13" x14ac:dyDescent="0.35">
      <c r="A51" t="s">
        <v>18</v>
      </c>
      <c r="B51" t="s">
        <v>19</v>
      </c>
      <c r="E51" s="2" t="s">
        <v>108</v>
      </c>
      <c r="F51" s="3">
        <v>8</v>
      </c>
      <c r="I51" t="s">
        <v>102</v>
      </c>
      <c r="J51" t="str">
        <f t="shared" si="0"/>
        <v>GAMBIA (THE)</v>
      </c>
      <c r="K51" t="s">
        <v>542</v>
      </c>
      <c r="L51" t="s">
        <v>353</v>
      </c>
      <c r="M51" t="s">
        <v>542</v>
      </c>
    </row>
    <row r="52" spans="1:13" x14ac:dyDescent="0.35">
      <c r="A52" t="s">
        <v>18</v>
      </c>
      <c r="B52" t="s">
        <v>19</v>
      </c>
      <c r="E52" s="2" t="s">
        <v>112</v>
      </c>
      <c r="F52" s="3">
        <v>7</v>
      </c>
      <c r="I52" t="s">
        <v>114</v>
      </c>
      <c r="J52" t="str">
        <f t="shared" si="0"/>
        <v>GUINEA-BISSAU</v>
      </c>
      <c r="K52" t="s">
        <v>74</v>
      </c>
      <c r="L52" t="s">
        <v>543</v>
      </c>
      <c r="M52" t="s">
        <v>74</v>
      </c>
    </row>
    <row r="53" spans="1:13" x14ac:dyDescent="0.35">
      <c r="A53" t="s">
        <v>18</v>
      </c>
      <c r="B53" t="s">
        <v>19</v>
      </c>
      <c r="E53" s="2" t="s">
        <v>102</v>
      </c>
      <c r="F53" s="3">
        <v>6</v>
      </c>
      <c r="I53" t="s">
        <v>90</v>
      </c>
      <c r="J53" t="str">
        <f t="shared" si="0"/>
        <v>EQUATORIAL GUINEA</v>
      </c>
      <c r="K53" t="s">
        <v>106</v>
      </c>
      <c r="L53" t="s">
        <v>375</v>
      </c>
      <c r="M53" t="s">
        <v>106</v>
      </c>
    </row>
    <row r="54" spans="1:13" x14ac:dyDescent="0.35">
      <c r="A54" t="s">
        <v>18</v>
      </c>
      <c r="B54" t="s">
        <v>19</v>
      </c>
      <c r="E54" s="2" t="s">
        <v>114</v>
      </c>
      <c r="F54" s="3">
        <v>4</v>
      </c>
      <c r="I54" t="s">
        <v>514</v>
      </c>
      <c r="J54" t="e">
        <f t="shared" si="0"/>
        <v>#N/A</v>
      </c>
      <c r="K54" t="s">
        <v>80</v>
      </c>
      <c r="L54" t="s">
        <v>358</v>
      </c>
      <c r="M54" t="s">
        <v>80</v>
      </c>
    </row>
    <row r="55" spans="1:13" x14ac:dyDescent="0.35">
      <c r="A55" t="s">
        <v>18</v>
      </c>
      <c r="B55" t="s">
        <v>19</v>
      </c>
      <c r="E55" s="2" t="s">
        <v>90</v>
      </c>
      <c r="F55" s="3">
        <v>4</v>
      </c>
      <c r="I55" t="s">
        <v>110</v>
      </c>
      <c r="J55" t="str">
        <f t="shared" si="0"/>
        <v>GUATEMALA</v>
      </c>
      <c r="K55" t="s">
        <v>544</v>
      </c>
      <c r="L55" t="s">
        <v>359</v>
      </c>
      <c r="M55" t="s">
        <v>544</v>
      </c>
    </row>
    <row r="56" spans="1:13" x14ac:dyDescent="0.35">
      <c r="A56" t="s">
        <v>18</v>
      </c>
      <c r="B56" t="s">
        <v>19</v>
      </c>
      <c r="E56" s="2" t="s">
        <v>110</v>
      </c>
      <c r="F56" s="3">
        <v>7</v>
      </c>
      <c r="I56" t="s">
        <v>116</v>
      </c>
      <c r="J56" t="str">
        <f t="shared" si="0"/>
        <v>GUYANA</v>
      </c>
      <c r="K56" t="s">
        <v>545</v>
      </c>
      <c r="L56" t="s">
        <v>357</v>
      </c>
      <c r="M56" t="s">
        <v>545</v>
      </c>
    </row>
    <row r="57" spans="1:13" x14ac:dyDescent="0.35">
      <c r="A57" t="s">
        <v>18</v>
      </c>
      <c r="B57" t="s">
        <v>19</v>
      </c>
      <c r="E57" s="2" t="s">
        <v>116</v>
      </c>
      <c r="F57" s="3">
        <v>6</v>
      </c>
      <c r="I57" t="s">
        <v>120</v>
      </c>
      <c r="J57" t="str">
        <f t="shared" si="0"/>
        <v>HONDURAS</v>
      </c>
      <c r="K57" t="s">
        <v>82</v>
      </c>
      <c r="L57" t="s">
        <v>360</v>
      </c>
      <c r="M57" t="s">
        <v>82</v>
      </c>
    </row>
    <row r="58" spans="1:13" x14ac:dyDescent="0.35">
      <c r="A58" t="s">
        <v>18</v>
      </c>
      <c r="B58" t="s">
        <v>19</v>
      </c>
      <c r="E58" s="2" t="s">
        <v>120</v>
      </c>
      <c r="F58" s="3">
        <v>7</v>
      </c>
      <c r="I58" t="s">
        <v>118</v>
      </c>
      <c r="J58" t="str">
        <f t="shared" si="0"/>
        <v>HAITI</v>
      </c>
      <c r="K58" t="s">
        <v>4</v>
      </c>
      <c r="L58" t="s">
        <v>309</v>
      </c>
      <c r="M58" t="s">
        <v>4</v>
      </c>
    </row>
    <row r="59" spans="1:13" x14ac:dyDescent="0.35">
      <c r="A59" t="s">
        <v>18</v>
      </c>
      <c r="B59" t="s">
        <v>19</v>
      </c>
      <c r="E59" s="2" t="s">
        <v>118</v>
      </c>
      <c r="F59" s="3">
        <v>6</v>
      </c>
      <c r="I59" t="s">
        <v>124</v>
      </c>
      <c r="J59" t="str">
        <f t="shared" si="0"/>
        <v>INDONESIA</v>
      </c>
      <c r="K59" t="s">
        <v>84</v>
      </c>
      <c r="L59" t="s">
        <v>361</v>
      </c>
      <c r="M59" t="s">
        <v>84</v>
      </c>
    </row>
    <row r="60" spans="1:13" x14ac:dyDescent="0.35">
      <c r="A60" t="s">
        <v>18</v>
      </c>
      <c r="B60" t="s">
        <v>19</v>
      </c>
      <c r="E60" s="2" t="s">
        <v>124</v>
      </c>
      <c r="F60" s="3">
        <v>15</v>
      </c>
      <c r="I60" t="s">
        <v>122</v>
      </c>
      <c r="J60" t="str">
        <f t="shared" si="0"/>
        <v>INDIA</v>
      </c>
      <c r="K60" t="s">
        <v>86</v>
      </c>
      <c r="L60" t="s">
        <v>546</v>
      </c>
      <c r="M60" t="s">
        <v>86</v>
      </c>
    </row>
    <row r="61" spans="1:13" x14ac:dyDescent="0.35">
      <c r="A61" t="s">
        <v>20</v>
      </c>
      <c r="B61" t="s">
        <v>21</v>
      </c>
      <c r="E61" s="2" t="s">
        <v>122</v>
      </c>
      <c r="F61" s="3">
        <v>8</v>
      </c>
      <c r="I61" t="s">
        <v>126</v>
      </c>
      <c r="J61" t="str">
        <f t="shared" si="0"/>
        <v>IRAN (ISLAMIC REPUBLIC OF)</v>
      </c>
      <c r="K61" t="s">
        <v>92</v>
      </c>
      <c r="L61" t="s">
        <v>365</v>
      </c>
      <c r="M61" t="s">
        <v>92</v>
      </c>
    </row>
    <row r="62" spans="1:13" x14ac:dyDescent="0.35">
      <c r="A62" t="s">
        <v>22</v>
      </c>
      <c r="B62" t="s">
        <v>23</v>
      </c>
      <c r="E62" s="2" t="s">
        <v>126</v>
      </c>
      <c r="F62" s="3">
        <v>4</v>
      </c>
      <c r="I62" t="s">
        <v>128</v>
      </c>
      <c r="J62" t="str">
        <f t="shared" si="0"/>
        <v>IRAQ</v>
      </c>
      <c r="K62" t="s">
        <v>547</v>
      </c>
      <c r="L62" t="s">
        <v>475</v>
      </c>
      <c r="M62" t="s">
        <v>547</v>
      </c>
    </row>
    <row r="63" spans="1:13" x14ac:dyDescent="0.35">
      <c r="A63" t="s">
        <v>24</v>
      </c>
      <c r="B63" t="s">
        <v>25</v>
      </c>
      <c r="E63" s="2" t="s">
        <v>128</v>
      </c>
      <c r="F63" s="3">
        <v>6</v>
      </c>
      <c r="I63" t="s">
        <v>130</v>
      </c>
      <c r="J63" t="str">
        <f t="shared" si="0"/>
        <v>JAMAICA</v>
      </c>
      <c r="K63" t="s">
        <v>548</v>
      </c>
      <c r="L63" t="s">
        <v>366</v>
      </c>
      <c r="M63" t="s">
        <v>548</v>
      </c>
    </row>
    <row r="64" spans="1:13" x14ac:dyDescent="0.35">
      <c r="A64" t="s">
        <v>24</v>
      </c>
      <c r="B64" t="s">
        <v>25</v>
      </c>
      <c r="E64" s="2" t="s">
        <v>130</v>
      </c>
      <c r="F64" s="3">
        <v>20</v>
      </c>
      <c r="I64" t="s">
        <v>134</v>
      </c>
      <c r="J64" t="str">
        <f t="shared" si="0"/>
        <v>JORDAN</v>
      </c>
      <c r="K64" t="s">
        <v>96</v>
      </c>
      <c r="L64" t="s">
        <v>368</v>
      </c>
      <c r="M64" t="s">
        <v>96</v>
      </c>
    </row>
    <row r="65" spans="1:13" x14ac:dyDescent="0.35">
      <c r="A65" t="s">
        <v>24</v>
      </c>
      <c r="B65" t="s">
        <v>25</v>
      </c>
      <c r="E65" s="2" t="s">
        <v>134</v>
      </c>
      <c r="F65" s="3">
        <v>5</v>
      </c>
      <c r="I65" t="s">
        <v>132</v>
      </c>
      <c r="J65" t="str">
        <f t="shared" si="0"/>
        <v>JAPAN</v>
      </c>
      <c r="K65" t="s">
        <v>549</v>
      </c>
      <c r="L65" t="s">
        <v>370</v>
      </c>
      <c r="M65" t="s">
        <v>549</v>
      </c>
    </row>
    <row r="66" spans="1:13" x14ac:dyDescent="0.35">
      <c r="A66" t="s">
        <v>24</v>
      </c>
      <c r="B66" t="s">
        <v>25</v>
      </c>
      <c r="E66" s="2" t="s">
        <v>132</v>
      </c>
      <c r="F66" s="3">
        <v>1</v>
      </c>
      <c r="I66" t="s">
        <v>136</v>
      </c>
      <c r="J66" t="str">
        <f t="shared" si="0"/>
        <v>KAZAKHSTAN</v>
      </c>
      <c r="K66" t="s">
        <v>98</v>
      </c>
      <c r="L66" t="s">
        <v>369</v>
      </c>
      <c r="M66" t="s">
        <v>98</v>
      </c>
    </row>
    <row r="67" spans="1:13" x14ac:dyDescent="0.35">
      <c r="A67" t="s">
        <v>26</v>
      </c>
      <c r="B67" t="s">
        <v>27</v>
      </c>
      <c r="E67" s="2" t="s">
        <v>136</v>
      </c>
      <c r="F67" s="3">
        <v>5</v>
      </c>
      <c r="I67" t="s">
        <v>138</v>
      </c>
      <c r="J67" t="str">
        <f t="shared" ref="J67:J130" si="1">VLOOKUP(I67,A:B,2,FALSE)</f>
        <v>KENYA</v>
      </c>
      <c r="K67" t="s">
        <v>550</v>
      </c>
      <c r="L67" t="s">
        <v>371</v>
      </c>
      <c r="M67" t="s">
        <v>550</v>
      </c>
    </row>
    <row r="68" spans="1:13" x14ac:dyDescent="0.35">
      <c r="A68" t="s">
        <v>26</v>
      </c>
      <c r="B68" t="s">
        <v>27</v>
      </c>
      <c r="E68" s="2" t="s">
        <v>138</v>
      </c>
      <c r="F68" s="3">
        <v>9</v>
      </c>
      <c r="I68" t="s">
        <v>144</v>
      </c>
      <c r="J68" t="str">
        <f t="shared" si="1"/>
        <v>KYRGYZSTAN</v>
      </c>
      <c r="K68" t="s">
        <v>552</v>
      </c>
      <c r="L68" t="s">
        <v>551</v>
      </c>
      <c r="M68" t="s">
        <v>552</v>
      </c>
    </row>
    <row r="69" spans="1:13" x14ac:dyDescent="0.35">
      <c r="A69" t="s">
        <v>26</v>
      </c>
      <c r="B69" t="s">
        <v>27</v>
      </c>
      <c r="E69" s="2" t="s">
        <v>144</v>
      </c>
      <c r="F69" s="3">
        <v>5</v>
      </c>
      <c r="I69" t="s">
        <v>48</v>
      </c>
      <c r="J69" t="str">
        <f t="shared" si="1"/>
        <v>CAMBODIA</v>
      </c>
      <c r="K69" t="s">
        <v>100</v>
      </c>
      <c r="L69" t="s">
        <v>372</v>
      </c>
      <c r="M69" t="s">
        <v>100</v>
      </c>
    </row>
    <row r="70" spans="1:13" x14ac:dyDescent="0.35">
      <c r="A70" t="s">
        <v>26</v>
      </c>
      <c r="B70" t="s">
        <v>27</v>
      </c>
      <c r="E70" s="2" t="s">
        <v>48</v>
      </c>
      <c r="F70" s="3">
        <v>6</v>
      </c>
      <c r="I70" t="s">
        <v>140</v>
      </c>
      <c r="J70" t="str">
        <f t="shared" si="1"/>
        <v>KIRIBATI</v>
      </c>
      <c r="K70" t="s">
        <v>553</v>
      </c>
      <c r="L70" t="s">
        <v>498</v>
      </c>
      <c r="M70" t="s">
        <v>553</v>
      </c>
    </row>
    <row r="71" spans="1:13" x14ac:dyDescent="0.35">
      <c r="A71" t="s">
        <v>26</v>
      </c>
      <c r="B71" t="s">
        <v>27</v>
      </c>
      <c r="E71" s="2" t="s">
        <v>140</v>
      </c>
      <c r="F71" s="3">
        <v>2</v>
      </c>
      <c r="I71" t="s">
        <v>216</v>
      </c>
      <c r="J71" t="str">
        <f t="shared" si="1"/>
        <v>REPUBLIC OF KOREA (THE)</v>
      </c>
      <c r="K71" t="s">
        <v>104</v>
      </c>
      <c r="L71" t="s">
        <v>374</v>
      </c>
      <c r="M71" t="s">
        <v>104</v>
      </c>
    </row>
    <row r="72" spans="1:13" x14ac:dyDescent="0.35">
      <c r="A72" t="s">
        <v>28</v>
      </c>
      <c r="B72" t="s">
        <v>29</v>
      </c>
      <c r="E72" s="2" t="s">
        <v>216</v>
      </c>
      <c r="F72" s="3">
        <v>2</v>
      </c>
      <c r="I72" t="s">
        <v>142</v>
      </c>
      <c r="J72" t="str">
        <f t="shared" si="1"/>
        <v>KUWAIT</v>
      </c>
      <c r="K72" t="s">
        <v>108</v>
      </c>
      <c r="L72" t="s">
        <v>376</v>
      </c>
      <c r="M72" t="s">
        <v>108</v>
      </c>
    </row>
    <row r="73" spans="1:13" x14ac:dyDescent="0.35">
      <c r="A73" t="s">
        <v>28</v>
      </c>
      <c r="B73" t="s">
        <v>29</v>
      </c>
      <c r="E73" s="2" t="s">
        <v>142</v>
      </c>
      <c r="F73" s="3">
        <v>16</v>
      </c>
      <c r="I73" t="s">
        <v>146</v>
      </c>
      <c r="J73" t="str">
        <f t="shared" si="1"/>
        <v>LAO PEOPLE'S DEMOCRATIC REP. (THE)</v>
      </c>
      <c r="K73" t="s">
        <v>112</v>
      </c>
      <c r="L73" t="s">
        <v>380</v>
      </c>
      <c r="M73" t="s">
        <v>112</v>
      </c>
    </row>
    <row r="74" spans="1:13" x14ac:dyDescent="0.35">
      <c r="A74" t="s">
        <v>28</v>
      </c>
      <c r="B74" t="s">
        <v>29</v>
      </c>
      <c r="E74" s="2" t="s">
        <v>146</v>
      </c>
      <c r="F74" s="3">
        <v>5</v>
      </c>
      <c r="I74" t="s">
        <v>148</v>
      </c>
      <c r="J74" t="str">
        <f t="shared" si="1"/>
        <v>LEBANON</v>
      </c>
      <c r="K74" t="s">
        <v>102</v>
      </c>
      <c r="L74" t="s">
        <v>554</v>
      </c>
      <c r="M74" t="s">
        <v>102</v>
      </c>
    </row>
    <row r="75" spans="1:13" x14ac:dyDescent="0.35">
      <c r="A75" t="s">
        <v>28</v>
      </c>
      <c r="B75" t="s">
        <v>29</v>
      </c>
      <c r="E75" s="2" t="s">
        <v>148</v>
      </c>
      <c r="F75" s="3">
        <v>2</v>
      </c>
      <c r="I75" t="s">
        <v>152</v>
      </c>
      <c r="J75" t="str">
        <f t="shared" si="1"/>
        <v>LIBERIA</v>
      </c>
      <c r="K75" t="s">
        <v>114</v>
      </c>
      <c r="L75" t="s">
        <v>381</v>
      </c>
      <c r="M75" t="s">
        <v>114</v>
      </c>
    </row>
    <row r="76" spans="1:13" x14ac:dyDescent="0.35">
      <c r="A76" t="s">
        <v>30</v>
      </c>
      <c r="B76" t="s">
        <v>31</v>
      </c>
      <c r="E76" s="2" t="s">
        <v>152</v>
      </c>
      <c r="F76" s="3">
        <v>4</v>
      </c>
      <c r="I76" t="s">
        <v>154</v>
      </c>
      <c r="J76" t="str">
        <f t="shared" si="1"/>
        <v>LIBYA</v>
      </c>
      <c r="K76" t="s">
        <v>90</v>
      </c>
      <c r="L76" t="s">
        <v>364</v>
      </c>
      <c r="M76" t="s">
        <v>90</v>
      </c>
    </row>
    <row r="77" spans="1:13" x14ac:dyDescent="0.35">
      <c r="A77" t="s">
        <v>30</v>
      </c>
      <c r="B77" t="s">
        <v>31</v>
      </c>
      <c r="E77" s="2" t="s">
        <v>154</v>
      </c>
      <c r="F77" s="3">
        <v>2</v>
      </c>
      <c r="I77" t="s">
        <v>224</v>
      </c>
      <c r="J77" t="str">
        <f t="shared" si="1"/>
        <v>SAINT LUCIA</v>
      </c>
      <c r="K77" t="s">
        <v>555</v>
      </c>
      <c r="L77" t="s">
        <v>377</v>
      </c>
      <c r="M77" t="s">
        <v>555</v>
      </c>
    </row>
    <row r="78" spans="1:13" x14ac:dyDescent="0.35">
      <c r="A78" t="s">
        <v>30</v>
      </c>
      <c r="B78" t="s">
        <v>31</v>
      </c>
      <c r="E78" s="2" t="s">
        <v>224</v>
      </c>
      <c r="F78" s="3">
        <v>1</v>
      </c>
      <c r="I78" t="s">
        <v>250</v>
      </c>
      <c r="J78" t="str">
        <f t="shared" si="1"/>
        <v>SRI LANKA</v>
      </c>
      <c r="K78" t="s">
        <v>556</v>
      </c>
      <c r="L78" t="s">
        <v>378</v>
      </c>
      <c r="M78" t="s">
        <v>556</v>
      </c>
    </row>
    <row r="79" spans="1:13" x14ac:dyDescent="0.35">
      <c r="A79" t="s">
        <v>30</v>
      </c>
      <c r="B79" t="s">
        <v>31</v>
      </c>
      <c r="E79" s="2" t="s">
        <v>250</v>
      </c>
      <c r="F79" s="3">
        <v>8</v>
      </c>
      <c r="I79" t="s">
        <v>150</v>
      </c>
      <c r="J79" t="str">
        <f t="shared" si="1"/>
        <v>LESOTHO</v>
      </c>
      <c r="K79" t="s">
        <v>558</v>
      </c>
      <c r="L79" t="s">
        <v>557</v>
      </c>
      <c r="M79" t="s">
        <v>558</v>
      </c>
    </row>
    <row r="80" spans="1:13" x14ac:dyDescent="0.35">
      <c r="A80" t="s">
        <v>30</v>
      </c>
      <c r="B80" t="s">
        <v>31</v>
      </c>
      <c r="E80" s="2" t="s">
        <v>150</v>
      </c>
      <c r="F80" s="3">
        <v>6</v>
      </c>
      <c r="I80" t="s">
        <v>178</v>
      </c>
      <c r="J80" t="str">
        <f t="shared" si="1"/>
        <v>MOROCCO</v>
      </c>
      <c r="K80" t="s">
        <v>110</v>
      </c>
      <c r="L80" t="s">
        <v>379</v>
      </c>
      <c r="M80" t="s">
        <v>110</v>
      </c>
    </row>
    <row r="81" spans="1:13" x14ac:dyDescent="0.35">
      <c r="A81" t="s">
        <v>30</v>
      </c>
      <c r="B81" t="s">
        <v>31</v>
      </c>
      <c r="E81" s="2" t="s">
        <v>218</v>
      </c>
      <c r="F81" s="3">
        <v>2</v>
      </c>
      <c r="I81" t="s">
        <v>218</v>
      </c>
      <c r="J81" t="str">
        <f t="shared" si="1"/>
        <v>REPUBLIC OF MOLDOVA (THE)</v>
      </c>
      <c r="K81" t="s">
        <v>560</v>
      </c>
      <c r="L81" t="s">
        <v>559</v>
      </c>
      <c r="M81" t="s">
        <v>560</v>
      </c>
    </row>
    <row r="82" spans="1:13" x14ac:dyDescent="0.35">
      <c r="A82" t="s">
        <v>30</v>
      </c>
      <c r="B82" t="s">
        <v>31</v>
      </c>
      <c r="E82" s="2" t="s">
        <v>156</v>
      </c>
      <c r="F82" s="3">
        <v>7</v>
      </c>
      <c r="I82" t="s">
        <v>156</v>
      </c>
      <c r="J82" t="str">
        <f t="shared" si="1"/>
        <v>MADAGASCAR</v>
      </c>
      <c r="K82" t="s">
        <v>562</v>
      </c>
      <c r="L82" t="s">
        <v>561</v>
      </c>
      <c r="M82" t="s">
        <v>562</v>
      </c>
    </row>
    <row r="83" spans="1:13" x14ac:dyDescent="0.35">
      <c r="A83" t="s">
        <v>30</v>
      </c>
      <c r="B83" t="s">
        <v>31</v>
      </c>
      <c r="E83" s="2" t="s">
        <v>162</v>
      </c>
      <c r="F83" s="3">
        <v>5</v>
      </c>
      <c r="I83" t="s">
        <v>162</v>
      </c>
      <c r="J83" t="str">
        <f t="shared" si="1"/>
        <v>MALDIVES</v>
      </c>
      <c r="K83" t="s">
        <v>116</v>
      </c>
      <c r="L83" t="s">
        <v>382</v>
      </c>
      <c r="M83" t="s">
        <v>116</v>
      </c>
    </row>
    <row r="84" spans="1:13" x14ac:dyDescent="0.35">
      <c r="A84" t="s">
        <v>30</v>
      </c>
      <c r="B84" t="s">
        <v>31</v>
      </c>
      <c r="E84" s="2" t="s">
        <v>172</v>
      </c>
      <c r="F84" s="3">
        <v>8</v>
      </c>
      <c r="I84" t="s">
        <v>172</v>
      </c>
      <c r="J84" t="str">
        <f t="shared" si="1"/>
        <v>MEXICO</v>
      </c>
      <c r="K84" t="s">
        <v>564</v>
      </c>
      <c r="L84" t="s">
        <v>563</v>
      </c>
      <c r="M84" t="s">
        <v>564</v>
      </c>
    </row>
    <row r="85" spans="1:13" x14ac:dyDescent="0.35">
      <c r="A85" t="s">
        <v>30</v>
      </c>
      <c r="B85" t="s">
        <v>31</v>
      </c>
      <c r="E85" s="2" t="s">
        <v>166</v>
      </c>
      <c r="F85" s="3">
        <v>1</v>
      </c>
      <c r="I85" t="s">
        <v>166</v>
      </c>
      <c r="J85" t="str">
        <f t="shared" si="1"/>
        <v>MARSHALL ISLANDS</v>
      </c>
      <c r="K85" t="s">
        <v>120</v>
      </c>
      <c r="L85" t="s">
        <v>385</v>
      </c>
      <c r="M85" t="s">
        <v>120</v>
      </c>
    </row>
    <row r="86" spans="1:13" x14ac:dyDescent="0.35">
      <c r="A86" t="s">
        <v>30</v>
      </c>
      <c r="B86" t="s">
        <v>31</v>
      </c>
      <c r="E86" s="2" t="s">
        <v>196</v>
      </c>
      <c r="F86" s="3">
        <v>3</v>
      </c>
      <c r="I86" t="s">
        <v>196</v>
      </c>
      <c r="J86" t="str">
        <f t="shared" si="1"/>
        <v>NORTH MACEDONIA</v>
      </c>
      <c r="K86" t="s">
        <v>565</v>
      </c>
      <c r="L86" t="s">
        <v>351</v>
      </c>
      <c r="M86" t="s">
        <v>565</v>
      </c>
    </row>
    <row r="87" spans="1:13" x14ac:dyDescent="0.35">
      <c r="A87" t="s">
        <v>32</v>
      </c>
      <c r="B87" t="s">
        <v>33</v>
      </c>
      <c r="E87" s="2" t="s">
        <v>164</v>
      </c>
      <c r="F87" s="3">
        <v>6</v>
      </c>
      <c r="I87" t="s">
        <v>164</v>
      </c>
      <c r="J87" t="str">
        <f t="shared" si="1"/>
        <v>MALI</v>
      </c>
      <c r="K87" t="s">
        <v>118</v>
      </c>
      <c r="L87" t="s">
        <v>383</v>
      </c>
      <c r="M87" t="s">
        <v>118</v>
      </c>
    </row>
    <row r="88" spans="1:13" x14ac:dyDescent="0.35">
      <c r="A88" t="s">
        <v>32</v>
      </c>
      <c r="B88" t="s">
        <v>33</v>
      </c>
      <c r="E88" s="2" t="s">
        <v>182</v>
      </c>
      <c r="F88" s="3">
        <v>9</v>
      </c>
      <c r="I88" t="s">
        <v>182</v>
      </c>
      <c r="J88" t="str">
        <f t="shared" si="1"/>
        <v>MYANMAR</v>
      </c>
      <c r="K88" t="s">
        <v>566</v>
      </c>
      <c r="L88" t="s">
        <v>386</v>
      </c>
      <c r="M88" t="s">
        <v>566</v>
      </c>
    </row>
    <row r="89" spans="1:13" x14ac:dyDescent="0.35">
      <c r="A89" t="s">
        <v>32</v>
      </c>
      <c r="B89" t="s">
        <v>33</v>
      </c>
      <c r="E89" s="2" t="s">
        <v>176</v>
      </c>
      <c r="F89" s="3">
        <v>2</v>
      </c>
      <c r="I89" t="s">
        <v>176</v>
      </c>
      <c r="J89" t="str">
        <f t="shared" si="1"/>
        <v>MONTENEGRO</v>
      </c>
      <c r="K89" t="s">
        <v>124</v>
      </c>
      <c r="L89" t="s">
        <v>389</v>
      </c>
      <c r="M89" t="s">
        <v>124</v>
      </c>
    </row>
    <row r="90" spans="1:13" x14ac:dyDescent="0.35">
      <c r="A90" t="s">
        <v>34</v>
      </c>
      <c r="B90" t="s">
        <v>35</v>
      </c>
      <c r="E90" s="2" t="s">
        <v>174</v>
      </c>
      <c r="F90" s="3">
        <v>8</v>
      </c>
      <c r="I90" t="s">
        <v>174</v>
      </c>
      <c r="J90" t="str">
        <f t="shared" si="1"/>
        <v>MONGOLIA</v>
      </c>
      <c r="K90" t="s">
        <v>122</v>
      </c>
      <c r="L90" t="s">
        <v>388</v>
      </c>
      <c r="M90" t="s">
        <v>122</v>
      </c>
    </row>
    <row r="91" spans="1:13" x14ac:dyDescent="0.35">
      <c r="A91" t="s">
        <v>34</v>
      </c>
      <c r="B91" t="s">
        <v>35</v>
      </c>
      <c r="E91" s="2" t="s">
        <v>180</v>
      </c>
      <c r="F91" s="3">
        <v>6</v>
      </c>
      <c r="I91" t="s">
        <v>180</v>
      </c>
      <c r="J91" t="str">
        <f t="shared" si="1"/>
        <v>MOZAMBIQUE</v>
      </c>
      <c r="K91" t="s">
        <v>567</v>
      </c>
      <c r="L91" t="s">
        <v>392</v>
      </c>
      <c r="M91" t="s">
        <v>567</v>
      </c>
    </row>
    <row r="92" spans="1:13" x14ac:dyDescent="0.35">
      <c r="A92" t="s">
        <v>34</v>
      </c>
      <c r="B92" t="s">
        <v>35</v>
      </c>
      <c r="E92" s="2" t="s">
        <v>168</v>
      </c>
      <c r="F92" s="3">
        <v>9</v>
      </c>
      <c r="I92" t="s">
        <v>168</v>
      </c>
      <c r="J92" t="str">
        <f t="shared" si="1"/>
        <v>MAURITANIA</v>
      </c>
      <c r="K92" t="s">
        <v>126</v>
      </c>
      <c r="L92" t="s">
        <v>568</v>
      </c>
      <c r="M92" t="s">
        <v>126</v>
      </c>
    </row>
    <row r="93" spans="1:13" x14ac:dyDescent="0.35">
      <c r="A93" t="s">
        <v>36</v>
      </c>
      <c r="B93" t="s">
        <v>37</v>
      </c>
      <c r="E93" s="2" t="s">
        <v>170</v>
      </c>
      <c r="F93" s="3">
        <v>2</v>
      </c>
      <c r="I93" t="s">
        <v>170</v>
      </c>
      <c r="J93" t="str">
        <f t="shared" si="1"/>
        <v>MAURITIUS</v>
      </c>
      <c r="K93" t="s">
        <v>128</v>
      </c>
      <c r="L93" t="s">
        <v>391</v>
      </c>
      <c r="M93" t="s">
        <v>128</v>
      </c>
    </row>
    <row r="94" spans="1:13" x14ac:dyDescent="0.35">
      <c r="A94" t="s">
        <v>36</v>
      </c>
      <c r="B94" t="s">
        <v>37</v>
      </c>
      <c r="E94" s="2" t="s">
        <v>158</v>
      </c>
      <c r="F94" s="3">
        <v>10</v>
      </c>
      <c r="I94" t="s">
        <v>158</v>
      </c>
      <c r="J94" t="str">
        <f t="shared" si="1"/>
        <v>MALAWI</v>
      </c>
      <c r="K94" t="s">
        <v>569</v>
      </c>
      <c r="L94" t="s">
        <v>387</v>
      </c>
      <c r="M94" t="s">
        <v>569</v>
      </c>
    </row>
    <row r="95" spans="1:13" x14ac:dyDescent="0.35">
      <c r="A95" t="s">
        <v>36</v>
      </c>
      <c r="B95" t="s">
        <v>37</v>
      </c>
      <c r="E95" s="2" t="s">
        <v>160</v>
      </c>
      <c r="F95" s="3">
        <v>10</v>
      </c>
      <c r="I95" t="s">
        <v>160</v>
      </c>
      <c r="J95" t="str">
        <f t="shared" si="1"/>
        <v>MALAYSIA</v>
      </c>
      <c r="K95" t="s">
        <v>570</v>
      </c>
      <c r="L95" t="s">
        <v>393</v>
      </c>
      <c r="M95" t="s">
        <v>570</v>
      </c>
    </row>
    <row r="96" spans="1:13" x14ac:dyDescent="0.35">
      <c r="A96" t="s">
        <v>36</v>
      </c>
      <c r="B96" t="s">
        <v>37</v>
      </c>
      <c r="E96" s="2" t="s">
        <v>184</v>
      </c>
      <c r="F96" s="3">
        <v>4</v>
      </c>
      <c r="I96" t="s">
        <v>184</v>
      </c>
      <c r="J96" t="str">
        <f t="shared" si="1"/>
        <v>NAMIBIA</v>
      </c>
      <c r="K96" t="s">
        <v>571</v>
      </c>
      <c r="L96" t="s">
        <v>394</v>
      </c>
      <c r="M96" t="s">
        <v>571</v>
      </c>
    </row>
    <row r="97" spans="1:13" x14ac:dyDescent="0.35">
      <c r="A97" t="s">
        <v>38</v>
      </c>
      <c r="B97" t="s">
        <v>39</v>
      </c>
      <c r="E97" s="2" t="s">
        <v>192</v>
      </c>
      <c r="F97" s="3">
        <v>7</v>
      </c>
      <c r="I97" t="s">
        <v>192</v>
      </c>
      <c r="J97" t="str">
        <f t="shared" si="1"/>
        <v>NIGER (THE)</v>
      </c>
      <c r="K97" t="s">
        <v>130</v>
      </c>
      <c r="L97" t="s">
        <v>395</v>
      </c>
      <c r="M97" t="s">
        <v>130</v>
      </c>
    </row>
    <row r="98" spans="1:13" x14ac:dyDescent="0.35">
      <c r="A98" t="s">
        <v>40</v>
      </c>
      <c r="B98" t="s">
        <v>41</v>
      </c>
      <c r="E98" s="2" t="s">
        <v>194</v>
      </c>
      <c r="F98" s="3">
        <v>10</v>
      </c>
      <c r="I98" t="s">
        <v>194</v>
      </c>
      <c r="J98" t="str">
        <f t="shared" si="1"/>
        <v>NIGERIA</v>
      </c>
      <c r="K98" t="s">
        <v>134</v>
      </c>
      <c r="L98" t="s">
        <v>397</v>
      </c>
      <c r="M98" t="s">
        <v>134</v>
      </c>
    </row>
    <row r="99" spans="1:13" x14ac:dyDescent="0.35">
      <c r="A99" t="s">
        <v>42</v>
      </c>
      <c r="B99" t="s">
        <v>43</v>
      </c>
      <c r="E99" s="2" t="s">
        <v>190</v>
      </c>
      <c r="F99" s="3">
        <v>6</v>
      </c>
      <c r="I99" t="s">
        <v>190</v>
      </c>
      <c r="J99" t="str">
        <f t="shared" si="1"/>
        <v>NICARAGUA</v>
      </c>
      <c r="K99" t="s">
        <v>132</v>
      </c>
      <c r="L99" t="s">
        <v>396</v>
      </c>
      <c r="M99" t="s">
        <v>132</v>
      </c>
    </row>
    <row r="100" spans="1:13" x14ac:dyDescent="0.35">
      <c r="A100" t="s">
        <v>42</v>
      </c>
      <c r="B100" t="s">
        <v>43</v>
      </c>
      <c r="E100" s="2" t="s">
        <v>188</v>
      </c>
      <c r="F100" s="3">
        <v>8</v>
      </c>
      <c r="I100" t="s">
        <v>188</v>
      </c>
      <c r="J100" t="str">
        <f t="shared" si="1"/>
        <v>NEPAL</v>
      </c>
      <c r="K100" t="s">
        <v>136</v>
      </c>
      <c r="L100" t="s">
        <v>398</v>
      </c>
      <c r="M100" t="s">
        <v>136</v>
      </c>
    </row>
    <row r="101" spans="1:13" x14ac:dyDescent="0.35">
      <c r="A101" t="s">
        <v>42</v>
      </c>
      <c r="B101" t="s">
        <v>43</v>
      </c>
      <c r="E101" s="2" t="s">
        <v>186</v>
      </c>
      <c r="F101" s="3">
        <v>1</v>
      </c>
      <c r="I101" t="s">
        <v>186</v>
      </c>
      <c r="J101" t="str">
        <f t="shared" si="1"/>
        <v>NAURU</v>
      </c>
      <c r="K101" t="s">
        <v>138</v>
      </c>
      <c r="L101" t="s">
        <v>399</v>
      </c>
      <c r="M101" t="s">
        <v>138</v>
      </c>
    </row>
    <row r="102" spans="1:13" x14ac:dyDescent="0.35">
      <c r="A102" t="s">
        <v>42</v>
      </c>
      <c r="B102" t="s">
        <v>43</v>
      </c>
      <c r="E102" s="2" t="s">
        <v>198</v>
      </c>
      <c r="F102" s="3">
        <v>5</v>
      </c>
      <c r="I102" t="s">
        <v>198</v>
      </c>
      <c r="J102" t="str">
        <f t="shared" si="1"/>
        <v>OMAN</v>
      </c>
      <c r="K102" t="s">
        <v>144</v>
      </c>
      <c r="L102" t="s">
        <v>572</v>
      </c>
      <c r="M102" t="s">
        <v>144</v>
      </c>
    </row>
    <row r="103" spans="1:13" x14ac:dyDescent="0.35">
      <c r="A103" t="s">
        <v>42</v>
      </c>
      <c r="B103" t="s">
        <v>43</v>
      </c>
      <c r="E103" s="2" t="s">
        <v>200</v>
      </c>
      <c r="F103" s="3">
        <v>8</v>
      </c>
      <c r="I103" t="s">
        <v>200</v>
      </c>
      <c r="J103" t="str">
        <f t="shared" si="1"/>
        <v>PAKISTAN</v>
      </c>
      <c r="K103" t="s">
        <v>48</v>
      </c>
      <c r="L103" t="s">
        <v>338</v>
      </c>
      <c r="M103" t="s">
        <v>48</v>
      </c>
    </row>
    <row r="104" spans="1:13" x14ac:dyDescent="0.35">
      <c r="A104" t="s">
        <v>42</v>
      </c>
      <c r="B104" t="s">
        <v>43</v>
      </c>
      <c r="E104" s="2" t="s">
        <v>202</v>
      </c>
      <c r="F104" s="3">
        <v>3</v>
      </c>
      <c r="I104" t="s">
        <v>202</v>
      </c>
      <c r="J104" t="str">
        <f t="shared" si="1"/>
        <v>PANAMA</v>
      </c>
      <c r="K104" t="s">
        <v>140</v>
      </c>
      <c r="L104" t="s">
        <v>400</v>
      </c>
      <c r="M104" t="s">
        <v>140</v>
      </c>
    </row>
    <row r="105" spans="1:13" x14ac:dyDescent="0.35">
      <c r="A105" t="s">
        <v>42</v>
      </c>
      <c r="B105" t="s">
        <v>43</v>
      </c>
      <c r="E105" s="2" t="s">
        <v>208</v>
      </c>
      <c r="F105" s="3">
        <v>14</v>
      </c>
      <c r="I105" t="s">
        <v>208</v>
      </c>
      <c r="J105" t="str">
        <f t="shared" si="1"/>
        <v>PERU</v>
      </c>
      <c r="K105" t="s">
        <v>574</v>
      </c>
      <c r="L105" t="s">
        <v>573</v>
      </c>
      <c r="M105" t="s">
        <v>574</v>
      </c>
    </row>
    <row r="106" spans="1:13" x14ac:dyDescent="0.35">
      <c r="A106" t="s">
        <v>42</v>
      </c>
      <c r="B106" t="s">
        <v>43</v>
      </c>
      <c r="E106" s="2" t="s">
        <v>210</v>
      </c>
      <c r="F106" s="3">
        <v>10</v>
      </c>
      <c r="I106" t="s">
        <v>210</v>
      </c>
      <c r="J106" t="str">
        <f t="shared" si="1"/>
        <v>PHILIPPINES (THE)</v>
      </c>
      <c r="K106" t="s">
        <v>216</v>
      </c>
      <c r="L106" t="s">
        <v>575</v>
      </c>
      <c r="M106" t="s">
        <v>216</v>
      </c>
    </row>
    <row r="107" spans="1:13" x14ac:dyDescent="0.35">
      <c r="A107" t="s">
        <v>42</v>
      </c>
      <c r="B107" t="s">
        <v>43</v>
      </c>
      <c r="E107" s="2" t="s">
        <v>204</v>
      </c>
      <c r="F107" s="3">
        <v>3</v>
      </c>
      <c r="I107" t="s">
        <v>204</v>
      </c>
      <c r="J107" t="str">
        <f t="shared" si="1"/>
        <v>PAPUA NEW GUINEA</v>
      </c>
      <c r="K107" t="s">
        <v>142</v>
      </c>
      <c r="L107" t="s">
        <v>401</v>
      </c>
      <c r="M107" t="s">
        <v>142</v>
      </c>
    </row>
    <row r="108" spans="1:13" x14ac:dyDescent="0.35">
      <c r="A108" t="s">
        <v>42</v>
      </c>
      <c r="B108" t="s">
        <v>43</v>
      </c>
      <c r="E108" s="2" t="s">
        <v>212</v>
      </c>
      <c r="F108" s="3">
        <v>2</v>
      </c>
      <c r="I108" t="s">
        <v>212</v>
      </c>
      <c r="J108" t="str">
        <f t="shared" si="1"/>
        <v>POLAND</v>
      </c>
      <c r="K108" t="s">
        <v>146</v>
      </c>
      <c r="L108" t="s">
        <v>576</v>
      </c>
      <c r="M108" t="s">
        <v>146</v>
      </c>
    </row>
    <row r="109" spans="1:13" x14ac:dyDescent="0.35">
      <c r="A109" t="s">
        <v>42</v>
      </c>
      <c r="B109" t="s">
        <v>43</v>
      </c>
      <c r="E109" s="2" t="s">
        <v>76</v>
      </c>
      <c r="F109" s="3">
        <v>7</v>
      </c>
      <c r="I109" t="s">
        <v>76</v>
      </c>
      <c r="J109" t="str">
        <f t="shared" si="1"/>
        <v>DEMOCRATIC PEOPLE'S REP. OF KOREA (THE)</v>
      </c>
      <c r="K109" t="s">
        <v>148</v>
      </c>
      <c r="L109" t="s">
        <v>405</v>
      </c>
      <c r="M109" t="s">
        <v>148</v>
      </c>
    </row>
    <row r="110" spans="1:13" x14ac:dyDescent="0.35">
      <c r="A110" t="s">
        <v>42</v>
      </c>
      <c r="B110" t="s">
        <v>43</v>
      </c>
      <c r="E110" s="2" t="s">
        <v>206</v>
      </c>
      <c r="F110" s="3">
        <v>4</v>
      </c>
      <c r="I110" t="s">
        <v>206</v>
      </c>
      <c r="J110" t="str">
        <f t="shared" si="1"/>
        <v>PARAGUAY</v>
      </c>
      <c r="K110" t="s">
        <v>152</v>
      </c>
      <c r="L110" t="s">
        <v>407</v>
      </c>
      <c r="M110" t="s">
        <v>152</v>
      </c>
    </row>
    <row r="111" spans="1:13" x14ac:dyDescent="0.35">
      <c r="A111" t="s">
        <v>44</v>
      </c>
      <c r="B111" t="s">
        <v>45</v>
      </c>
      <c r="E111" s="2" t="s">
        <v>252</v>
      </c>
      <c r="F111" s="3">
        <v>5</v>
      </c>
      <c r="I111" t="s">
        <v>252</v>
      </c>
      <c r="J111" t="str">
        <f t="shared" si="1"/>
        <v>STATE OF PALESTINE</v>
      </c>
      <c r="K111" t="s">
        <v>154</v>
      </c>
      <c r="L111" t="s">
        <v>408</v>
      </c>
      <c r="M111" t="s">
        <v>154</v>
      </c>
    </row>
    <row r="112" spans="1:13" x14ac:dyDescent="0.35">
      <c r="A112" t="s">
        <v>44</v>
      </c>
      <c r="B112" t="s">
        <v>45</v>
      </c>
      <c r="E112" s="2" t="s">
        <v>214</v>
      </c>
      <c r="F112" s="3">
        <v>1</v>
      </c>
      <c r="I112" t="s">
        <v>214</v>
      </c>
      <c r="J112" t="str">
        <f t="shared" si="1"/>
        <v>QATAR</v>
      </c>
      <c r="K112" t="s">
        <v>224</v>
      </c>
      <c r="L112" t="s">
        <v>577</v>
      </c>
      <c r="M112" t="s">
        <v>224</v>
      </c>
    </row>
    <row r="113" spans="1:13" x14ac:dyDescent="0.35">
      <c r="A113" t="s">
        <v>44</v>
      </c>
      <c r="B113" t="s">
        <v>45</v>
      </c>
      <c r="E113" s="2" t="s">
        <v>220</v>
      </c>
      <c r="F113" s="3">
        <v>5</v>
      </c>
      <c r="I113" t="s">
        <v>220</v>
      </c>
      <c r="J113" t="str">
        <f t="shared" si="1"/>
        <v>ROMANIA</v>
      </c>
      <c r="K113" t="s">
        <v>578</v>
      </c>
      <c r="L113" t="s">
        <v>409</v>
      </c>
      <c r="M113" t="s">
        <v>578</v>
      </c>
    </row>
    <row r="114" spans="1:13" x14ac:dyDescent="0.35">
      <c r="A114" t="s">
        <v>44</v>
      </c>
      <c r="B114" t="s">
        <v>45</v>
      </c>
      <c r="E114" s="2" t="s">
        <v>222</v>
      </c>
      <c r="F114" s="3">
        <v>7</v>
      </c>
      <c r="I114" t="s">
        <v>222</v>
      </c>
      <c r="J114" t="str">
        <f t="shared" si="1"/>
        <v>RWANDA</v>
      </c>
      <c r="K114" t="s">
        <v>250</v>
      </c>
      <c r="L114" t="s">
        <v>476</v>
      </c>
      <c r="M114" t="s">
        <v>250</v>
      </c>
    </row>
    <row r="115" spans="1:13" x14ac:dyDescent="0.35">
      <c r="A115" t="s">
        <v>44</v>
      </c>
      <c r="B115" t="s">
        <v>45</v>
      </c>
      <c r="E115" s="2" t="s">
        <v>230</v>
      </c>
      <c r="F115" s="3">
        <v>2</v>
      </c>
      <c r="I115" t="s">
        <v>230</v>
      </c>
      <c r="J115" t="str">
        <f t="shared" si="1"/>
        <v>SAUDI ARABIA</v>
      </c>
      <c r="K115" t="s">
        <v>150</v>
      </c>
      <c r="L115" t="s">
        <v>406</v>
      </c>
      <c r="M115" t="s">
        <v>150</v>
      </c>
    </row>
    <row r="116" spans="1:13" x14ac:dyDescent="0.35">
      <c r="A116" t="s">
        <v>46</v>
      </c>
      <c r="B116" t="s">
        <v>47</v>
      </c>
      <c r="E116" s="2" t="s">
        <v>254</v>
      </c>
      <c r="F116" s="3">
        <v>3</v>
      </c>
      <c r="I116" t="s">
        <v>254</v>
      </c>
      <c r="J116" t="str">
        <f t="shared" si="1"/>
        <v>SUDAN (THE)</v>
      </c>
      <c r="K116" t="s">
        <v>579</v>
      </c>
      <c r="L116" t="s">
        <v>410</v>
      </c>
      <c r="M116" t="s">
        <v>579</v>
      </c>
    </row>
    <row r="117" spans="1:13" x14ac:dyDescent="0.35">
      <c r="A117" t="s">
        <v>46</v>
      </c>
      <c r="B117" t="s">
        <v>47</v>
      </c>
      <c r="E117" s="2" t="s">
        <v>232</v>
      </c>
      <c r="F117" s="3">
        <v>13</v>
      </c>
      <c r="I117" t="s">
        <v>232</v>
      </c>
      <c r="J117" t="str">
        <f t="shared" si="1"/>
        <v>SENEGAL</v>
      </c>
      <c r="K117" t="s">
        <v>580</v>
      </c>
      <c r="L117" t="s">
        <v>411</v>
      </c>
      <c r="M117" t="s">
        <v>580</v>
      </c>
    </row>
    <row r="118" spans="1:13" x14ac:dyDescent="0.35">
      <c r="A118" t="s">
        <v>48</v>
      </c>
      <c r="B118" t="s">
        <v>49</v>
      </c>
      <c r="E118" s="2" t="s">
        <v>240</v>
      </c>
      <c r="F118" s="3">
        <v>1</v>
      </c>
      <c r="I118" t="s">
        <v>240</v>
      </c>
      <c r="J118" t="str">
        <f t="shared" si="1"/>
        <v>SINGAPORE</v>
      </c>
      <c r="K118" t="s">
        <v>581</v>
      </c>
      <c r="L118" t="s">
        <v>404</v>
      </c>
      <c r="M118" t="s">
        <v>581</v>
      </c>
    </row>
    <row r="119" spans="1:13" x14ac:dyDescent="0.35">
      <c r="A119" t="s">
        <v>48</v>
      </c>
      <c r="B119" t="s">
        <v>49</v>
      </c>
      <c r="E119" s="2" t="s">
        <v>242</v>
      </c>
      <c r="F119" s="3">
        <v>3</v>
      </c>
      <c r="I119" t="s">
        <v>242</v>
      </c>
      <c r="J119" t="str">
        <f t="shared" si="1"/>
        <v>SOLOMON ISLANDS</v>
      </c>
      <c r="K119" t="s">
        <v>583</v>
      </c>
      <c r="L119" t="s">
        <v>582</v>
      </c>
      <c r="M119" t="s">
        <v>583</v>
      </c>
    </row>
    <row r="120" spans="1:13" x14ac:dyDescent="0.35">
      <c r="A120" t="s">
        <v>48</v>
      </c>
      <c r="B120" t="s">
        <v>49</v>
      </c>
      <c r="E120" s="2" t="s">
        <v>238</v>
      </c>
      <c r="F120" s="3">
        <v>7</v>
      </c>
      <c r="I120" t="s">
        <v>238</v>
      </c>
      <c r="J120" t="str">
        <f t="shared" si="1"/>
        <v>SIERRA LEONE</v>
      </c>
      <c r="K120" t="s">
        <v>585</v>
      </c>
      <c r="L120" t="s">
        <v>584</v>
      </c>
      <c r="M120" t="s">
        <v>585</v>
      </c>
    </row>
    <row r="121" spans="1:13" x14ac:dyDescent="0.35">
      <c r="A121" t="s">
        <v>48</v>
      </c>
      <c r="B121" t="s">
        <v>49</v>
      </c>
      <c r="E121" s="2" t="s">
        <v>88</v>
      </c>
      <c r="F121" s="3">
        <v>6</v>
      </c>
      <c r="I121" t="s">
        <v>88</v>
      </c>
      <c r="J121" t="str">
        <f t="shared" si="1"/>
        <v>EL SALVADOR</v>
      </c>
      <c r="K121" t="s">
        <v>178</v>
      </c>
      <c r="L121" t="s">
        <v>427</v>
      </c>
      <c r="M121" t="s">
        <v>178</v>
      </c>
    </row>
    <row r="122" spans="1:13" x14ac:dyDescent="0.35">
      <c r="A122" t="s">
        <v>48</v>
      </c>
      <c r="B122" t="s">
        <v>49</v>
      </c>
      <c r="E122" s="2" t="s">
        <v>244</v>
      </c>
      <c r="F122" s="3">
        <v>3</v>
      </c>
      <c r="I122" t="s">
        <v>244</v>
      </c>
      <c r="J122" t="str">
        <f t="shared" si="1"/>
        <v>SOMALIA</v>
      </c>
      <c r="K122" t="s">
        <v>586</v>
      </c>
      <c r="L122" t="s">
        <v>423</v>
      </c>
      <c r="M122" t="s">
        <v>586</v>
      </c>
    </row>
    <row r="123" spans="1:13" x14ac:dyDescent="0.35">
      <c r="A123" t="s">
        <v>48</v>
      </c>
      <c r="B123" t="s">
        <v>49</v>
      </c>
      <c r="E123" s="2" t="s">
        <v>234</v>
      </c>
      <c r="F123" s="3">
        <v>3</v>
      </c>
      <c r="I123" t="s">
        <v>234</v>
      </c>
      <c r="J123" t="str">
        <f t="shared" si="1"/>
        <v>SERBIA</v>
      </c>
      <c r="K123" t="s">
        <v>218</v>
      </c>
      <c r="L123" t="s">
        <v>587</v>
      </c>
      <c r="M123" t="s">
        <v>218</v>
      </c>
    </row>
    <row r="124" spans="1:13" x14ac:dyDescent="0.35">
      <c r="A124" t="s">
        <v>50</v>
      </c>
      <c r="B124" t="s">
        <v>51</v>
      </c>
      <c r="E124" s="2" t="s">
        <v>248</v>
      </c>
      <c r="F124" s="3">
        <v>2</v>
      </c>
      <c r="I124" t="s">
        <v>248</v>
      </c>
      <c r="J124" t="str">
        <f t="shared" si="1"/>
        <v>SOUTH SUDAN</v>
      </c>
      <c r="K124" t="s">
        <v>156</v>
      </c>
      <c r="L124" t="s">
        <v>412</v>
      </c>
      <c r="M124" t="s">
        <v>156</v>
      </c>
    </row>
    <row r="125" spans="1:13" x14ac:dyDescent="0.35">
      <c r="A125" t="s">
        <v>50</v>
      </c>
      <c r="B125" t="s">
        <v>51</v>
      </c>
      <c r="E125" s="2" t="s">
        <v>228</v>
      </c>
      <c r="F125" s="3">
        <v>5</v>
      </c>
      <c r="I125" t="s">
        <v>228</v>
      </c>
      <c r="J125" t="str">
        <f t="shared" si="1"/>
        <v>SAO TOME AND PRINCIPE</v>
      </c>
      <c r="K125" t="s">
        <v>162</v>
      </c>
      <c r="L125" t="s">
        <v>415</v>
      </c>
      <c r="M125" t="s">
        <v>162</v>
      </c>
    </row>
    <row r="126" spans="1:13" x14ac:dyDescent="0.35">
      <c r="A126" t="s">
        <v>50</v>
      </c>
      <c r="B126" t="s">
        <v>51</v>
      </c>
      <c r="E126" s="2" t="s">
        <v>256</v>
      </c>
      <c r="F126" s="3">
        <v>3</v>
      </c>
      <c r="I126" t="s">
        <v>256</v>
      </c>
      <c r="J126" t="str">
        <f t="shared" si="1"/>
        <v>SURINAME</v>
      </c>
      <c r="K126" t="s">
        <v>172</v>
      </c>
      <c r="L126" t="s">
        <v>421</v>
      </c>
      <c r="M126" t="s">
        <v>172</v>
      </c>
    </row>
    <row r="127" spans="1:13" x14ac:dyDescent="0.35">
      <c r="A127" t="s">
        <v>50</v>
      </c>
      <c r="B127" t="s">
        <v>51</v>
      </c>
      <c r="E127" s="2" t="s">
        <v>94</v>
      </c>
      <c r="F127" s="3">
        <v>5</v>
      </c>
      <c r="I127" t="s">
        <v>94</v>
      </c>
      <c r="J127" t="str">
        <f t="shared" si="1"/>
        <v>ESWATINI</v>
      </c>
      <c r="K127" t="s">
        <v>166</v>
      </c>
      <c r="L127" t="s">
        <v>418</v>
      </c>
      <c r="M127" t="s">
        <v>166</v>
      </c>
    </row>
    <row r="128" spans="1:13" x14ac:dyDescent="0.35">
      <c r="A128" t="s">
        <v>50</v>
      </c>
      <c r="B128" t="s">
        <v>51</v>
      </c>
      <c r="E128" s="2" t="s">
        <v>236</v>
      </c>
      <c r="F128" s="3">
        <v>2</v>
      </c>
      <c r="I128" t="s">
        <v>236</v>
      </c>
      <c r="J128" t="str">
        <f t="shared" si="1"/>
        <v>SEYCHELLES</v>
      </c>
      <c r="K128" t="s">
        <v>196</v>
      </c>
      <c r="L128" t="s">
        <v>588</v>
      </c>
      <c r="M128" t="s">
        <v>196</v>
      </c>
    </row>
    <row r="129" spans="1:13" x14ac:dyDescent="0.35">
      <c r="A129" t="s">
        <v>50</v>
      </c>
      <c r="B129" t="s">
        <v>51</v>
      </c>
      <c r="E129" s="2" t="s">
        <v>258</v>
      </c>
      <c r="F129" s="3">
        <v>6</v>
      </c>
      <c r="I129" t="s">
        <v>258</v>
      </c>
      <c r="J129" t="str">
        <f t="shared" si="1"/>
        <v>SYRIAN ARAB REPUBLIC (THE)</v>
      </c>
      <c r="K129" t="s">
        <v>164</v>
      </c>
      <c r="L129" t="s">
        <v>416</v>
      </c>
      <c r="M129" t="s">
        <v>164</v>
      </c>
    </row>
    <row r="130" spans="1:13" x14ac:dyDescent="0.35">
      <c r="A130" t="s">
        <v>52</v>
      </c>
      <c r="B130" t="s">
        <v>53</v>
      </c>
      <c r="E130" s="2" t="s">
        <v>56</v>
      </c>
      <c r="F130" s="3">
        <v>5</v>
      </c>
      <c r="I130" t="s">
        <v>56</v>
      </c>
      <c r="J130" t="str">
        <f t="shared" si="1"/>
        <v>CHAD</v>
      </c>
      <c r="K130" t="s">
        <v>589</v>
      </c>
      <c r="L130" t="s">
        <v>417</v>
      </c>
      <c r="M130" t="s">
        <v>589</v>
      </c>
    </row>
    <row r="131" spans="1:13" x14ac:dyDescent="0.35">
      <c r="A131" t="s">
        <v>54</v>
      </c>
      <c r="B131" t="s">
        <v>55</v>
      </c>
      <c r="E131" s="2" t="s">
        <v>266</v>
      </c>
      <c r="F131" s="3">
        <v>7</v>
      </c>
      <c r="I131" t="s">
        <v>266</v>
      </c>
      <c r="J131" t="str">
        <f t="shared" ref="J131:J154" si="2">VLOOKUP(I131,A:B,2,FALSE)</f>
        <v>TOGO</v>
      </c>
      <c r="K131" t="s">
        <v>182</v>
      </c>
      <c r="L131" t="s">
        <v>429</v>
      </c>
      <c r="M131" t="s">
        <v>182</v>
      </c>
    </row>
    <row r="132" spans="1:13" x14ac:dyDescent="0.35">
      <c r="A132" t="s">
        <v>54</v>
      </c>
      <c r="B132" t="s">
        <v>55</v>
      </c>
      <c r="E132" s="2" t="s">
        <v>262</v>
      </c>
      <c r="F132" s="3">
        <v>6</v>
      </c>
      <c r="I132" t="s">
        <v>262</v>
      </c>
      <c r="J132" t="str">
        <f t="shared" si="2"/>
        <v>THAILAND</v>
      </c>
      <c r="K132" t="s">
        <v>174</v>
      </c>
      <c r="L132" t="s">
        <v>424</v>
      </c>
      <c r="M132" t="s">
        <v>174</v>
      </c>
    </row>
    <row r="133" spans="1:13" x14ac:dyDescent="0.35">
      <c r="A133" t="s">
        <v>54</v>
      </c>
      <c r="B133" t="s">
        <v>55</v>
      </c>
      <c r="E133" s="2" t="s">
        <v>260</v>
      </c>
      <c r="F133" s="3">
        <v>10</v>
      </c>
      <c r="I133" t="s">
        <v>260</v>
      </c>
      <c r="J133" t="str">
        <f t="shared" si="2"/>
        <v>TAJIKISTAN</v>
      </c>
      <c r="K133" t="s">
        <v>176</v>
      </c>
      <c r="L133" t="s">
        <v>425</v>
      </c>
      <c r="M133" t="s">
        <v>176</v>
      </c>
    </row>
    <row r="134" spans="1:13" x14ac:dyDescent="0.35">
      <c r="A134" t="s">
        <v>54</v>
      </c>
      <c r="B134" t="s">
        <v>55</v>
      </c>
      <c r="E134" s="2" t="s">
        <v>276</v>
      </c>
      <c r="F134" s="3">
        <v>3</v>
      </c>
      <c r="I134" t="s">
        <v>276</v>
      </c>
      <c r="J134" t="str">
        <f t="shared" si="2"/>
        <v>TURKMENISTAN</v>
      </c>
      <c r="K134" t="s">
        <v>180</v>
      </c>
      <c r="L134" t="s">
        <v>428</v>
      </c>
      <c r="M134" t="s">
        <v>180</v>
      </c>
    </row>
    <row r="135" spans="1:13" x14ac:dyDescent="0.35">
      <c r="A135" t="s">
        <v>54</v>
      </c>
      <c r="B135" t="s">
        <v>55</v>
      </c>
      <c r="E135" s="2" t="s">
        <v>264</v>
      </c>
      <c r="F135" s="3">
        <v>5</v>
      </c>
      <c r="I135" t="s">
        <v>264</v>
      </c>
      <c r="J135" t="str">
        <f t="shared" si="2"/>
        <v>TIMOR-LESTE</v>
      </c>
      <c r="K135" t="s">
        <v>168</v>
      </c>
      <c r="L135" t="s">
        <v>419</v>
      </c>
      <c r="M135" t="s">
        <v>168</v>
      </c>
    </row>
    <row r="136" spans="1:13" x14ac:dyDescent="0.35">
      <c r="A136" t="s">
        <v>56</v>
      </c>
      <c r="B136" t="s">
        <v>57</v>
      </c>
      <c r="E136" s="2" t="s">
        <v>268</v>
      </c>
      <c r="F136" s="3">
        <v>2</v>
      </c>
      <c r="I136" t="s">
        <v>268</v>
      </c>
      <c r="J136" t="str">
        <f t="shared" si="2"/>
        <v>TONGA</v>
      </c>
      <c r="K136" t="s">
        <v>591</v>
      </c>
      <c r="L136" t="s">
        <v>590</v>
      </c>
      <c r="M136" t="s">
        <v>591</v>
      </c>
    </row>
    <row r="137" spans="1:13" x14ac:dyDescent="0.35">
      <c r="A137" t="s">
        <v>56</v>
      </c>
      <c r="B137" t="s">
        <v>57</v>
      </c>
      <c r="E137" s="2" t="s">
        <v>270</v>
      </c>
      <c r="F137" s="3">
        <v>3</v>
      </c>
      <c r="I137" t="s">
        <v>270</v>
      </c>
      <c r="J137" t="str">
        <f t="shared" si="2"/>
        <v>TRINIDAD AND TOBAGO</v>
      </c>
      <c r="K137" t="s">
        <v>170</v>
      </c>
      <c r="L137" t="s">
        <v>420</v>
      </c>
      <c r="M137" t="s">
        <v>170</v>
      </c>
    </row>
    <row r="138" spans="1:13" x14ac:dyDescent="0.35">
      <c r="A138" t="s">
        <v>56</v>
      </c>
      <c r="B138" t="s">
        <v>57</v>
      </c>
      <c r="E138" s="2" t="s">
        <v>272</v>
      </c>
      <c r="F138" s="3">
        <v>5</v>
      </c>
      <c r="I138" t="s">
        <v>272</v>
      </c>
      <c r="J138" t="str">
        <f t="shared" si="2"/>
        <v>TUNISIA</v>
      </c>
      <c r="K138" t="s">
        <v>158</v>
      </c>
      <c r="L138" t="s">
        <v>413</v>
      </c>
      <c r="M138" t="s">
        <v>158</v>
      </c>
    </row>
    <row r="139" spans="1:13" x14ac:dyDescent="0.35">
      <c r="A139" t="s">
        <v>56</v>
      </c>
      <c r="B139" t="s">
        <v>57</v>
      </c>
      <c r="E139" s="2" t="s">
        <v>274</v>
      </c>
      <c r="F139" s="3">
        <v>6</v>
      </c>
      <c r="I139" t="s">
        <v>274</v>
      </c>
      <c r="J139" t="str">
        <f t="shared" si="2"/>
        <v>TURKEY</v>
      </c>
      <c r="K139" t="s">
        <v>160</v>
      </c>
      <c r="L139" t="s">
        <v>414</v>
      </c>
      <c r="M139" t="s">
        <v>160</v>
      </c>
    </row>
    <row r="140" spans="1:13" x14ac:dyDescent="0.35">
      <c r="A140" t="s">
        <v>56</v>
      </c>
      <c r="B140" t="s">
        <v>57</v>
      </c>
      <c r="E140" s="2" t="s">
        <v>278</v>
      </c>
      <c r="F140" s="3">
        <v>1</v>
      </c>
      <c r="I140" t="s">
        <v>278</v>
      </c>
      <c r="J140" t="str">
        <f t="shared" si="2"/>
        <v>TUVALU</v>
      </c>
      <c r="K140" t="s">
        <v>184</v>
      </c>
      <c r="L140" t="s">
        <v>430</v>
      </c>
      <c r="M140" t="s">
        <v>184</v>
      </c>
    </row>
    <row r="141" spans="1:13" x14ac:dyDescent="0.35">
      <c r="A141" t="s">
        <v>58</v>
      </c>
      <c r="B141" t="s">
        <v>59</v>
      </c>
      <c r="E141" s="2" t="s">
        <v>284</v>
      </c>
      <c r="F141" s="3">
        <v>10</v>
      </c>
      <c r="I141" t="s">
        <v>284</v>
      </c>
      <c r="J141" t="str">
        <f t="shared" si="2"/>
        <v>UNITED REPUBLIC OF TANZANIA (THE)</v>
      </c>
      <c r="K141" t="s">
        <v>192</v>
      </c>
      <c r="L141" t="s">
        <v>436</v>
      </c>
      <c r="M141" t="s">
        <v>192</v>
      </c>
    </row>
    <row r="142" spans="1:13" x14ac:dyDescent="0.35">
      <c r="A142" t="s">
        <v>58</v>
      </c>
      <c r="B142" t="s">
        <v>59</v>
      </c>
      <c r="E142" s="2" t="s">
        <v>280</v>
      </c>
      <c r="F142" s="3">
        <v>7</v>
      </c>
      <c r="I142" t="s">
        <v>280</v>
      </c>
      <c r="J142" t="str">
        <f t="shared" si="2"/>
        <v>UGANDA</v>
      </c>
      <c r="K142" t="s">
        <v>194</v>
      </c>
      <c r="L142" t="s">
        <v>437</v>
      </c>
      <c r="M142" t="s">
        <v>194</v>
      </c>
    </row>
    <row r="143" spans="1:13" x14ac:dyDescent="0.35">
      <c r="A143" t="s">
        <v>58</v>
      </c>
      <c r="B143" t="s">
        <v>59</v>
      </c>
      <c r="E143" s="2" t="s">
        <v>282</v>
      </c>
      <c r="F143" s="3">
        <v>1</v>
      </c>
      <c r="I143" t="s">
        <v>282</v>
      </c>
      <c r="J143" t="str">
        <f t="shared" si="2"/>
        <v>UKRAINE</v>
      </c>
      <c r="K143" t="s">
        <v>190</v>
      </c>
      <c r="L143" t="s">
        <v>435</v>
      </c>
      <c r="M143" t="s">
        <v>190</v>
      </c>
    </row>
    <row r="144" spans="1:13" x14ac:dyDescent="0.35">
      <c r="A144" t="s">
        <v>58</v>
      </c>
      <c r="B144" t="s">
        <v>59</v>
      </c>
      <c r="E144" s="2" t="s">
        <v>288</v>
      </c>
      <c r="F144" s="3">
        <v>7</v>
      </c>
      <c r="I144" t="s">
        <v>288</v>
      </c>
      <c r="J144" t="str">
        <f t="shared" si="2"/>
        <v>URUGUAY</v>
      </c>
      <c r="K144" t="s">
        <v>592</v>
      </c>
      <c r="L144" t="s">
        <v>438</v>
      </c>
      <c r="M144" t="s">
        <v>592</v>
      </c>
    </row>
    <row r="145" spans="1:13" x14ac:dyDescent="0.35">
      <c r="A145" t="s">
        <v>58</v>
      </c>
      <c r="B145" t="s">
        <v>59</v>
      </c>
      <c r="E145" s="2" t="s">
        <v>286</v>
      </c>
      <c r="F145" s="3">
        <v>7</v>
      </c>
      <c r="I145" t="s">
        <v>286</v>
      </c>
      <c r="J145" t="str">
        <f t="shared" si="2"/>
        <v>UNITED STATES OF AMERICA (THE)</v>
      </c>
      <c r="K145" t="s">
        <v>593</v>
      </c>
      <c r="L145" t="s">
        <v>433</v>
      </c>
      <c r="M145" t="s">
        <v>593</v>
      </c>
    </row>
    <row r="146" spans="1:13" x14ac:dyDescent="0.35">
      <c r="A146" t="s">
        <v>58</v>
      </c>
      <c r="B146" t="s">
        <v>59</v>
      </c>
      <c r="E146" s="2" t="s">
        <v>290</v>
      </c>
      <c r="F146" s="3">
        <v>3</v>
      </c>
      <c r="I146" t="s">
        <v>290</v>
      </c>
      <c r="J146" t="str">
        <f t="shared" si="2"/>
        <v>UZBEKISTAN</v>
      </c>
      <c r="K146" t="s">
        <v>594</v>
      </c>
      <c r="L146" t="s">
        <v>440</v>
      </c>
      <c r="M146" t="s">
        <v>594</v>
      </c>
    </row>
    <row r="147" spans="1:13" x14ac:dyDescent="0.35">
      <c r="A147" t="s">
        <v>58</v>
      </c>
      <c r="B147" t="s">
        <v>59</v>
      </c>
      <c r="E147" s="2" t="s">
        <v>296</v>
      </c>
      <c r="F147" s="3">
        <v>18</v>
      </c>
      <c r="I147" t="s">
        <v>294</v>
      </c>
      <c r="J147" t="str">
        <f t="shared" si="2"/>
        <v>VENEZUELA (BOLIVARIAN REPUBLIC OF)</v>
      </c>
      <c r="K147" t="s">
        <v>188</v>
      </c>
      <c r="L147" t="s">
        <v>432</v>
      </c>
      <c r="M147" t="s">
        <v>188</v>
      </c>
    </row>
    <row r="148" spans="1:13" x14ac:dyDescent="0.35">
      <c r="A148" t="s">
        <v>58</v>
      </c>
      <c r="B148" t="s">
        <v>59</v>
      </c>
      <c r="E148" s="2" t="s">
        <v>292</v>
      </c>
      <c r="F148" s="3">
        <v>3</v>
      </c>
      <c r="I148" t="s">
        <v>296</v>
      </c>
      <c r="J148" t="str">
        <f t="shared" si="2"/>
        <v>VIET NAM</v>
      </c>
      <c r="K148" t="s">
        <v>186</v>
      </c>
      <c r="L148" t="s">
        <v>431</v>
      </c>
      <c r="M148" t="s">
        <v>186</v>
      </c>
    </row>
    <row r="149" spans="1:13" x14ac:dyDescent="0.35">
      <c r="A149" t="s">
        <v>58</v>
      </c>
      <c r="B149" t="s">
        <v>59</v>
      </c>
      <c r="E149" s="2" t="s">
        <v>226</v>
      </c>
      <c r="F149" s="3">
        <v>2</v>
      </c>
      <c r="I149" t="s">
        <v>292</v>
      </c>
      <c r="J149" t="str">
        <f t="shared" si="2"/>
        <v>VANUATU</v>
      </c>
      <c r="K149" t="s">
        <v>595</v>
      </c>
      <c r="L149" t="s">
        <v>434</v>
      </c>
      <c r="M149" t="s">
        <v>595</v>
      </c>
    </row>
    <row r="150" spans="1:13" x14ac:dyDescent="0.35">
      <c r="A150" t="s">
        <v>58</v>
      </c>
      <c r="B150" t="s">
        <v>59</v>
      </c>
      <c r="E150" s="2" t="s">
        <v>298</v>
      </c>
      <c r="F150" s="3">
        <v>6</v>
      </c>
      <c r="I150" t="s">
        <v>226</v>
      </c>
      <c r="J150" t="str">
        <f t="shared" si="2"/>
        <v>SAMOA</v>
      </c>
      <c r="K150" t="s">
        <v>198</v>
      </c>
      <c r="L150" t="s">
        <v>441</v>
      </c>
      <c r="M150" t="s">
        <v>198</v>
      </c>
    </row>
    <row r="151" spans="1:13" x14ac:dyDescent="0.35">
      <c r="A151" t="s">
        <v>58</v>
      </c>
      <c r="B151" t="s">
        <v>59</v>
      </c>
      <c r="E151" s="2" t="s">
        <v>246</v>
      </c>
      <c r="F151" s="3">
        <v>7</v>
      </c>
      <c r="I151" t="s">
        <v>298</v>
      </c>
      <c r="J151" t="str">
        <f t="shared" si="2"/>
        <v>YEMEN</v>
      </c>
      <c r="K151" t="s">
        <v>200</v>
      </c>
      <c r="L151" t="s">
        <v>442</v>
      </c>
      <c r="M151" t="s">
        <v>200</v>
      </c>
    </row>
    <row r="152" spans="1:13" x14ac:dyDescent="0.35">
      <c r="A152" t="s">
        <v>58</v>
      </c>
      <c r="B152" t="s">
        <v>59</v>
      </c>
      <c r="E152" s="2" t="s">
        <v>300</v>
      </c>
      <c r="F152" s="3">
        <v>7</v>
      </c>
      <c r="I152" t="s">
        <v>246</v>
      </c>
      <c r="J152" t="str">
        <f t="shared" si="2"/>
        <v>SOUTH AFRICA</v>
      </c>
      <c r="K152" t="s">
        <v>202</v>
      </c>
      <c r="L152" t="s">
        <v>444</v>
      </c>
      <c r="M152" t="s">
        <v>202</v>
      </c>
    </row>
    <row r="153" spans="1:13" x14ac:dyDescent="0.35">
      <c r="A153" t="s">
        <v>58</v>
      </c>
      <c r="B153" t="s">
        <v>59</v>
      </c>
      <c r="E153" s="2" t="s">
        <v>302</v>
      </c>
      <c r="F153" s="3">
        <v>9</v>
      </c>
      <c r="I153" t="s">
        <v>300</v>
      </c>
      <c r="J153" t="str">
        <f t="shared" si="2"/>
        <v>ZAMBIA</v>
      </c>
      <c r="K153" t="s">
        <v>596</v>
      </c>
      <c r="L153" t="s">
        <v>443</v>
      </c>
      <c r="M153" t="s">
        <v>596</v>
      </c>
    </row>
    <row r="154" spans="1:13" x14ac:dyDescent="0.35">
      <c r="A154" t="s">
        <v>58</v>
      </c>
      <c r="B154" t="s">
        <v>59</v>
      </c>
      <c r="E154" s="2" t="s">
        <v>513</v>
      </c>
      <c r="F154" s="3"/>
      <c r="I154" t="s">
        <v>302</v>
      </c>
      <c r="J154" t="str">
        <f t="shared" si="2"/>
        <v>ZIMBABWE</v>
      </c>
      <c r="K154" t="s">
        <v>208</v>
      </c>
      <c r="L154" t="s">
        <v>447</v>
      </c>
      <c r="M154" t="s">
        <v>208</v>
      </c>
    </row>
    <row r="155" spans="1:13" x14ac:dyDescent="0.35">
      <c r="A155" t="s">
        <v>58</v>
      </c>
      <c r="B155" t="s">
        <v>59</v>
      </c>
      <c r="E155" s="2" t="s">
        <v>514</v>
      </c>
      <c r="F155" s="3">
        <v>854</v>
      </c>
      <c r="K155" t="s">
        <v>210</v>
      </c>
      <c r="L155" t="s">
        <v>448</v>
      </c>
      <c r="M155" t="s">
        <v>210</v>
      </c>
    </row>
    <row r="156" spans="1:13" x14ac:dyDescent="0.35">
      <c r="A156" t="s">
        <v>60</v>
      </c>
      <c r="B156" t="s">
        <v>61</v>
      </c>
      <c r="K156" t="s">
        <v>204</v>
      </c>
      <c r="L156" t="s">
        <v>445</v>
      </c>
      <c r="M156" t="s">
        <v>204</v>
      </c>
    </row>
    <row r="157" spans="1:13" x14ac:dyDescent="0.35">
      <c r="A157" t="s">
        <v>60</v>
      </c>
      <c r="B157" t="s">
        <v>61</v>
      </c>
      <c r="K157" t="s">
        <v>212</v>
      </c>
      <c r="L157" t="s">
        <v>449</v>
      </c>
      <c r="M157" t="s">
        <v>212</v>
      </c>
    </row>
    <row r="158" spans="1:13" x14ac:dyDescent="0.35">
      <c r="A158" t="s">
        <v>60</v>
      </c>
      <c r="B158" t="s">
        <v>61</v>
      </c>
      <c r="K158" t="s">
        <v>598</v>
      </c>
      <c r="L158" t="s">
        <v>597</v>
      </c>
      <c r="M158" t="s">
        <v>598</v>
      </c>
    </row>
    <row r="159" spans="1:13" x14ac:dyDescent="0.35">
      <c r="A159" t="s">
        <v>60</v>
      </c>
      <c r="B159" t="s">
        <v>61</v>
      </c>
      <c r="K159" t="s">
        <v>76</v>
      </c>
      <c r="L159" t="s">
        <v>599</v>
      </c>
      <c r="M159" t="s">
        <v>76</v>
      </c>
    </row>
    <row r="160" spans="1:13" x14ac:dyDescent="0.35">
      <c r="A160" t="s">
        <v>60</v>
      </c>
      <c r="B160" t="s">
        <v>61</v>
      </c>
      <c r="K160" t="s">
        <v>600</v>
      </c>
      <c r="L160" t="s">
        <v>450</v>
      </c>
      <c r="M160" t="s">
        <v>600</v>
      </c>
    </row>
    <row r="161" spans="1:13" x14ac:dyDescent="0.35">
      <c r="A161" t="s">
        <v>60</v>
      </c>
      <c r="B161" t="s">
        <v>61</v>
      </c>
      <c r="K161" t="s">
        <v>206</v>
      </c>
      <c r="L161" t="s">
        <v>446</v>
      </c>
      <c r="M161" t="s">
        <v>206</v>
      </c>
    </row>
    <row r="162" spans="1:13" x14ac:dyDescent="0.35">
      <c r="A162" t="s">
        <v>60</v>
      </c>
      <c r="B162" t="s">
        <v>61</v>
      </c>
      <c r="K162" t="s">
        <v>214</v>
      </c>
      <c r="L162" t="s">
        <v>451</v>
      </c>
      <c r="M162" t="s">
        <v>214</v>
      </c>
    </row>
    <row r="163" spans="1:13" x14ac:dyDescent="0.35">
      <c r="A163" t="s">
        <v>60</v>
      </c>
      <c r="B163" t="s">
        <v>61</v>
      </c>
      <c r="K163" t="s">
        <v>602</v>
      </c>
      <c r="L163" t="s">
        <v>601</v>
      </c>
      <c r="M163" t="s">
        <v>602</v>
      </c>
    </row>
    <row r="164" spans="1:13" x14ac:dyDescent="0.35">
      <c r="A164" t="s">
        <v>60</v>
      </c>
      <c r="B164" t="s">
        <v>61</v>
      </c>
      <c r="K164" t="s">
        <v>603</v>
      </c>
      <c r="L164" t="s">
        <v>454</v>
      </c>
      <c r="M164" t="s">
        <v>603</v>
      </c>
    </row>
    <row r="165" spans="1:13" x14ac:dyDescent="0.35">
      <c r="A165" t="s">
        <v>60</v>
      </c>
      <c r="B165" t="s">
        <v>61</v>
      </c>
      <c r="K165" t="s">
        <v>604</v>
      </c>
      <c r="L165" t="s">
        <v>455</v>
      </c>
      <c r="M165" t="s">
        <v>604</v>
      </c>
    </row>
    <row r="166" spans="1:13" x14ac:dyDescent="0.35">
      <c r="A166" t="s">
        <v>60</v>
      </c>
      <c r="B166" t="s">
        <v>61</v>
      </c>
      <c r="K166" t="s">
        <v>222</v>
      </c>
      <c r="L166" t="s">
        <v>456</v>
      </c>
      <c r="M166" t="s">
        <v>222</v>
      </c>
    </row>
    <row r="167" spans="1:13" x14ac:dyDescent="0.35">
      <c r="A167" t="s">
        <v>60</v>
      </c>
      <c r="B167" t="s">
        <v>61</v>
      </c>
      <c r="K167" t="s">
        <v>226</v>
      </c>
      <c r="L167" t="s">
        <v>460</v>
      </c>
      <c r="M167" t="s">
        <v>226</v>
      </c>
    </row>
    <row r="168" spans="1:13" x14ac:dyDescent="0.35">
      <c r="A168" t="s">
        <v>62</v>
      </c>
      <c r="B168" t="s">
        <v>63</v>
      </c>
      <c r="K168" t="s">
        <v>230</v>
      </c>
      <c r="L168" t="s">
        <v>463</v>
      </c>
      <c r="M168" t="s">
        <v>230</v>
      </c>
    </row>
    <row r="169" spans="1:13" x14ac:dyDescent="0.35">
      <c r="A169" t="s">
        <v>62</v>
      </c>
      <c r="B169" t="s">
        <v>63</v>
      </c>
      <c r="K169" t="s">
        <v>254</v>
      </c>
      <c r="L169" t="s">
        <v>478</v>
      </c>
      <c r="M169" t="s">
        <v>254</v>
      </c>
    </row>
    <row r="170" spans="1:13" x14ac:dyDescent="0.35">
      <c r="A170" t="s">
        <v>62</v>
      </c>
      <c r="B170" t="s">
        <v>63</v>
      </c>
      <c r="K170" t="s">
        <v>232</v>
      </c>
      <c r="L170" t="s">
        <v>464</v>
      </c>
      <c r="M170" t="s">
        <v>232</v>
      </c>
    </row>
    <row r="171" spans="1:13" x14ac:dyDescent="0.35">
      <c r="A171" t="s">
        <v>62</v>
      </c>
      <c r="B171" t="s">
        <v>63</v>
      </c>
      <c r="K171" t="s">
        <v>240</v>
      </c>
      <c r="L171" t="s">
        <v>468</v>
      </c>
      <c r="M171" t="s">
        <v>240</v>
      </c>
    </row>
    <row r="172" spans="1:13" x14ac:dyDescent="0.35">
      <c r="A172" t="s">
        <v>62</v>
      </c>
      <c r="B172" t="s">
        <v>63</v>
      </c>
      <c r="K172" t="s">
        <v>242</v>
      </c>
      <c r="L172" t="s">
        <v>471</v>
      </c>
      <c r="M172" t="s">
        <v>242</v>
      </c>
    </row>
    <row r="173" spans="1:13" x14ac:dyDescent="0.35">
      <c r="A173" t="s">
        <v>62</v>
      </c>
      <c r="B173" t="s">
        <v>63</v>
      </c>
      <c r="K173" t="s">
        <v>238</v>
      </c>
      <c r="L173" t="s">
        <v>467</v>
      </c>
      <c r="M173" t="s">
        <v>238</v>
      </c>
    </row>
    <row r="174" spans="1:13" x14ac:dyDescent="0.35">
      <c r="A174" t="s">
        <v>64</v>
      </c>
      <c r="B174" t="s">
        <v>65</v>
      </c>
      <c r="K174" t="s">
        <v>88</v>
      </c>
      <c r="L174" t="s">
        <v>363</v>
      </c>
      <c r="M174" t="s">
        <v>88</v>
      </c>
    </row>
    <row r="175" spans="1:13" x14ac:dyDescent="0.35">
      <c r="A175" t="s">
        <v>64</v>
      </c>
      <c r="B175" t="s">
        <v>65</v>
      </c>
      <c r="K175" t="s">
        <v>605</v>
      </c>
      <c r="L175" t="s">
        <v>461</v>
      </c>
      <c r="M175" t="s">
        <v>605</v>
      </c>
    </row>
    <row r="176" spans="1:13" x14ac:dyDescent="0.35">
      <c r="A176" t="s">
        <v>64</v>
      </c>
      <c r="B176" t="s">
        <v>65</v>
      </c>
      <c r="K176" t="s">
        <v>244</v>
      </c>
      <c r="L176" t="s">
        <v>472</v>
      </c>
      <c r="M176" t="s">
        <v>244</v>
      </c>
    </row>
    <row r="177" spans="1:13" x14ac:dyDescent="0.35">
      <c r="A177" t="s">
        <v>64</v>
      </c>
      <c r="B177" t="s">
        <v>65</v>
      </c>
      <c r="K177" t="s">
        <v>228</v>
      </c>
      <c r="L177" t="s">
        <v>606</v>
      </c>
      <c r="M177" t="s">
        <v>228</v>
      </c>
    </row>
    <row r="178" spans="1:13" x14ac:dyDescent="0.35">
      <c r="A178" t="s">
        <v>66</v>
      </c>
      <c r="B178" t="s">
        <v>67</v>
      </c>
      <c r="K178" t="s">
        <v>256</v>
      </c>
      <c r="L178" t="s">
        <v>479</v>
      </c>
      <c r="M178" t="s">
        <v>256</v>
      </c>
    </row>
    <row r="179" spans="1:13" x14ac:dyDescent="0.35">
      <c r="A179" t="s">
        <v>66</v>
      </c>
      <c r="B179" t="s">
        <v>67</v>
      </c>
      <c r="K179" t="s">
        <v>608</v>
      </c>
      <c r="L179" t="s">
        <v>607</v>
      </c>
      <c r="M179" t="s">
        <v>608</v>
      </c>
    </row>
    <row r="180" spans="1:13" x14ac:dyDescent="0.35">
      <c r="A180" t="s">
        <v>66</v>
      </c>
      <c r="B180" t="s">
        <v>67</v>
      </c>
      <c r="K180" t="s">
        <v>609</v>
      </c>
      <c r="L180" t="s">
        <v>470</v>
      </c>
      <c r="M180" t="s">
        <v>609</v>
      </c>
    </row>
    <row r="181" spans="1:13" x14ac:dyDescent="0.35">
      <c r="A181" t="s">
        <v>66</v>
      </c>
      <c r="B181" t="s">
        <v>67</v>
      </c>
      <c r="K181" t="s">
        <v>610</v>
      </c>
      <c r="L181" t="s">
        <v>480</v>
      </c>
      <c r="M181" t="s">
        <v>610</v>
      </c>
    </row>
    <row r="182" spans="1:13" x14ac:dyDescent="0.35">
      <c r="A182" t="s">
        <v>68</v>
      </c>
      <c r="B182" t="s">
        <v>69</v>
      </c>
      <c r="K182" t="s">
        <v>94</v>
      </c>
      <c r="L182" t="s">
        <v>611</v>
      </c>
      <c r="M182" t="s">
        <v>94</v>
      </c>
    </row>
    <row r="183" spans="1:13" x14ac:dyDescent="0.35">
      <c r="A183" t="s">
        <v>68</v>
      </c>
      <c r="B183" t="s">
        <v>69</v>
      </c>
      <c r="K183" t="s">
        <v>236</v>
      </c>
      <c r="L183" t="s">
        <v>466</v>
      </c>
      <c r="M183" t="s">
        <v>236</v>
      </c>
    </row>
    <row r="184" spans="1:13" x14ac:dyDescent="0.35">
      <c r="A184" t="s">
        <v>68</v>
      </c>
      <c r="B184" t="s">
        <v>69</v>
      </c>
      <c r="K184" t="s">
        <v>258</v>
      </c>
      <c r="L184" t="s">
        <v>482</v>
      </c>
      <c r="M184" t="s">
        <v>258</v>
      </c>
    </row>
    <row r="185" spans="1:13" x14ac:dyDescent="0.35">
      <c r="A185" t="s">
        <v>68</v>
      </c>
      <c r="B185" t="s">
        <v>69</v>
      </c>
      <c r="K185" t="s">
        <v>56</v>
      </c>
      <c r="L185" t="s">
        <v>342</v>
      </c>
      <c r="M185" t="s">
        <v>56</v>
      </c>
    </row>
    <row r="186" spans="1:13" x14ac:dyDescent="0.35">
      <c r="A186" t="s">
        <v>68</v>
      </c>
      <c r="B186" t="s">
        <v>69</v>
      </c>
      <c r="K186" t="s">
        <v>266</v>
      </c>
      <c r="L186" t="s">
        <v>486</v>
      </c>
      <c r="M186" t="s">
        <v>266</v>
      </c>
    </row>
    <row r="187" spans="1:13" x14ac:dyDescent="0.35">
      <c r="A187" t="s">
        <v>68</v>
      </c>
      <c r="B187" t="s">
        <v>69</v>
      </c>
      <c r="K187" t="s">
        <v>262</v>
      </c>
      <c r="L187" t="s">
        <v>484</v>
      </c>
      <c r="M187" t="s">
        <v>262</v>
      </c>
    </row>
    <row r="188" spans="1:13" x14ac:dyDescent="0.35">
      <c r="A188" t="s">
        <v>68</v>
      </c>
      <c r="B188" t="s">
        <v>69</v>
      </c>
      <c r="K188" t="s">
        <v>260</v>
      </c>
      <c r="L188" t="s">
        <v>483</v>
      </c>
      <c r="M188" t="s">
        <v>260</v>
      </c>
    </row>
    <row r="189" spans="1:13" x14ac:dyDescent="0.35">
      <c r="A189" t="s">
        <v>68</v>
      </c>
      <c r="B189" t="s">
        <v>69</v>
      </c>
      <c r="K189" t="s">
        <v>276</v>
      </c>
      <c r="L189" t="s">
        <v>492</v>
      </c>
      <c r="M189" t="s">
        <v>276</v>
      </c>
    </row>
    <row r="190" spans="1:13" x14ac:dyDescent="0.35">
      <c r="A190" t="s">
        <v>70</v>
      </c>
      <c r="B190" t="s">
        <v>71</v>
      </c>
      <c r="K190" t="s">
        <v>612</v>
      </c>
      <c r="L190" t="s">
        <v>485</v>
      </c>
      <c r="M190" t="s">
        <v>612</v>
      </c>
    </row>
    <row r="191" spans="1:13" x14ac:dyDescent="0.35">
      <c r="A191" t="s">
        <v>70</v>
      </c>
      <c r="B191" t="s">
        <v>71</v>
      </c>
      <c r="K191" t="s">
        <v>268</v>
      </c>
      <c r="L191" t="s">
        <v>488</v>
      </c>
      <c r="M191" t="s">
        <v>268</v>
      </c>
    </row>
    <row r="192" spans="1:13" x14ac:dyDescent="0.35">
      <c r="A192" t="s">
        <v>70</v>
      </c>
      <c r="B192" t="s">
        <v>71</v>
      </c>
      <c r="K192" t="s">
        <v>270</v>
      </c>
      <c r="L192" t="s">
        <v>489</v>
      </c>
      <c r="M192" t="s">
        <v>270</v>
      </c>
    </row>
    <row r="193" spans="1:13" x14ac:dyDescent="0.35">
      <c r="A193" t="s">
        <v>70</v>
      </c>
      <c r="B193" t="s">
        <v>71</v>
      </c>
      <c r="K193" t="s">
        <v>272</v>
      </c>
      <c r="L193" t="s">
        <v>490</v>
      </c>
      <c r="M193" t="s">
        <v>272</v>
      </c>
    </row>
    <row r="194" spans="1:13" x14ac:dyDescent="0.35">
      <c r="A194" t="s">
        <v>70</v>
      </c>
      <c r="B194" t="s">
        <v>71</v>
      </c>
      <c r="K194" t="s">
        <v>274</v>
      </c>
      <c r="L194" t="s">
        <v>491</v>
      </c>
      <c r="M194" t="s">
        <v>274</v>
      </c>
    </row>
    <row r="195" spans="1:13" x14ac:dyDescent="0.35">
      <c r="A195" t="s">
        <v>70</v>
      </c>
      <c r="B195" t="s">
        <v>71</v>
      </c>
      <c r="K195" t="s">
        <v>278</v>
      </c>
      <c r="L195" t="s">
        <v>494</v>
      </c>
      <c r="M195" t="s">
        <v>278</v>
      </c>
    </row>
    <row r="196" spans="1:13" x14ac:dyDescent="0.35">
      <c r="A196" t="s">
        <v>70</v>
      </c>
      <c r="B196" t="s">
        <v>71</v>
      </c>
      <c r="K196" t="s">
        <v>614</v>
      </c>
      <c r="L196" t="s">
        <v>613</v>
      </c>
      <c r="M196" t="s">
        <v>614</v>
      </c>
    </row>
    <row r="197" spans="1:13" x14ac:dyDescent="0.35">
      <c r="A197" t="s">
        <v>72</v>
      </c>
      <c r="B197" t="s">
        <v>73</v>
      </c>
      <c r="K197" t="s">
        <v>284</v>
      </c>
      <c r="L197" t="s">
        <v>615</v>
      </c>
      <c r="M197" t="s">
        <v>284</v>
      </c>
    </row>
    <row r="198" spans="1:13" x14ac:dyDescent="0.35">
      <c r="A198" t="s">
        <v>74</v>
      </c>
      <c r="B198" t="s">
        <v>75</v>
      </c>
      <c r="K198" t="s">
        <v>280</v>
      </c>
      <c r="L198" t="s">
        <v>495</v>
      </c>
      <c r="M198" t="s">
        <v>280</v>
      </c>
    </row>
    <row r="199" spans="1:13" x14ac:dyDescent="0.35">
      <c r="A199" t="s">
        <v>74</v>
      </c>
      <c r="B199" t="s">
        <v>75</v>
      </c>
      <c r="K199" t="s">
        <v>282</v>
      </c>
      <c r="L199" t="s">
        <v>496</v>
      </c>
      <c r="M199" t="s">
        <v>282</v>
      </c>
    </row>
    <row r="200" spans="1:13" x14ac:dyDescent="0.35">
      <c r="A200" t="s">
        <v>76</v>
      </c>
      <c r="B200" t="s">
        <v>77</v>
      </c>
      <c r="K200" t="s">
        <v>288</v>
      </c>
      <c r="L200" t="s">
        <v>501</v>
      </c>
      <c r="M200" t="s">
        <v>288</v>
      </c>
    </row>
    <row r="201" spans="1:13" x14ac:dyDescent="0.35">
      <c r="A201" t="s">
        <v>76</v>
      </c>
      <c r="B201" t="s">
        <v>77</v>
      </c>
      <c r="K201" t="s">
        <v>286</v>
      </c>
      <c r="L201" t="s">
        <v>500</v>
      </c>
      <c r="M201" t="s">
        <v>286</v>
      </c>
    </row>
    <row r="202" spans="1:13" x14ac:dyDescent="0.35">
      <c r="A202" t="s">
        <v>76</v>
      </c>
      <c r="B202" t="s">
        <v>77</v>
      </c>
      <c r="K202" t="s">
        <v>290</v>
      </c>
      <c r="L202" t="s">
        <v>502</v>
      </c>
      <c r="M202" t="s">
        <v>290</v>
      </c>
    </row>
    <row r="203" spans="1:13" x14ac:dyDescent="0.35">
      <c r="A203" t="s">
        <v>76</v>
      </c>
      <c r="B203" t="s">
        <v>77</v>
      </c>
      <c r="K203" t="s">
        <v>617</v>
      </c>
      <c r="L203" t="s">
        <v>616</v>
      </c>
      <c r="M203" t="s">
        <v>617</v>
      </c>
    </row>
    <row r="204" spans="1:13" x14ac:dyDescent="0.35">
      <c r="A204" t="s">
        <v>76</v>
      </c>
      <c r="B204" t="s">
        <v>77</v>
      </c>
      <c r="K204" t="s">
        <v>294</v>
      </c>
      <c r="L204" t="s">
        <v>618</v>
      </c>
      <c r="M204" t="s">
        <v>294</v>
      </c>
    </row>
    <row r="205" spans="1:13" x14ac:dyDescent="0.35">
      <c r="A205" t="s">
        <v>76</v>
      </c>
      <c r="B205" t="s">
        <v>77</v>
      </c>
      <c r="K205" t="s">
        <v>620</v>
      </c>
      <c r="L205" t="s">
        <v>619</v>
      </c>
      <c r="M205" t="s">
        <v>620</v>
      </c>
    </row>
    <row r="206" spans="1:13" x14ac:dyDescent="0.35">
      <c r="A206" t="s">
        <v>76</v>
      </c>
      <c r="B206" t="s">
        <v>77</v>
      </c>
      <c r="K206" t="s">
        <v>296</v>
      </c>
      <c r="L206" t="s">
        <v>621</v>
      </c>
      <c r="M206" t="s">
        <v>296</v>
      </c>
    </row>
    <row r="207" spans="1:13" x14ac:dyDescent="0.35">
      <c r="A207" t="s">
        <v>78</v>
      </c>
      <c r="B207" t="s">
        <v>79</v>
      </c>
      <c r="K207" t="s">
        <v>292</v>
      </c>
      <c r="L207" t="s">
        <v>503</v>
      </c>
      <c r="M207" t="s">
        <v>292</v>
      </c>
    </row>
    <row r="208" spans="1:13" x14ac:dyDescent="0.35">
      <c r="A208" t="s">
        <v>78</v>
      </c>
      <c r="B208" t="s">
        <v>79</v>
      </c>
      <c r="K208" t="s">
        <v>623</v>
      </c>
      <c r="L208" t="s">
        <v>622</v>
      </c>
      <c r="M208" t="s">
        <v>623</v>
      </c>
    </row>
    <row r="209" spans="1:13" x14ac:dyDescent="0.35">
      <c r="A209" t="s">
        <v>78</v>
      </c>
      <c r="B209" t="s">
        <v>79</v>
      </c>
      <c r="K209" t="s">
        <v>625</v>
      </c>
      <c r="L209" t="s">
        <v>624</v>
      </c>
      <c r="M209" t="s">
        <v>625</v>
      </c>
    </row>
    <row r="210" spans="1:13" x14ac:dyDescent="0.35">
      <c r="A210" t="s">
        <v>78</v>
      </c>
      <c r="B210" t="s">
        <v>79</v>
      </c>
      <c r="K210" t="s">
        <v>298</v>
      </c>
      <c r="L210" t="s">
        <v>626</v>
      </c>
      <c r="M210" t="s">
        <v>298</v>
      </c>
    </row>
    <row r="211" spans="1:13" x14ac:dyDescent="0.35">
      <c r="A211" t="s">
        <v>78</v>
      </c>
      <c r="B211" t="s">
        <v>79</v>
      </c>
      <c r="K211" t="s">
        <v>234</v>
      </c>
      <c r="L211" t="s">
        <v>465</v>
      </c>
      <c r="M211" t="s">
        <v>234</v>
      </c>
    </row>
    <row r="212" spans="1:13" x14ac:dyDescent="0.35">
      <c r="A212" t="s">
        <v>80</v>
      </c>
      <c r="B212" t="s">
        <v>81</v>
      </c>
      <c r="K212" t="s">
        <v>246</v>
      </c>
      <c r="L212" t="s">
        <v>473</v>
      </c>
      <c r="M212" t="s">
        <v>246</v>
      </c>
    </row>
    <row r="213" spans="1:13" x14ac:dyDescent="0.35">
      <c r="A213" t="s">
        <v>80</v>
      </c>
      <c r="B213" t="s">
        <v>81</v>
      </c>
      <c r="K213" t="s">
        <v>628</v>
      </c>
      <c r="L213" t="s">
        <v>627</v>
      </c>
      <c r="M213" t="s">
        <v>628</v>
      </c>
    </row>
    <row r="214" spans="1:13" x14ac:dyDescent="0.35">
      <c r="A214" t="s">
        <v>80</v>
      </c>
      <c r="B214" t="s">
        <v>81</v>
      </c>
      <c r="K214" t="s">
        <v>300</v>
      </c>
      <c r="L214" t="s">
        <v>507</v>
      </c>
      <c r="M214" t="s">
        <v>300</v>
      </c>
    </row>
    <row r="215" spans="1:13" x14ac:dyDescent="0.35">
      <c r="A215" t="s">
        <v>80</v>
      </c>
      <c r="B215" t="s">
        <v>81</v>
      </c>
      <c r="K215" t="s">
        <v>302</v>
      </c>
      <c r="L215" t="s">
        <v>508</v>
      </c>
      <c r="M215" t="s">
        <v>302</v>
      </c>
    </row>
    <row r="216" spans="1:13" x14ac:dyDescent="0.35">
      <c r="A216" t="s">
        <v>82</v>
      </c>
      <c r="B216" t="s">
        <v>83</v>
      </c>
    </row>
    <row r="217" spans="1:13" x14ac:dyDescent="0.35">
      <c r="A217" t="s">
        <v>82</v>
      </c>
      <c r="B217" t="s">
        <v>83</v>
      </c>
    </row>
    <row r="218" spans="1:13" x14ac:dyDescent="0.35">
      <c r="A218" t="s">
        <v>82</v>
      </c>
      <c r="B218" t="s">
        <v>83</v>
      </c>
    </row>
    <row r="219" spans="1:13" x14ac:dyDescent="0.35">
      <c r="A219" t="s">
        <v>82</v>
      </c>
      <c r="B219" t="s">
        <v>83</v>
      </c>
    </row>
    <row r="220" spans="1:13" x14ac:dyDescent="0.35">
      <c r="A220" t="s">
        <v>82</v>
      </c>
      <c r="B220" t="s">
        <v>83</v>
      </c>
    </row>
    <row r="221" spans="1:13" x14ac:dyDescent="0.35">
      <c r="A221" t="s">
        <v>82</v>
      </c>
      <c r="B221" t="s">
        <v>83</v>
      </c>
    </row>
    <row r="222" spans="1:13" x14ac:dyDescent="0.35">
      <c r="A222" t="s">
        <v>82</v>
      </c>
      <c r="B222" t="s">
        <v>83</v>
      </c>
    </row>
    <row r="223" spans="1:13" x14ac:dyDescent="0.35">
      <c r="A223" t="s">
        <v>82</v>
      </c>
      <c r="B223" t="s">
        <v>83</v>
      </c>
    </row>
    <row r="224" spans="1:13" x14ac:dyDescent="0.35">
      <c r="A224" t="s">
        <v>84</v>
      </c>
      <c r="B224" t="s">
        <v>85</v>
      </c>
    </row>
    <row r="225" spans="1:2" x14ac:dyDescent="0.35">
      <c r="A225" t="s">
        <v>84</v>
      </c>
      <c r="B225" t="s">
        <v>85</v>
      </c>
    </row>
    <row r="226" spans="1:2" x14ac:dyDescent="0.35">
      <c r="A226" t="s">
        <v>84</v>
      </c>
      <c r="B226" t="s">
        <v>85</v>
      </c>
    </row>
    <row r="227" spans="1:2" x14ac:dyDescent="0.35">
      <c r="A227" t="s">
        <v>84</v>
      </c>
      <c r="B227" t="s">
        <v>85</v>
      </c>
    </row>
    <row r="228" spans="1:2" x14ac:dyDescent="0.35">
      <c r="A228" t="s">
        <v>84</v>
      </c>
      <c r="B228" t="s">
        <v>85</v>
      </c>
    </row>
    <row r="229" spans="1:2" x14ac:dyDescent="0.35">
      <c r="A229" t="s">
        <v>84</v>
      </c>
      <c r="B229" t="s">
        <v>85</v>
      </c>
    </row>
    <row r="230" spans="1:2" x14ac:dyDescent="0.35">
      <c r="A230" t="s">
        <v>86</v>
      </c>
      <c r="B230" t="s">
        <v>87</v>
      </c>
    </row>
    <row r="231" spans="1:2" x14ac:dyDescent="0.35">
      <c r="A231" t="s">
        <v>86</v>
      </c>
      <c r="B231" t="s">
        <v>87</v>
      </c>
    </row>
    <row r="232" spans="1:2" x14ac:dyDescent="0.35">
      <c r="A232" t="s">
        <v>86</v>
      </c>
      <c r="B232" t="s">
        <v>87</v>
      </c>
    </row>
    <row r="233" spans="1:2" x14ac:dyDescent="0.35">
      <c r="A233" t="s">
        <v>86</v>
      </c>
      <c r="B233" t="s">
        <v>87</v>
      </c>
    </row>
    <row r="234" spans="1:2" x14ac:dyDescent="0.35">
      <c r="A234" t="s">
        <v>86</v>
      </c>
      <c r="B234" t="s">
        <v>87</v>
      </c>
    </row>
    <row r="235" spans="1:2" x14ac:dyDescent="0.35">
      <c r="A235" t="s">
        <v>86</v>
      </c>
      <c r="B235" t="s">
        <v>87</v>
      </c>
    </row>
    <row r="236" spans="1:2" x14ac:dyDescent="0.35">
      <c r="A236" t="s">
        <v>86</v>
      </c>
      <c r="B236" t="s">
        <v>87</v>
      </c>
    </row>
    <row r="237" spans="1:2" x14ac:dyDescent="0.35">
      <c r="A237" t="s">
        <v>86</v>
      </c>
      <c r="B237" t="s">
        <v>87</v>
      </c>
    </row>
    <row r="238" spans="1:2" x14ac:dyDescent="0.35">
      <c r="A238" t="s">
        <v>86</v>
      </c>
      <c r="B238" t="s">
        <v>87</v>
      </c>
    </row>
    <row r="239" spans="1:2" x14ac:dyDescent="0.35">
      <c r="A239" t="s">
        <v>86</v>
      </c>
      <c r="B239" t="s">
        <v>87</v>
      </c>
    </row>
    <row r="240" spans="1:2" x14ac:dyDescent="0.35">
      <c r="A240" t="s">
        <v>86</v>
      </c>
      <c r="B240" t="s">
        <v>87</v>
      </c>
    </row>
    <row r="241" spans="1:2" x14ac:dyDescent="0.35">
      <c r="A241" t="s">
        <v>88</v>
      </c>
      <c r="B241" t="s">
        <v>89</v>
      </c>
    </row>
    <row r="242" spans="1:2" x14ac:dyDescent="0.35">
      <c r="A242" t="s">
        <v>88</v>
      </c>
      <c r="B242" t="s">
        <v>89</v>
      </c>
    </row>
    <row r="243" spans="1:2" x14ac:dyDescent="0.35">
      <c r="A243" t="s">
        <v>88</v>
      </c>
      <c r="B243" t="s">
        <v>89</v>
      </c>
    </row>
    <row r="244" spans="1:2" x14ac:dyDescent="0.35">
      <c r="A244" t="s">
        <v>88</v>
      </c>
      <c r="B244" t="s">
        <v>89</v>
      </c>
    </row>
    <row r="245" spans="1:2" x14ac:dyDescent="0.35">
      <c r="A245" t="s">
        <v>88</v>
      </c>
      <c r="B245" t="s">
        <v>89</v>
      </c>
    </row>
    <row r="246" spans="1:2" x14ac:dyDescent="0.35">
      <c r="A246" t="s">
        <v>88</v>
      </c>
      <c r="B246" t="s">
        <v>89</v>
      </c>
    </row>
    <row r="247" spans="1:2" x14ac:dyDescent="0.35">
      <c r="A247" t="s">
        <v>90</v>
      </c>
      <c r="B247" t="s">
        <v>91</v>
      </c>
    </row>
    <row r="248" spans="1:2" x14ac:dyDescent="0.35">
      <c r="A248" t="s">
        <v>90</v>
      </c>
      <c r="B248" t="s">
        <v>91</v>
      </c>
    </row>
    <row r="249" spans="1:2" x14ac:dyDescent="0.35">
      <c r="A249" t="s">
        <v>90</v>
      </c>
      <c r="B249" t="s">
        <v>91</v>
      </c>
    </row>
    <row r="250" spans="1:2" x14ac:dyDescent="0.35">
      <c r="A250" t="s">
        <v>90</v>
      </c>
      <c r="B250" t="s">
        <v>91</v>
      </c>
    </row>
    <row r="251" spans="1:2" x14ac:dyDescent="0.35">
      <c r="A251" t="s">
        <v>92</v>
      </c>
      <c r="B251" t="s">
        <v>93</v>
      </c>
    </row>
    <row r="252" spans="1:2" x14ac:dyDescent="0.35">
      <c r="A252" t="s">
        <v>92</v>
      </c>
      <c r="B252" t="s">
        <v>93</v>
      </c>
    </row>
    <row r="253" spans="1:2" x14ac:dyDescent="0.35">
      <c r="A253" t="s">
        <v>92</v>
      </c>
      <c r="B253" t="s">
        <v>93</v>
      </c>
    </row>
    <row r="254" spans="1:2" x14ac:dyDescent="0.35">
      <c r="A254" t="s">
        <v>92</v>
      </c>
      <c r="B254" t="s">
        <v>93</v>
      </c>
    </row>
    <row r="255" spans="1:2" x14ac:dyDescent="0.35">
      <c r="A255" t="s">
        <v>94</v>
      </c>
      <c r="B255" t="s">
        <v>95</v>
      </c>
    </row>
    <row r="256" spans="1:2" x14ac:dyDescent="0.35">
      <c r="A256" t="s">
        <v>94</v>
      </c>
      <c r="B256" t="s">
        <v>95</v>
      </c>
    </row>
    <row r="257" spans="1:2" x14ac:dyDescent="0.35">
      <c r="A257" t="s">
        <v>94</v>
      </c>
      <c r="B257" t="s">
        <v>95</v>
      </c>
    </row>
    <row r="258" spans="1:2" x14ac:dyDescent="0.35">
      <c r="A258" t="s">
        <v>94</v>
      </c>
      <c r="B258" t="s">
        <v>95</v>
      </c>
    </row>
    <row r="259" spans="1:2" x14ac:dyDescent="0.35">
      <c r="A259" t="s">
        <v>94</v>
      </c>
      <c r="B259" t="s">
        <v>95</v>
      </c>
    </row>
    <row r="260" spans="1:2" x14ac:dyDescent="0.35">
      <c r="A260" t="s">
        <v>96</v>
      </c>
      <c r="B260" t="s">
        <v>97</v>
      </c>
    </row>
    <row r="261" spans="1:2" x14ac:dyDescent="0.35">
      <c r="A261" t="s">
        <v>96</v>
      </c>
      <c r="B261" t="s">
        <v>97</v>
      </c>
    </row>
    <row r="262" spans="1:2" x14ac:dyDescent="0.35">
      <c r="A262" t="s">
        <v>96</v>
      </c>
      <c r="B262" t="s">
        <v>97</v>
      </c>
    </row>
    <row r="263" spans="1:2" x14ac:dyDescent="0.35">
      <c r="A263" t="s">
        <v>96</v>
      </c>
      <c r="B263" t="s">
        <v>97</v>
      </c>
    </row>
    <row r="264" spans="1:2" x14ac:dyDescent="0.35">
      <c r="A264" t="s">
        <v>96</v>
      </c>
      <c r="B264" t="s">
        <v>97</v>
      </c>
    </row>
    <row r="265" spans="1:2" x14ac:dyDescent="0.35">
      <c r="A265" t="s">
        <v>96</v>
      </c>
      <c r="B265" t="s">
        <v>97</v>
      </c>
    </row>
    <row r="266" spans="1:2" x14ac:dyDescent="0.35">
      <c r="A266" t="s">
        <v>98</v>
      </c>
      <c r="B266" t="s">
        <v>99</v>
      </c>
    </row>
    <row r="267" spans="1:2" x14ac:dyDescent="0.35">
      <c r="A267" t="s">
        <v>98</v>
      </c>
      <c r="B267" t="s">
        <v>99</v>
      </c>
    </row>
    <row r="268" spans="1:2" x14ac:dyDescent="0.35">
      <c r="A268" t="s">
        <v>100</v>
      </c>
      <c r="B268" t="s">
        <v>101</v>
      </c>
    </row>
    <row r="269" spans="1:2" x14ac:dyDescent="0.35">
      <c r="A269" t="s">
        <v>100</v>
      </c>
      <c r="B269" t="s">
        <v>101</v>
      </c>
    </row>
    <row r="270" spans="1:2" x14ac:dyDescent="0.35">
      <c r="A270" t="s">
        <v>102</v>
      </c>
      <c r="B270" t="s">
        <v>103</v>
      </c>
    </row>
    <row r="271" spans="1:2" x14ac:dyDescent="0.35">
      <c r="A271" t="s">
        <v>102</v>
      </c>
      <c r="B271" t="s">
        <v>103</v>
      </c>
    </row>
    <row r="272" spans="1:2" x14ac:dyDescent="0.35">
      <c r="A272" t="s">
        <v>102</v>
      </c>
      <c r="B272" t="s">
        <v>103</v>
      </c>
    </row>
    <row r="273" spans="1:2" x14ac:dyDescent="0.35">
      <c r="A273" t="s">
        <v>102</v>
      </c>
      <c r="B273" t="s">
        <v>103</v>
      </c>
    </row>
    <row r="274" spans="1:2" x14ac:dyDescent="0.35">
      <c r="A274" t="s">
        <v>102</v>
      </c>
      <c r="B274" t="s">
        <v>103</v>
      </c>
    </row>
    <row r="275" spans="1:2" x14ac:dyDescent="0.35">
      <c r="A275" t="s">
        <v>102</v>
      </c>
      <c r="B275" t="s">
        <v>103</v>
      </c>
    </row>
    <row r="276" spans="1:2" x14ac:dyDescent="0.35">
      <c r="A276" t="s">
        <v>104</v>
      </c>
      <c r="B276" t="s">
        <v>105</v>
      </c>
    </row>
    <row r="277" spans="1:2" x14ac:dyDescent="0.35">
      <c r="A277" t="s">
        <v>104</v>
      </c>
      <c r="B277" t="s">
        <v>105</v>
      </c>
    </row>
    <row r="278" spans="1:2" x14ac:dyDescent="0.35">
      <c r="A278" t="s">
        <v>104</v>
      </c>
      <c r="B278" t="s">
        <v>105</v>
      </c>
    </row>
    <row r="279" spans="1:2" x14ac:dyDescent="0.35">
      <c r="A279" t="s">
        <v>106</v>
      </c>
      <c r="B279" t="s">
        <v>107</v>
      </c>
    </row>
    <row r="280" spans="1:2" x14ac:dyDescent="0.35">
      <c r="A280" t="s">
        <v>108</v>
      </c>
      <c r="B280" t="s">
        <v>109</v>
      </c>
    </row>
    <row r="281" spans="1:2" x14ac:dyDescent="0.35">
      <c r="A281" t="s">
        <v>108</v>
      </c>
      <c r="B281" t="s">
        <v>109</v>
      </c>
    </row>
    <row r="282" spans="1:2" x14ac:dyDescent="0.35">
      <c r="A282" t="s">
        <v>108</v>
      </c>
      <c r="B282" t="s">
        <v>109</v>
      </c>
    </row>
    <row r="283" spans="1:2" x14ac:dyDescent="0.35">
      <c r="A283" t="s">
        <v>108</v>
      </c>
      <c r="B283" t="s">
        <v>109</v>
      </c>
    </row>
    <row r="284" spans="1:2" x14ac:dyDescent="0.35">
      <c r="A284" t="s">
        <v>108</v>
      </c>
      <c r="B284" t="s">
        <v>109</v>
      </c>
    </row>
    <row r="285" spans="1:2" x14ac:dyDescent="0.35">
      <c r="A285" t="s">
        <v>108</v>
      </c>
      <c r="B285" t="s">
        <v>109</v>
      </c>
    </row>
    <row r="286" spans="1:2" x14ac:dyDescent="0.35">
      <c r="A286" t="s">
        <v>108</v>
      </c>
      <c r="B286" t="s">
        <v>109</v>
      </c>
    </row>
    <row r="287" spans="1:2" x14ac:dyDescent="0.35">
      <c r="A287" t="s">
        <v>108</v>
      </c>
      <c r="B287" t="s">
        <v>109</v>
      </c>
    </row>
    <row r="288" spans="1:2" x14ac:dyDescent="0.35">
      <c r="A288" t="s">
        <v>110</v>
      </c>
      <c r="B288" t="s">
        <v>111</v>
      </c>
    </row>
    <row r="289" spans="1:2" x14ac:dyDescent="0.35">
      <c r="A289" t="s">
        <v>110</v>
      </c>
      <c r="B289" t="s">
        <v>111</v>
      </c>
    </row>
    <row r="290" spans="1:2" x14ac:dyDescent="0.35">
      <c r="A290" t="s">
        <v>110</v>
      </c>
      <c r="B290" t="s">
        <v>111</v>
      </c>
    </row>
    <row r="291" spans="1:2" x14ac:dyDescent="0.35">
      <c r="A291" t="s">
        <v>110</v>
      </c>
      <c r="B291" t="s">
        <v>111</v>
      </c>
    </row>
    <row r="292" spans="1:2" x14ac:dyDescent="0.35">
      <c r="A292" t="s">
        <v>110</v>
      </c>
      <c r="B292" t="s">
        <v>111</v>
      </c>
    </row>
    <row r="293" spans="1:2" x14ac:dyDescent="0.35">
      <c r="A293" t="s">
        <v>110</v>
      </c>
      <c r="B293" t="s">
        <v>111</v>
      </c>
    </row>
    <row r="294" spans="1:2" x14ac:dyDescent="0.35">
      <c r="A294" t="s">
        <v>110</v>
      </c>
      <c r="B294" t="s">
        <v>111</v>
      </c>
    </row>
    <row r="295" spans="1:2" x14ac:dyDescent="0.35">
      <c r="A295" t="s">
        <v>112</v>
      </c>
      <c r="B295" t="s">
        <v>113</v>
      </c>
    </row>
    <row r="296" spans="1:2" x14ac:dyDescent="0.35">
      <c r="A296" t="s">
        <v>112</v>
      </c>
      <c r="B296" t="s">
        <v>113</v>
      </c>
    </row>
    <row r="297" spans="1:2" x14ac:dyDescent="0.35">
      <c r="A297" t="s">
        <v>112</v>
      </c>
      <c r="B297" t="s">
        <v>113</v>
      </c>
    </row>
    <row r="298" spans="1:2" x14ac:dyDescent="0.35">
      <c r="A298" t="s">
        <v>112</v>
      </c>
      <c r="B298" t="s">
        <v>113</v>
      </c>
    </row>
    <row r="299" spans="1:2" x14ac:dyDescent="0.35">
      <c r="A299" t="s">
        <v>112</v>
      </c>
      <c r="B299" t="s">
        <v>113</v>
      </c>
    </row>
    <row r="300" spans="1:2" x14ac:dyDescent="0.35">
      <c r="A300" t="s">
        <v>112</v>
      </c>
      <c r="B300" t="s">
        <v>113</v>
      </c>
    </row>
    <row r="301" spans="1:2" x14ac:dyDescent="0.35">
      <c r="A301" t="s">
        <v>112</v>
      </c>
      <c r="B301" t="s">
        <v>113</v>
      </c>
    </row>
    <row r="302" spans="1:2" x14ac:dyDescent="0.35">
      <c r="A302" t="s">
        <v>114</v>
      </c>
      <c r="B302" t="s">
        <v>115</v>
      </c>
    </row>
    <row r="303" spans="1:2" x14ac:dyDescent="0.35">
      <c r="A303" t="s">
        <v>114</v>
      </c>
      <c r="B303" t="s">
        <v>115</v>
      </c>
    </row>
    <row r="304" spans="1:2" x14ac:dyDescent="0.35">
      <c r="A304" t="s">
        <v>114</v>
      </c>
      <c r="B304" t="s">
        <v>115</v>
      </c>
    </row>
    <row r="305" spans="1:2" x14ac:dyDescent="0.35">
      <c r="A305" t="s">
        <v>114</v>
      </c>
      <c r="B305" t="s">
        <v>115</v>
      </c>
    </row>
    <row r="306" spans="1:2" x14ac:dyDescent="0.35">
      <c r="A306" t="s">
        <v>116</v>
      </c>
      <c r="B306" t="s">
        <v>117</v>
      </c>
    </row>
    <row r="307" spans="1:2" x14ac:dyDescent="0.35">
      <c r="A307" t="s">
        <v>116</v>
      </c>
      <c r="B307" t="s">
        <v>117</v>
      </c>
    </row>
    <row r="308" spans="1:2" x14ac:dyDescent="0.35">
      <c r="A308" t="s">
        <v>116</v>
      </c>
      <c r="B308" t="s">
        <v>117</v>
      </c>
    </row>
    <row r="309" spans="1:2" x14ac:dyDescent="0.35">
      <c r="A309" t="s">
        <v>116</v>
      </c>
      <c r="B309" t="s">
        <v>117</v>
      </c>
    </row>
    <row r="310" spans="1:2" x14ac:dyDescent="0.35">
      <c r="A310" t="s">
        <v>116</v>
      </c>
      <c r="B310" t="s">
        <v>117</v>
      </c>
    </row>
    <row r="311" spans="1:2" x14ac:dyDescent="0.35">
      <c r="A311" t="s">
        <v>116</v>
      </c>
      <c r="B311" t="s">
        <v>117</v>
      </c>
    </row>
    <row r="312" spans="1:2" x14ac:dyDescent="0.35">
      <c r="A312" t="s">
        <v>118</v>
      </c>
      <c r="B312" t="s">
        <v>119</v>
      </c>
    </row>
    <row r="313" spans="1:2" x14ac:dyDescent="0.35">
      <c r="A313" t="s">
        <v>118</v>
      </c>
      <c r="B313" t="s">
        <v>119</v>
      </c>
    </row>
    <row r="314" spans="1:2" x14ac:dyDescent="0.35">
      <c r="A314" t="s">
        <v>118</v>
      </c>
      <c r="B314" t="s">
        <v>119</v>
      </c>
    </row>
    <row r="315" spans="1:2" x14ac:dyDescent="0.35">
      <c r="A315" t="s">
        <v>118</v>
      </c>
      <c r="B315" t="s">
        <v>119</v>
      </c>
    </row>
    <row r="316" spans="1:2" x14ac:dyDescent="0.35">
      <c r="A316" t="s">
        <v>118</v>
      </c>
      <c r="B316" t="s">
        <v>119</v>
      </c>
    </row>
    <row r="317" spans="1:2" x14ac:dyDescent="0.35">
      <c r="A317" t="s">
        <v>118</v>
      </c>
      <c r="B317" t="s">
        <v>119</v>
      </c>
    </row>
    <row r="318" spans="1:2" x14ac:dyDescent="0.35">
      <c r="A318" t="s">
        <v>120</v>
      </c>
      <c r="B318" t="s">
        <v>121</v>
      </c>
    </row>
    <row r="319" spans="1:2" x14ac:dyDescent="0.35">
      <c r="A319" t="s">
        <v>120</v>
      </c>
      <c r="B319" t="s">
        <v>121</v>
      </c>
    </row>
    <row r="320" spans="1:2" x14ac:dyDescent="0.35">
      <c r="A320" t="s">
        <v>120</v>
      </c>
      <c r="B320" t="s">
        <v>121</v>
      </c>
    </row>
    <row r="321" spans="1:2" x14ac:dyDescent="0.35">
      <c r="A321" t="s">
        <v>120</v>
      </c>
      <c r="B321" t="s">
        <v>121</v>
      </c>
    </row>
    <row r="322" spans="1:2" x14ac:dyDescent="0.35">
      <c r="A322" t="s">
        <v>120</v>
      </c>
      <c r="B322" t="s">
        <v>121</v>
      </c>
    </row>
    <row r="323" spans="1:2" x14ac:dyDescent="0.35">
      <c r="A323" t="s">
        <v>120</v>
      </c>
      <c r="B323" t="s">
        <v>121</v>
      </c>
    </row>
    <row r="324" spans="1:2" x14ac:dyDescent="0.35">
      <c r="A324" t="s">
        <v>120</v>
      </c>
      <c r="B324" t="s">
        <v>121</v>
      </c>
    </row>
    <row r="325" spans="1:2" x14ac:dyDescent="0.35">
      <c r="A325" t="s">
        <v>122</v>
      </c>
      <c r="B325" t="s">
        <v>123</v>
      </c>
    </row>
    <row r="326" spans="1:2" x14ac:dyDescent="0.35">
      <c r="A326" t="s">
        <v>122</v>
      </c>
      <c r="B326" t="s">
        <v>123</v>
      </c>
    </row>
    <row r="327" spans="1:2" x14ac:dyDescent="0.35">
      <c r="A327" t="s">
        <v>122</v>
      </c>
      <c r="B327" t="s">
        <v>123</v>
      </c>
    </row>
    <row r="328" spans="1:2" x14ac:dyDescent="0.35">
      <c r="A328" t="s">
        <v>122</v>
      </c>
      <c r="B328" t="s">
        <v>123</v>
      </c>
    </row>
    <row r="329" spans="1:2" x14ac:dyDescent="0.35">
      <c r="A329" t="s">
        <v>122</v>
      </c>
      <c r="B329" t="s">
        <v>123</v>
      </c>
    </row>
    <row r="330" spans="1:2" x14ac:dyDescent="0.35">
      <c r="A330" t="s">
        <v>122</v>
      </c>
      <c r="B330" t="s">
        <v>123</v>
      </c>
    </row>
    <row r="331" spans="1:2" x14ac:dyDescent="0.35">
      <c r="A331" t="s">
        <v>122</v>
      </c>
      <c r="B331" t="s">
        <v>123</v>
      </c>
    </row>
    <row r="332" spans="1:2" x14ac:dyDescent="0.35">
      <c r="A332" t="s">
        <v>122</v>
      </c>
      <c r="B332" t="s">
        <v>123</v>
      </c>
    </row>
    <row r="333" spans="1:2" x14ac:dyDescent="0.35">
      <c r="A333" t="s">
        <v>124</v>
      </c>
      <c r="B333" t="s">
        <v>125</v>
      </c>
    </row>
    <row r="334" spans="1:2" x14ac:dyDescent="0.35">
      <c r="A334" t="s">
        <v>124</v>
      </c>
      <c r="B334" t="s">
        <v>125</v>
      </c>
    </row>
    <row r="335" spans="1:2" x14ac:dyDescent="0.35">
      <c r="A335" t="s">
        <v>124</v>
      </c>
      <c r="B335" t="s">
        <v>125</v>
      </c>
    </row>
    <row r="336" spans="1:2" x14ac:dyDescent="0.35">
      <c r="A336" t="s">
        <v>124</v>
      </c>
      <c r="B336" t="s">
        <v>125</v>
      </c>
    </row>
    <row r="337" spans="1:2" x14ac:dyDescent="0.35">
      <c r="A337" t="s">
        <v>124</v>
      </c>
      <c r="B337" t="s">
        <v>125</v>
      </c>
    </row>
    <row r="338" spans="1:2" x14ac:dyDescent="0.35">
      <c r="A338" t="s">
        <v>124</v>
      </c>
      <c r="B338" t="s">
        <v>125</v>
      </c>
    </row>
    <row r="339" spans="1:2" x14ac:dyDescent="0.35">
      <c r="A339" t="s">
        <v>124</v>
      </c>
      <c r="B339" t="s">
        <v>125</v>
      </c>
    </row>
    <row r="340" spans="1:2" x14ac:dyDescent="0.35">
      <c r="A340" t="s">
        <v>124</v>
      </c>
      <c r="B340" t="s">
        <v>125</v>
      </c>
    </row>
    <row r="341" spans="1:2" x14ac:dyDescent="0.35">
      <c r="A341" t="s">
        <v>124</v>
      </c>
      <c r="B341" t="s">
        <v>125</v>
      </c>
    </row>
    <row r="342" spans="1:2" x14ac:dyDescent="0.35">
      <c r="A342" t="s">
        <v>124</v>
      </c>
      <c r="B342" t="s">
        <v>125</v>
      </c>
    </row>
    <row r="343" spans="1:2" x14ac:dyDescent="0.35">
      <c r="A343" t="s">
        <v>124</v>
      </c>
      <c r="B343" t="s">
        <v>125</v>
      </c>
    </row>
    <row r="344" spans="1:2" x14ac:dyDescent="0.35">
      <c r="A344" t="s">
        <v>124</v>
      </c>
      <c r="B344" t="s">
        <v>125</v>
      </c>
    </row>
    <row r="345" spans="1:2" x14ac:dyDescent="0.35">
      <c r="A345" t="s">
        <v>124</v>
      </c>
      <c r="B345" t="s">
        <v>125</v>
      </c>
    </row>
    <row r="346" spans="1:2" x14ac:dyDescent="0.35">
      <c r="A346" t="s">
        <v>124</v>
      </c>
      <c r="B346" t="s">
        <v>125</v>
      </c>
    </row>
    <row r="347" spans="1:2" x14ac:dyDescent="0.35">
      <c r="A347" t="s">
        <v>124</v>
      </c>
      <c r="B347" t="s">
        <v>125</v>
      </c>
    </row>
    <row r="348" spans="1:2" x14ac:dyDescent="0.35">
      <c r="A348" t="s">
        <v>126</v>
      </c>
      <c r="B348" t="s">
        <v>127</v>
      </c>
    </row>
    <row r="349" spans="1:2" x14ac:dyDescent="0.35">
      <c r="A349" t="s">
        <v>126</v>
      </c>
      <c r="B349" t="s">
        <v>127</v>
      </c>
    </row>
    <row r="350" spans="1:2" x14ac:dyDescent="0.35">
      <c r="A350" t="s">
        <v>126</v>
      </c>
      <c r="B350" t="s">
        <v>127</v>
      </c>
    </row>
    <row r="351" spans="1:2" x14ac:dyDescent="0.35">
      <c r="A351" t="s">
        <v>126</v>
      </c>
      <c r="B351" t="s">
        <v>127</v>
      </c>
    </row>
    <row r="352" spans="1:2" x14ac:dyDescent="0.35">
      <c r="A352" t="s">
        <v>128</v>
      </c>
      <c r="B352" t="s">
        <v>129</v>
      </c>
    </row>
    <row r="353" spans="1:2" x14ac:dyDescent="0.35">
      <c r="A353" t="s">
        <v>128</v>
      </c>
      <c r="B353" t="s">
        <v>129</v>
      </c>
    </row>
    <row r="354" spans="1:2" x14ac:dyDescent="0.35">
      <c r="A354" t="s">
        <v>128</v>
      </c>
      <c r="B354" t="s">
        <v>129</v>
      </c>
    </row>
    <row r="355" spans="1:2" x14ac:dyDescent="0.35">
      <c r="A355" t="s">
        <v>128</v>
      </c>
      <c r="B355" t="s">
        <v>129</v>
      </c>
    </row>
    <row r="356" spans="1:2" x14ac:dyDescent="0.35">
      <c r="A356" t="s">
        <v>128</v>
      </c>
      <c r="B356" t="s">
        <v>129</v>
      </c>
    </row>
    <row r="357" spans="1:2" x14ac:dyDescent="0.35">
      <c r="A357" t="s">
        <v>128</v>
      </c>
      <c r="B357" t="s">
        <v>129</v>
      </c>
    </row>
    <row r="358" spans="1:2" x14ac:dyDescent="0.35">
      <c r="A358" t="s">
        <v>130</v>
      </c>
      <c r="B358" t="s">
        <v>131</v>
      </c>
    </row>
    <row r="359" spans="1:2" x14ac:dyDescent="0.35">
      <c r="A359" t="s">
        <v>130</v>
      </c>
      <c r="B359" t="s">
        <v>131</v>
      </c>
    </row>
    <row r="360" spans="1:2" x14ac:dyDescent="0.35">
      <c r="A360" t="s">
        <v>130</v>
      </c>
      <c r="B360" t="s">
        <v>131</v>
      </c>
    </row>
    <row r="361" spans="1:2" x14ac:dyDescent="0.35">
      <c r="A361" t="s">
        <v>130</v>
      </c>
      <c r="B361" t="s">
        <v>131</v>
      </c>
    </row>
    <row r="362" spans="1:2" x14ac:dyDescent="0.35">
      <c r="A362" t="s">
        <v>130</v>
      </c>
      <c r="B362" t="s">
        <v>131</v>
      </c>
    </row>
    <row r="363" spans="1:2" x14ac:dyDescent="0.35">
      <c r="A363" t="s">
        <v>130</v>
      </c>
      <c r="B363" t="s">
        <v>131</v>
      </c>
    </row>
    <row r="364" spans="1:2" x14ac:dyDescent="0.35">
      <c r="A364" t="s">
        <v>130</v>
      </c>
      <c r="B364" t="s">
        <v>131</v>
      </c>
    </row>
    <row r="365" spans="1:2" x14ac:dyDescent="0.35">
      <c r="A365" t="s">
        <v>130</v>
      </c>
      <c r="B365" t="s">
        <v>131</v>
      </c>
    </row>
    <row r="366" spans="1:2" x14ac:dyDescent="0.35">
      <c r="A366" t="s">
        <v>130</v>
      </c>
      <c r="B366" t="s">
        <v>131</v>
      </c>
    </row>
    <row r="367" spans="1:2" x14ac:dyDescent="0.35">
      <c r="A367" t="s">
        <v>130</v>
      </c>
      <c r="B367" t="s">
        <v>131</v>
      </c>
    </row>
    <row r="368" spans="1:2" x14ac:dyDescent="0.35">
      <c r="A368" t="s">
        <v>130</v>
      </c>
      <c r="B368" t="s">
        <v>131</v>
      </c>
    </row>
    <row r="369" spans="1:2" x14ac:dyDescent="0.35">
      <c r="A369" t="s">
        <v>130</v>
      </c>
      <c r="B369" t="s">
        <v>131</v>
      </c>
    </row>
    <row r="370" spans="1:2" x14ac:dyDescent="0.35">
      <c r="A370" t="s">
        <v>130</v>
      </c>
      <c r="B370" t="s">
        <v>131</v>
      </c>
    </row>
    <row r="371" spans="1:2" x14ac:dyDescent="0.35">
      <c r="A371" t="s">
        <v>130</v>
      </c>
      <c r="B371" t="s">
        <v>131</v>
      </c>
    </row>
    <row r="372" spans="1:2" x14ac:dyDescent="0.35">
      <c r="A372" t="s">
        <v>130</v>
      </c>
      <c r="B372" t="s">
        <v>131</v>
      </c>
    </row>
    <row r="373" spans="1:2" x14ac:dyDescent="0.35">
      <c r="A373" t="s">
        <v>130</v>
      </c>
      <c r="B373" t="s">
        <v>131</v>
      </c>
    </row>
    <row r="374" spans="1:2" x14ac:dyDescent="0.35">
      <c r="A374" t="s">
        <v>130</v>
      </c>
      <c r="B374" t="s">
        <v>131</v>
      </c>
    </row>
    <row r="375" spans="1:2" x14ac:dyDescent="0.35">
      <c r="A375" t="s">
        <v>130</v>
      </c>
      <c r="B375" t="s">
        <v>131</v>
      </c>
    </row>
    <row r="376" spans="1:2" x14ac:dyDescent="0.35">
      <c r="A376" t="s">
        <v>130</v>
      </c>
      <c r="B376" t="s">
        <v>131</v>
      </c>
    </row>
    <row r="377" spans="1:2" x14ac:dyDescent="0.35">
      <c r="A377" t="s">
        <v>130</v>
      </c>
      <c r="B377" t="s">
        <v>131</v>
      </c>
    </row>
    <row r="378" spans="1:2" x14ac:dyDescent="0.35">
      <c r="A378" t="s">
        <v>132</v>
      </c>
      <c r="B378" t="s">
        <v>133</v>
      </c>
    </row>
    <row r="379" spans="1:2" x14ac:dyDescent="0.35">
      <c r="A379" t="s">
        <v>134</v>
      </c>
      <c r="B379" t="s">
        <v>135</v>
      </c>
    </row>
    <row r="380" spans="1:2" x14ac:dyDescent="0.35">
      <c r="A380" t="s">
        <v>134</v>
      </c>
      <c r="B380" t="s">
        <v>135</v>
      </c>
    </row>
    <row r="381" spans="1:2" x14ac:dyDescent="0.35">
      <c r="A381" t="s">
        <v>134</v>
      </c>
      <c r="B381" t="s">
        <v>135</v>
      </c>
    </row>
    <row r="382" spans="1:2" x14ac:dyDescent="0.35">
      <c r="A382" t="s">
        <v>134</v>
      </c>
      <c r="B382" t="s">
        <v>135</v>
      </c>
    </row>
    <row r="383" spans="1:2" x14ac:dyDescent="0.35">
      <c r="A383" t="s">
        <v>134</v>
      </c>
      <c r="B383" t="s">
        <v>135</v>
      </c>
    </row>
    <row r="384" spans="1:2" x14ac:dyDescent="0.35">
      <c r="A384" t="s">
        <v>136</v>
      </c>
      <c r="B384" t="s">
        <v>137</v>
      </c>
    </row>
    <row r="385" spans="1:2" x14ac:dyDescent="0.35">
      <c r="A385" t="s">
        <v>136</v>
      </c>
      <c r="B385" t="s">
        <v>137</v>
      </c>
    </row>
    <row r="386" spans="1:2" x14ac:dyDescent="0.35">
      <c r="A386" t="s">
        <v>136</v>
      </c>
      <c r="B386" t="s">
        <v>137</v>
      </c>
    </row>
    <row r="387" spans="1:2" x14ac:dyDescent="0.35">
      <c r="A387" t="s">
        <v>136</v>
      </c>
      <c r="B387" t="s">
        <v>137</v>
      </c>
    </row>
    <row r="388" spans="1:2" x14ac:dyDescent="0.35">
      <c r="A388" t="s">
        <v>136</v>
      </c>
      <c r="B388" t="s">
        <v>137</v>
      </c>
    </row>
    <row r="389" spans="1:2" x14ac:dyDescent="0.35">
      <c r="A389" t="s">
        <v>138</v>
      </c>
      <c r="B389" t="s">
        <v>139</v>
      </c>
    </row>
    <row r="390" spans="1:2" x14ac:dyDescent="0.35">
      <c r="A390" t="s">
        <v>138</v>
      </c>
      <c r="B390" t="s">
        <v>139</v>
      </c>
    </row>
    <row r="391" spans="1:2" x14ac:dyDescent="0.35">
      <c r="A391" t="s">
        <v>138</v>
      </c>
      <c r="B391" t="s">
        <v>139</v>
      </c>
    </row>
    <row r="392" spans="1:2" x14ac:dyDescent="0.35">
      <c r="A392" t="s">
        <v>138</v>
      </c>
      <c r="B392" t="s">
        <v>139</v>
      </c>
    </row>
    <row r="393" spans="1:2" x14ac:dyDescent="0.35">
      <c r="A393" t="s">
        <v>138</v>
      </c>
      <c r="B393" t="s">
        <v>139</v>
      </c>
    </row>
    <row r="394" spans="1:2" x14ac:dyDescent="0.35">
      <c r="A394" t="s">
        <v>138</v>
      </c>
      <c r="B394" t="s">
        <v>139</v>
      </c>
    </row>
    <row r="395" spans="1:2" x14ac:dyDescent="0.35">
      <c r="A395" t="s">
        <v>138</v>
      </c>
      <c r="B395" t="s">
        <v>139</v>
      </c>
    </row>
    <row r="396" spans="1:2" x14ac:dyDescent="0.35">
      <c r="A396" t="s">
        <v>138</v>
      </c>
      <c r="B396" t="s">
        <v>139</v>
      </c>
    </row>
    <row r="397" spans="1:2" x14ac:dyDescent="0.35">
      <c r="A397" t="s">
        <v>138</v>
      </c>
      <c r="B397" t="s">
        <v>139</v>
      </c>
    </row>
    <row r="398" spans="1:2" x14ac:dyDescent="0.35">
      <c r="A398" t="s">
        <v>140</v>
      </c>
      <c r="B398" t="s">
        <v>141</v>
      </c>
    </row>
    <row r="399" spans="1:2" x14ac:dyDescent="0.35">
      <c r="A399" t="s">
        <v>140</v>
      </c>
      <c r="B399" t="s">
        <v>141</v>
      </c>
    </row>
    <row r="400" spans="1:2" x14ac:dyDescent="0.35">
      <c r="A400" t="s">
        <v>142</v>
      </c>
      <c r="B400" t="s">
        <v>143</v>
      </c>
    </row>
    <row r="401" spans="1:2" x14ac:dyDescent="0.35">
      <c r="A401" t="s">
        <v>142</v>
      </c>
      <c r="B401" t="s">
        <v>143</v>
      </c>
    </row>
    <row r="402" spans="1:2" x14ac:dyDescent="0.35">
      <c r="A402" t="s">
        <v>142</v>
      </c>
      <c r="B402" t="s">
        <v>143</v>
      </c>
    </row>
    <row r="403" spans="1:2" x14ac:dyDescent="0.35">
      <c r="A403" t="s">
        <v>142</v>
      </c>
      <c r="B403" t="s">
        <v>143</v>
      </c>
    </row>
    <row r="404" spans="1:2" x14ac:dyDescent="0.35">
      <c r="A404" t="s">
        <v>142</v>
      </c>
      <c r="B404" t="s">
        <v>143</v>
      </c>
    </row>
    <row r="405" spans="1:2" x14ac:dyDescent="0.35">
      <c r="A405" t="s">
        <v>142</v>
      </c>
      <c r="B405" t="s">
        <v>143</v>
      </c>
    </row>
    <row r="406" spans="1:2" x14ac:dyDescent="0.35">
      <c r="A406" t="s">
        <v>142</v>
      </c>
      <c r="B406" t="s">
        <v>143</v>
      </c>
    </row>
    <row r="407" spans="1:2" x14ac:dyDescent="0.35">
      <c r="A407" t="s">
        <v>142</v>
      </c>
      <c r="B407" t="s">
        <v>143</v>
      </c>
    </row>
    <row r="408" spans="1:2" x14ac:dyDescent="0.35">
      <c r="A408" t="s">
        <v>142</v>
      </c>
      <c r="B408" t="s">
        <v>143</v>
      </c>
    </row>
    <row r="409" spans="1:2" x14ac:dyDescent="0.35">
      <c r="A409" t="s">
        <v>142</v>
      </c>
      <c r="B409" t="s">
        <v>143</v>
      </c>
    </row>
    <row r="410" spans="1:2" x14ac:dyDescent="0.35">
      <c r="A410" t="s">
        <v>142</v>
      </c>
      <c r="B410" t="s">
        <v>143</v>
      </c>
    </row>
    <row r="411" spans="1:2" x14ac:dyDescent="0.35">
      <c r="A411" t="s">
        <v>142</v>
      </c>
      <c r="B411" t="s">
        <v>143</v>
      </c>
    </row>
    <row r="412" spans="1:2" x14ac:dyDescent="0.35">
      <c r="A412" t="s">
        <v>142</v>
      </c>
      <c r="B412" t="s">
        <v>143</v>
      </c>
    </row>
    <row r="413" spans="1:2" x14ac:dyDescent="0.35">
      <c r="A413" t="s">
        <v>142</v>
      </c>
      <c r="B413" t="s">
        <v>143</v>
      </c>
    </row>
    <row r="414" spans="1:2" x14ac:dyDescent="0.35">
      <c r="A414" t="s">
        <v>142</v>
      </c>
      <c r="B414" t="s">
        <v>143</v>
      </c>
    </row>
    <row r="415" spans="1:2" x14ac:dyDescent="0.35">
      <c r="A415" t="s">
        <v>142</v>
      </c>
      <c r="B415" t="s">
        <v>143</v>
      </c>
    </row>
    <row r="416" spans="1:2" x14ac:dyDescent="0.35">
      <c r="A416" t="s">
        <v>144</v>
      </c>
      <c r="B416" t="s">
        <v>145</v>
      </c>
    </row>
    <row r="417" spans="1:2" x14ac:dyDescent="0.35">
      <c r="A417" t="s">
        <v>144</v>
      </c>
      <c r="B417" t="s">
        <v>145</v>
      </c>
    </row>
    <row r="418" spans="1:2" x14ac:dyDescent="0.35">
      <c r="A418" t="s">
        <v>144</v>
      </c>
      <c r="B418" t="s">
        <v>145</v>
      </c>
    </row>
    <row r="419" spans="1:2" x14ac:dyDescent="0.35">
      <c r="A419" t="s">
        <v>144</v>
      </c>
      <c r="B419" t="s">
        <v>145</v>
      </c>
    </row>
    <row r="420" spans="1:2" x14ac:dyDescent="0.35">
      <c r="A420" t="s">
        <v>144</v>
      </c>
      <c r="B420" t="s">
        <v>145</v>
      </c>
    </row>
    <row r="421" spans="1:2" x14ac:dyDescent="0.35">
      <c r="A421" t="s">
        <v>146</v>
      </c>
      <c r="B421" t="s">
        <v>147</v>
      </c>
    </row>
    <row r="422" spans="1:2" x14ac:dyDescent="0.35">
      <c r="A422" t="s">
        <v>146</v>
      </c>
      <c r="B422" t="s">
        <v>147</v>
      </c>
    </row>
    <row r="423" spans="1:2" x14ac:dyDescent="0.35">
      <c r="A423" t="s">
        <v>146</v>
      </c>
      <c r="B423" t="s">
        <v>147</v>
      </c>
    </row>
    <row r="424" spans="1:2" x14ac:dyDescent="0.35">
      <c r="A424" t="s">
        <v>146</v>
      </c>
      <c r="B424" t="s">
        <v>147</v>
      </c>
    </row>
    <row r="425" spans="1:2" x14ac:dyDescent="0.35">
      <c r="A425" t="s">
        <v>146</v>
      </c>
      <c r="B425" t="s">
        <v>147</v>
      </c>
    </row>
    <row r="426" spans="1:2" x14ac:dyDescent="0.35">
      <c r="A426" t="s">
        <v>148</v>
      </c>
      <c r="B426" t="s">
        <v>149</v>
      </c>
    </row>
    <row r="427" spans="1:2" x14ac:dyDescent="0.35">
      <c r="A427" t="s">
        <v>148</v>
      </c>
      <c r="B427" t="s">
        <v>149</v>
      </c>
    </row>
    <row r="428" spans="1:2" x14ac:dyDescent="0.35">
      <c r="A428" t="s">
        <v>150</v>
      </c>
      <c r="B428" t="s">
        <v>151</v>
      </c>
    </row>
    <row r="429" spans="1:2" x14ac:dyDescent="0.35">
      <c r="A429" t="s">
        <v>150</v>
      </c>
      <c r="B429" t="s">
        <v>151</v>
      </c>
    </row>
    <row r="430" spans="1:2" x14ac:dyDescent="0.35">
      <c r="A430" t="s">
        <v>150</v>
      </c>
      <c r="B430" t="s">
        <v>151</v>
      </c>
    </row>
    <row r="431" spans="1:2" x14ac:dyDescent="0.35">
      <c r="A431" t="s">
        <v>150</v>
      </c>
      <c r="B431" t="s">
        <v>151</v>
      </c>
    </row>
    <row r="432" spans="1:2" x14ac:dyDescent="0.35">
      <c r="A432" t="s">
        <v>150</v>
      </c>
      <c r="B432" t="s">
        <v>151</v>
      </c>
    </row>
    <row r="433" spans="1:2" x14ac:dyDescent="0.35">
      <c r="A433" t="s">
        <v>150</v>
      </c>
      <c r="B433" t="s">
        <v>151</v>
      </c>
    </row>
    <row r="434" spans="1:2" x14ac:dyDescent="0.35">
      <c r="A434" t="s">
        <v>152</v>
      </c>
      <c r="B434" t="s">
        <v>153</v>
      </c>
    </row>
    <row r="435" spans="1:2" x14ac:dyDescent="0.35">
      <c r="A435" t="s">
        <v>152</v>
      </c>
      <c r="B435" t="s">
        <v>153</v>
      </c>
    </row>
    <row r="436" spans="1:2" x14ac:dyDescent="0.35">
      <c r="A436" t="s">
        <v>152</v>
      </c>
      <c r="B436" t="s">
        <v>153</v>
      </c>
    </row>
    <row r="437" spans="1:2" x14ac:dyDescent="0.35">
      <c r="A437" t="s">
        <v>152</v>
      </c>
      <c r="B437" t="s">
        <v>153</v>
      </c>
    </row>
    <row r="438" spans="1:2" x14ac:dyDescent="0.35">
      <c r="A438" t="s">
        <v>154</v>
      </c>
      <c r="B438" t="s">
        <v>155</v>
      </c>
    </row>
    <row r="439" spans="1:2" x14ac:dyDescent="0.35">
      <c r="A439" t="s">
        <v>154</v>
      </c>
      <c r="B439" t="s">
        <v>155</v>
      </c>
    </row>
    <row r="440" spans="1:2" x14ac:dyDescent="0.35">
      <c r="A440" t="s">
        <v>156</v>
      </c>
      <c r="B440" t="s">
        <v>157</v>
      </c>
    </row>
    <row r="441" spans="1:2" x14ac:dyDescent="0.35">
      <c r="A441" t="s">
        <v>156</v>
      </c>
      <c r="B441" t="s">
        <v>157</v>
      </c>
    </row>
    <row r="442" spans="1:2" x14ac:dyDescent="0.35">
      <c r="A442" t="s">
        <v>156</v>
      </c>
      <c r="B442" t="s">
        <v>157</v>
      </c>
    </row>
    <row r="443" spans="1:2" x14ac:dyDescent="0.35">
      <c r="A443" t="s">
        <v>156</v>
      </c>
      <c r="B443" t="s">
        <v>157</v>
      </c>
    </row>
    <row r="444" spans="1:2" x14ac:dyDescent="0.35">
      <c r="A444" t="s">
        <v>156</v>
      </c>
      <c r="B444" t="s">
        <v>157</v>
      </c>
    </row>
    <row r="445" spans="1:2" x14ac:dyDescent="0.35">
      <c r="A445" t="s">
        <v>156</v>
      </c>
      <c r="B445" t="s">
        <v>157</v>
      </c>
    </row>
    <row r="446" spans="1:2" x14ac:dyDescent="0.35">
      <c r="A446" t="s">
        <v>156</v>
      </c>
      <c r="B446" t="s">
        <v>157</v>
      </c>
    </row>
    <row r="447" spans="1:2" x14ac:dyDescent="0.35">
      <c r="A447" t="s">
        <v>158</v>
      </c>
      <c r="B447" t="s">
        <v>159</v>
      </c>
    </row>
    <row r="448" spans="1:2" x14ac:dyDescent="0.35">
      <c r="A448" t="s">
        <v>158</v>
      </c>
      <c r="B448" t="s">
        <v>159</v>
      </c>
    </row>
    <row r="449" spans="1:2" x14ac:dyDescent="0.35">
      <c r="A449" t="s">
        <v>158</v>
      </c>
      <c r="B449" t="s">
        <v>159</v>
      </c>
    </row>
    <row r="450" spans="1:2" x14ac:dyDescent="0.35">
      <c r="A450" t="s">
        <v>158</v>
      </c>
      <c r="B450" t="s">
        <v>159</v>
      </c>
    </row>
    <row r="451" spans="1:2" x14ac:dyDescent="0.35">
      <c r="A451" t="s">
        <v>158</v>
      </c>
      <c r="B451" t="s">
        <v>159</v>
      </c>
    </row>
    <row r="452" spans="1:2" x14ac:dyDescent="0.35">
      <c r="A452" t="s">
        <v>158</v>
      </c>
      <c r="B452" t="s">
        <v>159</v>
      </c>
    </row>
    <row r="453" spans="1:2" x14ac:dyDescent="0.35">
      <c r="A453" t="s">
        <v>158</v>
      </c>
      <c r="B453" t="s">
        <v>159</v>
      </c>
    </row>
    <row r="454" spans="1:2" x14ac:dyDescent="0.35">
      <c r="A454" t="s">
        <v>158</v>
      </c>
      <c r="B454" t="s">
        <v>159</v>
      </c>
    </row>
    <row r="455" spans="1:2" x14ac:dyDescent="0.35">
      <c r="A455" t="s">
        <v>158</v>
      </c>
      <c r="B455" t="s">
        <v>159</v>
      </c>
    </row>
    <row r="456" spans="1:2" x14ac:dyDescent="0.35">
      <c r="A456" t="s">
        <v>158</v>
      </c>
      <c r="B456" t="s">
        <v>159</v>
      </c>
    </row>
    <row r="457" spans="1:2" x14ac:dyDescent="0.35">
      <c r="A457" t="s">
        <v>160</v>
      </c>
      <c r="B457" t="s">
        <v>161</v>
      </c>
    </row>
    <row r="458" spans="1:2" x14ac:dyDescent="0.35">
      <c r="A458" t="s">
        <v>160</v>
      </c>
      <c r="B458" t="s">
        <v>161</v>
      </c>
    </row>
    <row r="459" spans="1:2" x14ac:dyDescent="0.35">
      <c r="A459" t="s">
        <v>160</v>
      </c>
      <c r="B459" t="s">
        <v>161</v>
      </c>
    </row>
    <row r="460" spans="1:2" x14ac:dyDescent="0.35">
      <c r="A460" t="s">
        <v>160</v>
      </c>
      <c r="B460" t="s">
        <v>161</v>
      </c>
    </row>
    <row r="461" spans="1:2" x14ac:dyDescent="0.35">
      <c r="A461" t="s">
        <v>160</v>
      </c>
      <c r="B461" t="s">
        <v>161</v>
      </c>
    </row>
    <row r="462" spans="1:2" x14ac:dyDescent="0.35">
      <c r="A462" t="s">
        <v>160</v>
      </c>
      <c r="B462" t="s">
        <v>161</v>
      </c>
    </row>
    <row r="463" spans="1:2" x14ac:dyDescent="0.35">
      <c r="A463" t="s">
        <v>160</v>
      </c>
      <c r="B463" t="s">
        <v>161</v>
      </c>
    </row>
    <row r="464" spans="1:2" x14ac:dyDescent="0.35">
      <c r="A464" t="s">
        <v>160</v>
      </c>
      <c r="B464" t="s">
        <v>161</v>
      </c>
    </row>
    <row r="465" spans="1:2" x14ac:dyDescent="0.35">
      <c r="A465" t="s">
        <v>160</v>
      </c>
      <c r="B465" t="s">
        <v>161</v>
      </c>
    </row>
    <row r="466" spans="1:2" x14ac:dyDescent="0.35">
      <c r="A466" t="s">
        <v>160</v>
      </c>
      <c r="B466" t="s">
        <v>161</v>
      </c>
    </row>
    <row r="467" spans="1:2" x14ac:dyDescent="0.35">
      <c r="A467" t="s">
        <v>162</v>
      </c>
      <c r="B467" t="s">
        <v>163</v>
      </c>
    </row>
    <row r="468" spans="1:2" x14ac:dyDescent="0.35">
      <c r="A468" t="s">
        <v>162</v>
      </c>
      <c r="B468" t="s">
        <v>163</v>
      </c>
    </row>
    <row r="469" spans="1:2" x14ac:dyDescent="0.35">
      <c r="A469" t="s">
        <v>162</v>
      </c>
      <c r="B469" t="s">
        <v>163</v>
      </c>
    </row>
    <row r="470" spans="1:2" x14ac:dyDescent="0.35">
      <c r="A470" t="s">
        <v>162</v>
      </c>
      <c r="B470" t="s">
        <v>163</v>
      </c>
    </row>
    <row r="471" spans="1:2" x14ac:dyDescent="0.35">
      <c r="A471" t="s">
        <v>162</v>
      </c>
      <c r="B471" t="s">
        <v>163</v>
      </c>
    </row>
    <row r="472" spans="1:2" x14ac:dyDescent="0.35">
      <c r="A472" t="s">
        <v>164</v>
      </c>
      <c r="B472" t="s">
        <v>165</v>
      </c>
    </row>
    <row r="473" spans="1:2" x14ac:dyDescent="0.35">
      <c r="A473" t="s">
        <v>164</v>
      </c>
      <c r="B473" t="s">
        <v>165</v>
      </c>
    </row>
    <row r="474" spans="1:2" x14ac:dyDescent="0.35">
      <c r="A474" t="s">
        <v>164</v>
      </c>
      <c r="B474" t="s">
        <v>165</v>
      </c>
    </row>
    <row r="475" spans="1:2" x14ac:dyDescent="0.35">
      <c r="A475" t="s">
        <v>164</v>
      </c>
      <c r="B475" t="s">
        <v>165</v>
      </c>
    </row>
    <row r="476" spans="1:2" x14ac:dyDescent="0.35">
      <c r="A476" t="s">
        <v>164</v>
      </c>
      <c r="B476" t="s">
        <v>165</v>
      </c>
    </row>
    <row r="477" spans="1:2" x14ac:dyDescent="0.35">
      <c r="A477" t="s">
        <v>164</v>
      </c>
      <c r="B477" t="s">
        <v>165</v>
      </c>
    </row>
    <row r="478" spans="1:2" x14ac:dyDescent="0.35">
      <c r="A478" t="s">
        <v>166</v>
      </c>
      <c r="B478" t="s">
        <v>167</v>
      </c>
    </row>
    <row r="479" spans="1:2" x14ac:dyDescent="0.35">
      <c r="A479" t="s">
        <v>168</v>
      </c>
      <c r="B479" t="s">
        <v>169</v>
      </c>
    </row>
    <row r="480" spans="1:2" x14ac:dyDescent="0.35">
      <c r="A480" t="s">
        <v>168</v>
      </c>
      <c r="B480" t="s">
        <v>169</v>
      </c>
    </row>
    <row r="481" spans="1:2" x14ac:dyDescent="0.35">
      <c r="A481" t="s">
        <v>168</v>
      </c>
      <c r="B481" t="s">
        <v>169</v>
      </c>
    </row>
    <row r="482" spans="1:2" x14ac:dyDescent="0.35">
      <c r="A482" t="s">
        <v>168</v>
      </c>
      <c r="B482" t="s">
        <v>169</v>
      </c>
    </row>
    <row r="483" spans="1:2" x14ac:dyDescent="0.35">
      <c r="A483" t="s">
        <v>168</v>
      </c>
      <c r="B483" t="s">
        <v>169</v>
      </c>
    </row>
    <row r="484" spans="1:2" x14ac:dyDescent="0.35">
      <c r="A484" t="s">
        <v>168</v>
      </c>
      <c r="B484" t="s">
        <v>169</v>
      </c>
    </row>
    <row r="485" spans="1:2" x14ac:dyDescent="0.35">
      <c r="A485" t="s">
        <v>168</v>
      </c>
      <c r="B485" t="s">
        <v>169</v>
      </c>
    </row>
    <row r="486" spans="1:2" x14ac:dyDescent="0.35">
      <c r="A486" t="s">
        <v>168</v>
      </c>
      <c r="B486" t="s">
        <v>169</v>
      </c>
    </row>
    <row r="487" spans="1:2" x14ac:dyDescent="0.35">
      <c r="A487" t="s">
        <v>168</v>
      </c>
      <c r="B487" t="s">
        <v>169</v>
      </c>
    </row>
    <row r="488" spans="1:2" x14ac:dyDescent="0.35">
      <c r="A488" t="s">
        <v>170</v>
      </c>
      <c r="B488" t="s">
        <v>171</v>
      </c>
    </row>
    <row r="489" spans="1:2" x14ac:dyDescent="0.35">
      <c r="A489" t="s">
        <v>170</v>
      </c>
      <c r="B489" t="s">
        <v>171</v>
      </c>
    </row>
    <row r="490" spans="1:2" x14ac:dyDescent="0.35">
      <c r="A490" t="s">
        <v>172</v>
      </c>
      <c r="B490" t="s">
        <v>173</v>
      </c>
    </row>
    <row r="491" spans="1:2" x14ac:dyDescent="0.35">
      <c r="A491" t="s">
        <v>172</v>
      </c>
      <c r="B491" t="s">
        <v>173</v>
      </c>
    </row>
    <row r="492" spans="1:2" x14ac:dyDescent="0.35">
      <c r="A492" t="s">
        <v>172</v>
      </c>
      <c r="B492" t="s">
        <v>173</v>
      </c>
    </row>
    <row r="493" spans="1:2" x14ac:dyDescent="0.35">
      <c r="A493" t="s">
        <v>172</v>
      </c>
      <c r="B493" t="s">
        <v>173</v>
      </c>
    </row>
    <row r="494" spans="1:2" x14ac:dyDescent="0.35">
      <c r="A494" t="s">
        <v>172</v>
      </c>
      <c r="B494" t="s">
        <v>173</v>
      </c>
    </row>
    <row r="495" spans="1:2" x14ac:dyDescent="0.35">
      <c r="A495" t="s">
        <v>172</v>
      </c>
      <c r="B495" t="s">
        <v>173</v>
      </c>
    </row>
    <row r="496" spans="1:2" x14ac:dyDescent="0.35">
      <c r="A496" t="s">
        <v>172</v>
      </c>
      <c r="B496" t="s">
        <v>173</v>
      </c>
    </row>
    <row r="497" spans="1:2" x14ac:dyDescent="0.35">
      <c r="A497" t="s">
        <v>172</v>
      </c>
      <c r="B497" t="s">
        <v>173</v>
      </c>
    </row>
    <row r="498" spans="1:2" x14ac:dyDescent="0.35">
      <c r="A498" t="s">
        <v>174</v>
      </c>
      <c r="B498" t="s">
        <v>175</v>
      </c>
    </row>
    <row r="499" spans="1:2" x14ac:dyDescent="0.35">
      <c r="A499" t="s">
        <v>174</v>
      </c>
      <c r="B499" t="s">
        <v>175</v>
      </c>
    </row>
    <row r="500" spans="1:2" x14ac:dyDescent="0.35">
      <c r="A500" t="s">
        <v>174</v>
      </c>
      <c r="B500" t="s">
        <v>175</v>
      </c>
    </row>
    <row r="501" spans="1:2" x14ac:dyDescent="0.35">
      <c r="A501" t="s">
        <v>174</v>
      </c>
      <c r="B501" t="s">
        <v>175</v>
      </c>
    </row>
    <row r="502" spans="1:2" x14ac:dyDescent="0.35">
      <c r="A502" t="s">
        <v>174</v>
      </c>
      <c r="B502" t="s">
        <v>175</v>
      </c>
    </row>
    <row r="503" spans="1:2" x14ac:dyDescent="0.35">
      <c r="A503" t="s">
        <v>174</v>
      </c>
      <c r="B503" t="s">
        <v>175</v>
      </c>
    </row>
    <row r="504" spans="1:2" x14ac:dyDescent="0.35">
      <c r="A504" t="s">
        <v>174</v>
      </c>
      <c r="B504" t="s">
        <v>175</v>
      </c>
    </row>
    <row r="505" spans="1:2" x14ac:dyDescent="0.35">
      <c r="A505" t="s">
        <v>174</v>
      </c>
      <c r="B505" t="s">
        <v>175</v>
      </c>
    </row>
    <row r="506" spans="1:2" x14ac:dyDescent="0.35">
      <c r="A506" t="s">
        <v>176</v>
      </c>
      <c r="B506" t="s">
        <v>177</v>
      </c>
    </row>
    <row r="507" spans="1:2" x14ac:dyDescent="0.35">
      <c r="A507" t="s">
        <v>176</v>
      </c>
      <c r="B507" t="s">
        <v>177</v>
      </c>
    </row>
    <row r="508" spans="1:2" x14ac:dyDescent="0.35">
      <c r="A508" t="s">
        <v>178</v>
      </c>
      <c r="B508" t="s">
        <v>179</v>
      </c>
    </row>
    <row r="509" spans="1:2" x14ac:dyDescent="0.35">
      <c r="A509" t="s">
        <v>178</v>
      </c>
      <c r="B509" t="s">
        <v>179</v>
      </c>
    </row>
    <row r="510" spans="1:2" x14ac:dyDescent="0.35">
      <c r="A510" t="s">
        <v>178</v>
      </c>
      <c r="B510" t="s">
        <v>179</v>
      </c>
    </row>
    <row r="511" spans="1:2" x14ac:dyDescent="0.35">
      <c r="A511" t="s">
        <v>178</v>
      </c>
      <c r="B511" t="s">
        <v>179</v>
      </c>
    </row>
    <row r="512" spans="1:2" x14ac:dyDescent="0.35">
      <c r="A512" t="s">
        <v>178</v>
      </c>
      <c r="B512" t="s">
        <v>179</v>
      </c>
    </row>
    <row r="513" spans="1:2" x14ac:dyDescent="0.35">
      <c r="A513" t="s">
        <v>180</v>
      </c>
      <c r="B513" t="s">
        <v>181</v>
      </c>
    </row>
    <row r="514" spans="1:2" x14ac:dyDescent="0.35">
      <c r="A514" t="s">
        <v>180</v>
      </c>
      <c r="B514" t="s">
        <v>181</v>
      </c>
    </row>
    <row r="515" spans="1:2" x14ac:dyDescent="0.35">
      <c r="A515" t="s">
        <v>180</v>
      </c>
      <c r="B515" t="s">
        <v>181</v>
      </c>
    </row>
    <row r="516" spans="1:2" x14ac:dyDescent="0.35">
      <c r="A516" t="s">
        <v>180</v>
      </c>
      <c r="B516" t="s">
        <v>181</v>
      </c>
    </row>
    <row r="517" spans="1:2" x14ac:dyDescent="0.35">
      <c r="A517" t="s">
        <v>180</v>
      </c>
      <c r="B517" t="s">
        <v>181</v>
      </c>
    </row>
    <row r="518" spans="1:2" x14ac:dyDescent="0.35">
      <c r="A518" t="s">
        <v>180</v>
      </c>
      <c r="B518" t="s">
        <v>181</v>
      </c>
    </row>
    <row r="519" spans="1:2" x14ac:dyDescent="0.35">
      <c r="A519" t="s">
        <v>182</v>
      </c>
      <c r="B519" t="s">
        <v>183</v>
      </c>
    </row>
    <row r="520" spans="1:2" x14ac:dyDescent="0.35">
      <c r="A520" t="s">
        <v>182</v>
      </c>
      <c r="B520" t="s">
        <v>183</v>
      </c>
    </row>
    <row r="521" spans="1:2" x14ac:dyDescent="0.35">
      <c r="A521" t="s">
        <v>182</v>
      </c>
      <c r="B521" t="s">
        <v>183</v>
      </c>
    </row>
    <row r="522" spans="1:2" x14ac:dyDescent="0.35">
      <c r="A522" t="s">
        <v>182</v>
      </c>
      <c r="B522" t="s">
        <v>183</v>
      </c>
    </row>
    <row r="523" spans="1:2" x14ac:dyDescent="0.35">
      <c r="A523" t="s">
        <v>182</v>
      </c>
      <c r="B523" t="s">
        <v>183</v>
      </c>
    </row>
    <row r="524" spans="1:2" x14ac:dyDescent="0.35">
      <c r="A524" t="s">
        <v>182</v>
      </c>
      <c r="B524" t="s">
        <v>183</v>
      </c>
    </row>
    <row r="525" spans="1:2" x14ac:dyDescent="0.35">
      <c r="A525" t="s">
        <v>182</v>
      </c>
      <c r="B525" t="s">
        <v>183</v>
      </c>
    </row>
    <row r="526" spans="1:2" x14ac:dyDescent="0.35">
      <c r="A526" t="s">
        <v>182</v>
      </c>
      <c r="B526" t="s">
        <v>183</v>
      </c>
    </row>
    <row r="527" spans="1:2" x14ac:dyDescent="0.35">
      <c r="A527" t="s">
        <v>182</v>
      </c>
      <c r="B527" t="s">
        <v>183</v>
      </c>
    </row>
    <row r="528" spans="1:2" x14ac:dyDescent="0.35">
      <c r="A528" t="s">
        <v>184</v>
      </c>
      <c r="B528" t="s">
        <v>185</v>
      </c>
    </row>
    <row r="529" spans="1:2" x14ac:dyDescent="0.35">
      <c r="A529" t="s">
        <v>184</v>
      </c>
      <c r="B529" t="s">
        <v>185</v>
      </c>
    </row>
    <row r="530" spans="1:2" x14ac:dyDescent="0.35">
      <c r="A530" t="s">
        <v>184</v>
      </c>
      <c r="B530" t="s">
        <v>185</v>
      </c>
    </row>
    <row r="531" spans="1:2" x14ac:dyDescent="0.35">
      <c r="A531" t="s">
        <v>184</v>
      </c>
      <c r="B531" t="s">
        <v>185</v>
      </c>
    </row>
    <row r="532" spans="1:2" x14ac:dyDescent="0.35">
      <c r="A532" t="s">
        <v>186</v>
      </c>
      <c r="B532" t="s">
        <v>187</v>
      </c>
    </row>
    <row r="533" spans="1:2" x14ac:dyDescent="0.35">
      <c r="A533" t="s">
        <v>188</v>
      </c>
      <c r="B533" t="s">
        <v>189</v>
      </c>
    </row>
    <row r="534" spans="1:2" x14ac:dyDescent="0.35">
      <c r="A534" t="s">
        <v>188</v>
      </c>
      <c r="B534" t="s">
        <v>189</v>
      </c>
    </row>
    <row r="535" spans="1:2" x14ac:dyDescent="0.35">
      <c r="A535" t="s">
        <v>188</v>
      </c>
      <c r="B535" t="s">
        <v>189</v>
      </c>
    </row>
    <row r="536" spans="1:2" x14ac:dyDescent="0.35">
      <c r="A536" t="s">
        <v>188</v>
      </c>
      <c r="B536" t="s">
        <v>189</v>
      </c>
    </row>
    <row r="537" spans="1:2" x14ac:dyDescent="0.35">
      <c r="A537" t="s">
        <v>188</v>
      </c>
      <c r="B537" t="s">
        <v>189</v>
      </c>
    </row>
    <row r="538" spans="1:2" x14ac:dyDescent="0.35">
      <c r="A538" t="s">
        <v>188</v>
      </c>
      <c r="B538" t="s">
        <v>189</v>
      </c>
    </row>
    <row r="539" spans="1:2" x14ac:dyDescent="0.35">
      <c r="A539" t="s">
        <v>188</v>
      </c>
      <c r="B539" t="s">
        <v>189</v>
      </c>
    </row>
    <row r="540" spans="1:2" x14ac:dyDescent="0.35">
      <c r="A540" t="s">
        <v>188</v>
      </c>
      <c r="B540" t="s">
        <v>189</v>
      </c>
    </row>
    <row r="541" spans="1:2" x14ac:dyDescent="0.35">
      <c r="A541" t="s">
        <v>190</v>
      </c>
      <c r="B541" t="s">
        <v>191</v>
      </c>
    </row>
    <row r="542" spans="1:2" x14ac:dyDescent="0.35">
      <c r="A542" t="s">
        <v>190</v>
      </c>
      <c r="B542" t="s">
        <v>191</v>
      </c>
    </row>
    <row r="543" spans="1:2" x14ac:dyDescent="0.35">
      <c r="A543" t="s">
        <v>190</v>
      </c>
      <c r="B543" t="s">
        <v>191</v>
      </c>
    </row>
    <row r="544" spans="1:2" x14ac:dyDescent="0.35">
      <c r="A544" t="s">
        <v>190</v>
      </c>
      <c r="B544" t="s">
        <v>191</v>
      </c>
    </row>
    <row r="545" spans="1:2" x14ac:dyDescent="0.35">
      <c r="A545" t="s">
        <v>190</v>
      </c>
      <c r="B545" t="s">
        <v>191</v>
      </c>
    </row>
    <row r="546" spans="1:2" x14ac:dyDescent="0.35">
      <c r="A546" t="s">
        <v>190</v>
      </c>
      <c r="B546" t="s">
        <v>191</v>
      </c>
    </row>
    <row r="547" spans="1:2" x14ac:dyDescent="0.35">
      <c r="A547" t="s">
        <v>192</v>
      </c>
      <c r="B547" t="s">
        <v>193</v>
      </c>
    </row>
    <row r="548" spans="1:2" x14ac:dyDescent="0.35">
      <c r="A548" t="s">
        <v>192</v>
      </c>
      <c r="B548" t="s">
        <v>193</v>
      </c>
    </row>
    <row r="549" spans="1:2" x14ac:dyDescent="0.35">
      <c r="A549" t="s">
        <v>192</v>
      </c>
      <c r="B549" t="s">
        <v>193</v>
      </c>
    </row>
    <row r="550" spans="1:2" x14ac:dyDescent="0.35">
      <c r="A550" t="s">
        <v>192</v>
      </c>
      <c r="B550" t="s">
        <v>193</v>
      </c>
    </row>
    <row r="551" spans="1:2" x14ac:dyDescent="0.35">
      <c r="A551" t="s">
        <v>192</v>
      </c>
      <c r="B551" t="s">
        <v>193</v>
      </c>
    </row>
    <row r="552" spans="1:2" x14ac:dyDescent="0.35">
      <c r="A552" t="s">
        <v>192</v>
      </c>
      <c r="B552" t="s">
        <v>193</v>
      </c>
    </row>
    <row r="553" spans="1:2" x14ac:dyDescent="0.35">
      <c r="A553" t="s">
        <v>192</v>
      </c>
      <c r="B553" t="s">
        <v>193</v>
      </c>
    </row>
    <row r="554" spans="1:2" x14ac:dyDescent="0.35">
      <c r="A554" t="s">
        <v>194</v>
      </c>
      <c r="B554" t="s">
        <v>195</v>
      </c>
    </row>
    <row r="555" spans="1:2" x14ac:dyDescent="0.35">
      <c r="A555" t="s">
        <v>194</v>
      </c>
      <c r="B555" t="s">
        <v>195</v>
      </c>
    </row>
    <row r="556" spans="1:2" x14ac:dyDescent="0.35">
      <c r="A556" t="s">
        <v>194</v>
      </c>
      <c r="B556" t="s">
        <v>195</v>
      </c>
    </row>
    <row r="557" spans="1:2" x14ac:dyDescent="0.35">
      <c r="A557" t="s">
        <v>194</v>
      </c>
      <c r="B557" t="s">
        <v>195</v>
      </c>
    </row>
    <row r="558" spans="1:2" x14ac:dyDescent="0.35">
      <c r="A558" t="s">
        <v>194</v>
      </c>
      <c r="B558" t="s">
        <v>195</v>
      </c>
    </row>
    <row r="559" spans="1:2" x14ac:dyDescent="0.35">
      <c r="A559" t="s">
        <v>194</v>
      </c>
      <c r="B559" t="s">
        <v>195</v>
      </c>
    </row>
    <row r="560" spans="1:2" x14ac:dyDescent="0.35">
      <c r="A560" t="s">
        <v>194</v>
      </c>
      <c r="B560" t="s">
        <v>195</v>
      </c>
    </row>
    <row r="561" spans="1:2" x14ac:dyDescent="0.35">
      <c r="A561" t="s">
        <v>194</v>
      </c>
      <c r="B561" t="s">
        <v>195</v>
      </c>
    </row>
    <row r="562" spans="1:2" x14ac:dyDescent="0.35">
      <c r="A562" t="s">
        <v>194</v>
      </c>
      <c r="B562" t="s">
        <v>195</v>
      </c>
    </row>
    <row r="563" spans="1:2" x14ac:dyDescent="0.35">
      <c r="A563" t="s">
        <v>194</v>
      </c>
      <c r="B563" t="s">
        <v>195</v>
      </c>
    </row>
    <row r="564" spans="1:2" x14ac:dyDescent="0.35">
      <c r="A564" t="s">
        <v>196</v>
      </c>
      <c r="B564" t="s">
        <v>197</v>
      </c>
    </row>
    <row r="565" spans="1:2" x14ac:dyDescent="0.35">
      <c r="A565" t="s">
        <v>196</v>
      </c>
      <c r="B565" t="s">
        <v>197</v>
      </c>
    </row>
    <row r="566" spans="1:2" x14ac:dyDescent="0.35">
      <c r="A566" t="s">
        <v>196</v>
      </c>
      <c r="B566" t="s">
        <v>197</v>
      </c>
    </row>
    <row r="567" spans="1:2" x14ac:dyDescent="0.35">
      <c r="A567" t="s">
        <v>198</v>
      </c>
      <c r="B567" t="s">
        <v>199</v>
      </c>
    </row>
    <row r="568" spans="1:2" x14ac:dyDescent="0.35">
      <c r="A568" t="s">
        <v>198</v>
      </c>
      <c r="B568" t="s">
        <v>199</v>
      </c>
    </row>
    <row r="569" spans="1:2" x14ac:dyDescent="0.35">
      <c r="A569" t="s">
        <v>198</v>
      </c>
      <c r="B569" t="s">
        <v>199</v>
      </c>
    </row>
    <row r="570" spans="1:2" x14ac:dyDescent="0.35">
      <c r="A570" t="s">
        <v>198</v>
      </c>
      <c r="B570" t="s">
        <v>199</v>
      </c>
    </row>
    <row r="571" spans="1:2" x14ac:dyDescent="0.35">
      <c r="A571" t="s">
        <v>198</v>
      </c>
      <c r="B571" t="s">
        <v>199</v>
      </c>
    </row>
    <row r="572" spans="1:2" x14ac:dyDescent="0.35">
      <c r="A572" t="s">
        <v>200</v>
      </c>
      <c r="B572" t="s">
        <v>201</v>
      </c>
    </row>
    <row r="573" spans="1:2" x14ac:dyDescent="0.35">
      <c r="A573" t="s">
        <v>200</v>
      </c>
      <c r="B573" t="s">
        <v>201</v>
      </c>
    </row>
    <row r="574" spans="1:2" x14ac:dyDescent="0.35">
      <c r="A574" t="s">
        <v>200</v>
      </c>
      <c r="B574" t="s">
        <v>201</v>
      </c>
    </row>
    <row r="575" spans="1:2" x14ac:dyDescent="0.35">
      <c r="A575" t="s">
        <v>200</v>
      </c>
      <c r="B575" t="s">
        <v>201</v>
      </c>
    </row>
    <row r="576" spans="1:2" x14ac:dyDescent="0.35">
      <c r="A576" t="s">
        <v>200</v>
      </c>
      <c r="B576" t="s">
        <v>201</v>
      </c>
    </row>
    <row r="577" spans="1:2" x14ac:dyDescent="0.35">
      <c r="A577" t="s">
        <v>200</v>
      </c>
      <c r="B577" t="s">
        <v>201</v>
      </c>
    </row>
    <row r="578" spans="1:2" x14ac:dyDescent="0.35">
      <c r="A578" t="s">
        <v>200</v>
      </c>
      <c r="B578" t="s">
        <v>201</v>
      </c>
    </row>
    <row r="579" spans="1:2" x14ac:dyDescent="0.35">
      <c r="A579" t="s">
        <v>200</v>
      </c>
      <c r="B579" t="s">
        <v>201</v>
      </c>
    </row>
    <row r="580" spans="1:2" x14ac:dyDescent="0.35">
      <c r="A580" t="s">
        <v>202</v>
      </c>
      <c r="B580" t="s">
        <v>203</v>
      </c>
    </row>
    <row r="581" spans="1:2" x14ac:dyDescent="0.35">
      <c r="A581" t="s">
        <v>202</v>
      </c>
      <c r="B581" t="s">
        <v>203</v>
      </c>
    </row>
    <row r="582" spans="1:2" x14ac:dyDescent="0.35">
      <c r="A582" t="s">
        <v>202</v>
      </c>
      <c r="B582" t="s">
        <v>203</v>
      </c>
    </row>
    <row r="583" spans="1:2" x14ac:dyDescent="0.35">
      <c r="A583" t="s">
        <v>204</v>
      </c>
      <c r="B583" t="s">
        <v>205</v>
      </c>
    </row>
    <row r="584" spans="1:2" x14ac:dyDescent="0.35">
      <c r="A584" t="s">
        <v>204</v>
      </c>
      <c r="B584" t="s">
        <v>205</v>
      </c>
    </row>
    <row r="585" spans="1:2" x14ac:dyDescent="0.35">
      <c r="A585" t="s">
        <v>204</v>
      </c>
      <c r="B585" t="s">
        <v>205</v>
      </c>
    </row>
    <row r="586" spans="1:2" x14ac:dyDescent="0.35">
      <c r="A586" t="s">
        <v>206</v>
      </c>
      <c r="B586" t="s">
        <v>207</v>
      </c>
    </row>
    <row r="587" spans="1:2" x14ac:dyDescent="0.35">
      <c r="A587" t="s">
        <v>206</v>
      </c>
      <c r="B587" t="s">
        <v>207</v>
      </c>
    </row>
    <row r="588" spans="1:2" x14ac:dyDescent="0.35">
      <c r="A588" t="s">
        <v>206</v>
      </c>
      <c r="B588" t="s">
        <v>207</v>
      </c>
    </row>
    <row r="589" spans="1:2" x14ac:dyDescent="0.35">
      <c r="A589" t="s">
        <v>206</v>
      </c>
      <c r="B589" t="s">
        <v>207</v>
      </c>
    </row>
    <row r="590" spans="1:2" x14ac:dyDescent="0.35">
      <c r="A590" t="s">
        <v>208</v>
      </c>
      <c r="B590" t="s">
        <v>209</v>
      </c>
    </row>
    <row r="591" spans="1:2" x14ac:dyDescent="0.35">
      <c r="A591" t="s">
        <v>208</v>
      </c>
      <c r="B591" t="s">
        <v>209</v>
      </c>
    </row>
    <row r="592" spans="1:2" x14ac:dyDescent="0.35">
      <c r="A592" t="s">
        <v>208</v>
      </c>
      <c r="B592" t="s">
        <v>209</v>
      </c>
    </row>
    <row r="593" spans="1:2" x14ac:dyDescent="0.35">
      <c r="A593" t="s">
        <v>208</v>
      </c>
      <c r="B593" t="s">
        <v>209</v>
      </c>
    </row>
    <row r="594" spans="1:2" x14ac:dyDescent="0.35">
      <c r="A594" t="s">
        <v>208</v>
      </c>
      <c r="B594" t="s">
        <v>209</v>
      </c>
    </row>
    <row r="595" spans="1:2" x14ac:dyDescent="0.35">
      <c r="A595" t="s">
        <v>208</v>
      </c>
      <c r="B595" t="s">
        <v>209</v>
      </c>
    </row>
    <row r="596" spans="1:2" x14ac:dyDescent="0.35">
      <c r="A596" t="s">
        <v>208</v>
      </c>
      <c r="B596" t="s">
        <v>209</v>
      </c>
    </row>
    <row r="597" spans="1:2" x14ac:dyDescent="0.35">
      <c r="A597" t="s">
        <v>208</v>
      </c>
      <c r="B597" t="s">
        <v>209</v>
      </c>
    </row>
    <row r="598" spans="1:2" x14ac:dyDescent="0.35">
      <c r="A598" t="s">
        <v>208</v>
      </c>
      <c r="B598" t="s">
        <v>209</v>
      </c>
    </row>
    <row r="599" spans="1:2" x14ac:dyDescent="0.35">
      <c r="A599" t="s">
        <v>208</v>
      </c>
      <c r="B599" t="s">
        <v>209</v>
      </c>
    </row>
    <row r="600" spans="1:2" x14ac:dyDescent="0.35">
      <c r="A600" t="s">
        <v>208</v>
      </c>
      <c r="B600" t="s">
        <v>209</v>
      </c>
    </row>
    <row r="601" spans="1:2" x14ac:dyDescent="0.35">
      <c r="A601" t="s">
        <v>208</v>
      </c>
      <c r="B601" t="s">
        <v>209</v>
      </c>
    </row>
    <row r="602" spans="1:2" x14ac:dyDescent="0.35">
      <c r="A602" t="s">
        <v>208</v>
      </c>
      <c r="B602" t="s">
        <v>209</v>
      </c>
    </row>
    <row r="603" spans="1:2" x14ac:dyDescent="0.35">
      <c r="A603" t="s">
        <v>208</v>
      </c>
      <c r="B603" t="s">
        <v>209</v>
      </c>
    </row>
    <row r="604" spans="1:2" x14ac:dyDescent="0.35">
      <c r="A604" t="s">
        <v>210</v>
      </c>
      <c r="B604" t="s">
        <v>211</v>
      </c>
    </row>
    <row r="605" spans="1:2" x14ac:dyDescent="0.35">
      <c r="A605" t="s">
        <v>210</v>
      </c>
      <c r="B605" t="s">
        <v>211</v>
      </c>
    </row>
    <row r="606" spans="1:2" x14ac:dyDescent="0.35">
      <c r="A606" t="s">
        <v>210</v>
      </c>
      <c r="B606" t="s">
        <v>211</v>
      </c>
    </row>
    <row r="607" spans="1:2" x14ac:dyDescent="0.35">
      <c r="A607" t="s">
        <v>210</v>
      </c>
      <c r="B607" t="s">
        <v>211</v>
      </c>
    </row>
    <row r="608" spans="1:2" x14ac:dyDescent="0.35">
      <c r="A608" t="s">
        <v>210</v>
      </c>
      <c r="B608" t="s">
        <v>211</v>
      </c>
    </row>
    <row r="609" spans="1:2" x14ac:dyDescent="0.35">
      <c r="A609" t="s">
        <v>210</v>
      </c>
      <c r="B609" t="s">
        <v>211</v>
      </c>
    </row>
    <row r="610" spans="1:2" x14ac:dyDescent="0.35">
      <c r="A610" t="s">
        <v>210</v>
      </c>
      <c r="B610" t="s">
        <v>211</v>
      </c>
    </row>
    <row r="611" spans="1:2" x14ac:dyDescent="0.35">
      <c r="A611" t="s">
        <v>210</v>
      </c>
      <c r="B611" t="s">
        <v>211</v>
      </c>
    </row>
    <row r="612" spans="1:2" x14ac:dyDescent="0.35">
      <c r="A612" t="s">
        <v>210</v>
      </c>
      <c r="B612" t="s">
        <v>211</v>
      </c>
    </row>
    <row r="613" spans="1:2" x14ac:dyDescent="0.35">
      <c r="A613" t="s">
        <v>210</v>
      </c>
      <c r="B613" t="s">
        <v>211</v>
      </c>
    </row>
    <row r="614" spans="1:2" x14ac:dyDescent="0.35">
      <c r="A614" t="s">
        <v>212</v>
      </c>
      <c r="B614" t="s">
        <v>213</v>
      </c>
    </row>
    <row r="615" spans="1:2" x14ac:dyDescent="0.35">
      <c r="A615" t="s">
        <v>212</v>
      </c>
      <c r="B615" t="s">
        <v>213</v>
      </c>
    </row>
    <row r="616" spans="1:2" x14ac:dyDescent="0.35">
      <c r="A616" t="s">
        <v>214</v>
      </c>
      <c r="B616" t="s">
        <v>215</v>
      </c>
    </row>
    <row r="617" spans="1:2" x14ac:dyDescent="0.35">
      <c r="A617" t="s">
        <v>216</v>
      </c>
      <c r="B617" t="s">
        <v>217</v>
      </c>
    </row>
    <row r="618" spans="1:2" x14ac:dyDescent="0.35">
      <c r="A618" t="s">
        <v>216</v>
      </c>
      <c r="B618" t="s">
        <v>217</v>
      </c>
    </row>
    <row r="619" spans="1:2" x14ac:dyDescent="0.35">
      <c r="A619" t="s">
        <v>218</v>
      </c>
      <c r="B619" t="s">
        <v>219</v>
      </c>
    </row>
    <row r="620" spans="1:2" x14ac:dyDescent="0.35">
      <c r="A620" t="s">
        <v>218</v>
      </c>
      <c r="B620" t="s">
        <v>219</v>
      </c>
    </row>
    <row r="621" spans="1:2" x14ac:dyDescent="0.35">
      <c r="A621" t="s">
        <v>220</v>
      </c>
      <c r="B621" t="s">
        <v>221</v>
      </c>
    </row>
    <row r="622" spans="1:2" x14ac:dyDescent="0.35">
      <c r="A622" t="s">
        <v>220</v>
      </c>
      <c r="B622" t="s">
        <v>221</v>
      </c>
    </row>
    <row r="623" spans="1:2" x14ac:dyDescent="0.35">
      <c r="A623" t="s">
        <v>220</v>
      </c>
      <c r="B623" t="s">
        <v>221</v>
      </c>
    </row>
    <row r="624" spans="1:2" x14ac:dyDescent="0.35">
      <c r="A624" t="s">
        <v>220</v>
      </c>
      <c r="B624" t="s">
        <v>221</v>
      </c>
    </row>
    <row r="625" spans="1:2" x14ac:dyDescent="0.35">
      <c r="A625" t="s">
        <v>220</v>
      </c>
      <c r="B625" t="s">
        <v>221</v>
      </c>
    </row>
    <row r="626" spans="1:2" x14ac:dyDescent="0.35">
      <c r="A626" t="s">
        <v>222</v>
      </c>
      <c r="B626" t="s">
        <v>223</v>
      </c>
    </row>
    <row r="627" spans="1:2" x14ac:dyDescent="0.35">
      <c r="A627" t="s">
        <v>222</v>
      </c>
      <c r="B627" t="s">
        <v>223</v>
      </c>
    </row>
    <row r="628" spans="1:2" x14ac:dyDescent="0.35">
      <c r="A628" t="s">
        <v>222</v>
      </c>
      <c r="B628" t="s">
        <v>223</v>
      </c>
    </row>
    <row r="629" spans="1:2" x14ac:dyDescent="0.35">
      <c r="A629" t="s">
        <v>222</v>
      </c>
      <c r="B629" t="s">
        <v>223</v>
      </c>
    </row>
    <row r="630" spans="1:2" x14ac:dyDescent="0.35">
      <c r="A630" t="s">
        <v>222</v>
      </c>
      <c r="B630" t="s">
        <v>223</v>
      </c>
    </row>
    <row r="631" spans="1:2" x14ac:dyDescent="0.35">
      <c r="A631" t="s">
        <v>222</v>
      </c>
      <c r="B631" t="s">
        <v>223</v>
      </c>
    </row>
    <row r="632" spans="1:2" x14ac:dyDescent="0.35">
      <c r="A632" t="s">
        <v>222</v>
      </c>
      <c r="B632" t="s">
        <v>223</v>
      </c>
    </row>
    <row r="633" spans="1:2" x14ac:dyDescent="0.35">
      <c r="A633" t="s">
        <v>224</v>
      </c>
      <c r="B633" t="s">
        <v>225</v>
      </c>
    </row>
    <row r="634" spans="1:2" x14ac:dyDescent="0.35">
      <c r="A634" t="s">
        <v>226</v>
      </c>
      <c r="B634" t="s">
        <v>227</v>
      </c>
    </row>
    <row r="635" spans="1:2" x14ac:dyDescent="0.35">
      <c r="A635" t="s">
        <v>226</v>
      </c>
      <c r="B635" t="s">
        <v>227</v>
      </c>
    </row>
    <row r="636" spans="1:2" x14ac:dyDescent="0.35">
      <c r="A636" t="s">
        <v>228</v>
      </c>
      <c r="B636" t="s">
        <v>229</v>
      </c>
    </row>
    <row r="637" spans="1:2" x14ac:dyDescent="0.35">
      <c r="A637" t="s">
        <v>228</v>
      </c>
      <c r="B637" t="s">
        <v>229</v>
      </c>
    </row>
    <row r="638" spans="1:2" x14ac:dyDescent="0.35">
      <c r="A638" t="s">
        <v>228</v>
      </c>
      <c r="B638" t="s">
        <v>229</v>
      </c>
    </row>
    <row r="639" spans="1:2" x14ac:dyDescent="0.35">
      <c r="A639" t="s">
        <v>228</v>
      </c>
      <c r="B639" t="s">
        <v>229</v>
      </c>
    </row>
    <row r="640" spans="1:2" x14ac:dyDescent="0.35">
      <c r="A640" t="s">
        <v>228</v>
      </c>
      <c r="B640" t="s">
        <v>229</v>
      </c>
    </row>
    <row r="641" spans="1:2" x14ac:dyDescent="0.35">
      <c r="A641" t="s">
        <v>230</v>
      </c>
      <c r="B641" t="s">
        <v>231</v>
      </c>
    </row>
    <row r="642" spans="1:2" x14ac:dyDescent="0.35">
      <c r="A642" t="s">
        <v>230</v>
      </c>
      <c r="B642" t="s">
        <v>231</v>
      </c>
    </row>
    <row r="643" spans="1:2" x14ac:dyDescent="0.35">
      <c r="A643" t="s">
        <v>232</v>
      </c>
      <c r="B643" t="s">
        <v>233</v>
      </c>
    </row>
    <row r="644" spans="1:2" x14ac:dyDescent="0.35">
      <c r="A644" t="s">
        <v>232</v>
      </c>
      <c r="B644" t="s">
        <v>233</v>
      </c>
    </row>
    <row r="645" spans="1:2" x14ac:dyDescent="0.35">
      <c r="A645" t="s">
        <v>232</v>
      </c>
      <c r="B645" t="s">
        <v>233</v>
      </c>
    </row>
    <row r="646" spans="1:2" x14ac:dyDescent="0.35">
      <c r="A646" t="s">
        <v>232</v>
      </c>
      <c r="B646" t="s">
        <v>233</v>
      </c>
    </row>
    <row r="647" spans="1:2" x14ac:dyDescent="0.35">
      <c r="A647" t="s">
        <v>232</v>
      </c>
      <c r="B647" t="s">
        <v>233</v>
      </c>
    </row>
    <row r="648" spans="1:2" x14ac:dyDescent="0.35">
      <c r="A648" t="s">
        <v>232</v>
      </c>
      <c r="B648" t="s">
        <v>233</v>
      </c>
    </row>
    <row r="649" spans="1:2" x14ac:dyDescent="0.35">
      <c r="A649" t="s">
        <v>232</v>
      </c>
      <c r="B649" t="s">
        <v>233</v>
      </c>
    </row>
    <row r="650" spans="1:2" x14ac:dyDescent="0.35">
      <c r="A650" t="s">
        <v>232</v>
      </c>
      <c r="B650" t="s">
        <v>233</v>
      </c>
    </row>
    <row r="651" spans="1:2" x14ac:dyDescent="0.35">
      <c r="A651" t="s">
        <v>232</v>
      </c>
      <c r="B651" t="s">
        <v>233</v>
      </c>
    </row>
    <row r="652" spans="1:2" x14ac:dyDescent="0.35">
      <c r="A652" t="s">
        <v>232</v>
      </c>
      <c r="B652" t="s">
        <v>233</v>
      </c>
    </row>
    <row r="653" spans="1:2" x14ac:dyDescent="0.35">
      <c r="A653" t="s">
        <v>232</v>
      </c>
      <c r="B653" t="s">
        <v>233</v>
      </c>
    </row>
    <row r="654" spans="1:2" x14ac:dyDescent="0.35">
      <c r="A654" t="s">
        <v>232</v>
      </c>
      <c r="B654" t="s">
        <v>233</v>
      </c>
    </row>
    <row r="655" spans="1:2" x14ac:dyDescent="0.35">
      <c r="A655" t="s">
        <v>232</v>
      </c>
      <c r="B655" t="s">
        <v>233</v>
      </c>
    </row>
    <row r="656" spans="1:2" x14ac:dyDescent="0.35">
      <c r="A656" t="s">
        <v>234</v>
      </c>
      <c r="B656" t="s">
        <v>235</v>
      </c>
    </row>
    <row r="657" spans="1:2" x14ac:dyDescent="0.35">
      <c r="A657" t="s">
        <v>234</v>
      </c>
      <c r="B657" t="s">
        <v>235</v>
      </c>
    </row>
    <row r="658" spans="1:2" x14ac:dyDescent="0.35">
      <c r="A658" t="s">
        <v>234</v>
      </c>
      <c r="B658" t="s">
        <v>235</v>
      </c>
    </row>
    <row r="659" spans="1:2" x14ac:dyDescent="0.35">
      <c r="A659" t="s">
        <v>236</v>
      </c>
      <c r="B659" t="s">
        <v>237</v>
      </c>
    </row>
    <row r="660" spans="1:2" x14ac:dyDescent="0.35">
      <c r="A660" t="s">
        <v>236</v>
      </c>
      <c r="B660" t="s">
        <v>237</v>
      </c>
    </row>
    <row r="661" spans="1:2" x14ac:dyDescent="0.35">
      <c r="A661" t="s">
        <v>238</v>
      </c>
      <c r="B661" t="s">
        <v>239</v>
      </c>
    </row>
    <row r="662" spans="1:2" x14ac:dyDescent="0.35">
      <c r="A662" t="s">
        <v>238</v>
      </c>
      <c r="B662" t="s">
        <v>239</v>
      </c>
    </row>
    <row r="663" spans="1:2" x14ac:dyDescent="0.35">
      <c r="A663" t="s">
        <v>238</v>
      </c>
      <c r="B663" t="s">
        <v>239</v>
      </c>
    </row>
    <row r="664" spans="1:2" x14ac:dyDescent="0.35">
      <c r="A664" t="s">
        <v>238</v>
      </c>
      <c r="B664" t="s">
        <v>239</v>
      </c>
    </row>
    <row r="665" spans="1:2" x14ac:dyDescent="0.35">
      <c r="A665" t="s">
        <v>238</v>
      </c>
      <c r="B665" t="s">
        <v>239</v>
      </c>
    </row>
    <row r="666" spans="1:2" x14ac:dyDescent="0.35">
      <c r="A666" t="s">
        <v>238</v>
      </c>
      <c r="B666" t="s">
        <v>239</v>
      </c>
    </row>
    <row r="667" spans="1:2" x14ac:dyDescent="0.35">
      <c r="A667" t="s">
        <v>238</v>
      </c>
      <c r="B667" t="s">
        <v>239</v>
      </c>
    </row>
    <row r="668" spans="1:2" x14ac:dyDescent="0.35">
      <c r="A668" t="s">
        <v>240</v>
      </c>
      <c r="B668" t="s">
        <v>241</v>
      </c>
    </row>
    <row r="669" spans="1:2" x14ac:dyDescent="0.35">
      <c r="A669" t="s">
        <v>242</v>
      </c>
      <c r="B669" t="s">
        <v>243</v>
      </c>
    </row>
    <row r="670" spans="1:2" x14ac:dyDescent="0.35">
      <c r="A670" t="s">
        <v>242</v>
      </c>
      <c r="B670" t="s">
        <v>243</v>
      </c>
    </row>
    <row r="671" spans="1:2" x14ac:dyDescent="0.35">
      <c r="A671" t="s">
        <v>242</v>
      </c>
      <c r="B671" t="s">
        <v>243</v>
      </c>
    </row>
    <row r="672" spans="1:2" x14ac:dyDescent="0.35">
      <c r="A672" t="s">
        <v>244</v>
      </c>
      <c r="B672" t="s">
        <v>245</v>
      </c>
    </row>
    <row r="673" spans="1:2" x14ac:dyDescent="0.35">
      <c r="A673" t="s">
        <v>244</v>
      </c>
      <c r="B673" t="s">
        <v>245</v>
      </c>
    </row>
    <row r="674" spans="1:2" x14ac:dyDescent="0.35">
      <c r="A674" t="s">
        <v>244</v>
      </c>
      <c r="B674" t="s">
        <v>245</v>
      </c>
    </row>
    <row r="675" spans="1:2" x14ac:dyDescent="0.35">
      <c r="A675" t="s">
        <v>246</v>
      </c>
      <c r="B675" t="s">
        <v>247</v>
      </c>
    </row>
    <row r="676" spans="1:2" x14ac:dyDescent="0.35">
      <c r="A676" t="s">
        <v>246</v>
      </c>
      <c r="B676" t="s">
        <v>247</v>
      </c>
    </row>
    <row r="677" spans="1:2" x14ac:dyDescent="0.35">
      <c r="A677" t="s">
        <v>246</v>
      </c>
      <c r="B677" t="s">
        <v>247</v>
      </c>
    </row>
    <row r="678" spans="1:2" x14ac:dyDescent="0.35">
      <c r="A678" t="s">
        <v>246</v>
      </c>
      <c r="B678" t="s">
        <v>247</v>
      </c>
    </row>
    <row r="679" spans="1:2" x14ac:dyDescent="0.35">
      <c r="A679" t="s">
        <v>246</v>
      </c>
      <c r="B679" t="s">
        <v>247</v>
      </c>
    </row>
    <row r="680" spans="1:2" x14ac:dyDescent="0.35">
      <c r="A680" t="s">
        <v>246</v>
      </c>
      <c r="B680" t="s">
        <v>247</v>
      </c>
    </row>
    <row r="681" spans="1:2" x14ac:dyDescent="0.35">
      <c r="A681" t="s">
        <v>246</v>
      </c>
      <c r="B681" t="s">
        <v>247</v>
      </c>
    </row>
    <row r="682" spans="1:2" x14ac:dyDescent="0.35">
      <c r="A682" t="s">
        <v>248</v>
      </c>
      <c r="B682" t="s">
        <v>249</v>
      </c>
    </row>
    <row r="683" spans="1:2" x14ac:dyDescent="0.35">
      <c r="A683" t="s">
        <v>248</v>
      </c>
      <c r="B683" t="s">
        <v>249</v>
      </c>
    </row>
    <row r="684" spans="1:2" x14ac:dyDescent="0.35">
      <c r="A684" t="s">
        <v>250</v>
      </c>
      <c r="B684" t="s">
        <v>251</v>
      </c>
    </row>
    <row r="685" spans="1:2" x14ac:dyDescent="0.35">
      <c r="A685" t="s">
        <v>250</v>
      </c>
      <c r="B685" t="s">
        <v>251</v>
      </c>
    </row>
    <row r="686" spans="1:2" x14ac:dyDescent="0.35">
      <c r="A686" t="s">
        <v>250</v>
      </c>
      <c r="B686" t="s">
        <v>251</v>
      </c>
    </row>
    <row r="687" spans="1:2" x14ac:dyDescent="0.35">
      <c r="A687" t="s">
        <v>250</v>
      </c>
      <c r="B687" t="s">
        <v>251</v>
      </c>
    </row>
    <row r="688" spans="1:2" x14ac:dyDescent="0.35">
      <c r="A688" t="s">
        <v>250</v>
      </c>
      <c r="B688" t="s">
        <v>251</v>
      </c>
    </row>
    <row r="689" spans="1:2" x14ac:dyDescent="0.35">
      <c r="A689" t="s">
        <v>250</v>
      </c>
      <c r="B689" t="s">
        <v>251</v>
      </c>
    </row>
    <row r="690" spans="1:2" x14ac:dyDescent="0.35">
      <c r="A690" t="s">
        <v>250</v>
      </c>
      <c r="B690" t="s">
        <v>251</v>
      </c>
    </row>
    <row r="691" spans="1:2" x14ac:dyDescent="0.35">
      <c r="A691" t="s">
        <v>250</v>
      </c>
      <c r="B691" t="s">
        <v>251</v>
      </c>
    </row>
    <row r="692" spans="1:2" x14ac:dyDescent="0.35">
      <c r="A692" t="s">
        <v>252</v>
      </c>
      <c r="B692" t="s">
        <v>253</v>
      </c>
    </row>
    <row r="693" spans="1:2" x14ac:dyDescent="0.35">
      <c r="A693" t="s">
        <v>252</v>
      </c>
      <c r="B693" t="s">
        <v>253</v>
      </c>
    </row>
    <row r="694" spans="1:2" x14ac:dyDescent="0.35">
      <c r="A694" t="s">
        <v>252</v>
      </c>
      <c r="B694" t="s">
        <v>253</v>
      </c>
    </row>
    <row r="695" spans="1:2" x14ac:dyDescent="0.35">
      <c r="A695" t="s">
        <v>252</v>
      </c>
      <c r="B695" t="s">
        <v>253</v>
      </c>
    </row>
    <row r="696" spans="1:2" x14ac:dyDescent="0.35">
      <c r="A696" t="s">
        <v>252</v>
      </c>
      <c r="B696" t="s">
        <v>253</v>
      </c>
    </row>
    <row r="697" spans="1:2" x14ac:dyDescent="0.35">
      <c r="A697" t="s">
        <v>254</v>
      </c>
      <c r="B697" t="s">
        <v>255</v>
      </c>
    </row>
    <row r="698" spans="1:2" x14ac:dyDescent="0.35">
      <c r="A698" t="s">
        <v>254</v>
      </c>
      <c r="B698" t="s">
        <v>255</v>
      </c>
    </row>
    <row r="699" spans="1:2" x14ac:dyDescent="0.35">
      <c r="A699" t="s">
        <v>254</v>
      </c>
      <c r="B699" t="s">
        <v>255</v>
      </c>
    </row>
    <row r="700" spans="1:2" x14ac:dyDescent="0.35">
      <c r="A700" t="s">
        <v>256</v>
      </c>
      <c r="B700" t="s">
        <v>257</v>
      </c>
    </row>
    <row r="701" spans="1:2" x14ac:dyDescent="0.35">
      <c r="A701" t="s">
        <v>256</v>
      </c>
      <c r="B701" t="s">
        <v>257</v>
      </c>
    </row>
    <row r="702" spans="1:2" x14ac:dyDescent="0.35">
      <c r="A702" t="s">
        <v>256</v>
      </c>
      <c r="B702" t="s">
        <v>257</v>
      </c>
    </row>
    <row r="703" spans="1:2" x14ac:dyDescent="0.35">
      <c r="A703" t="s">
        <v>258</v>
      </c>
      <c r="B703" t="s">
        <v>259</v>
      </c>
    </row>
    <row r="704" spans="1:2" x14ac:dyDescent="0.35">
      <c r="A704" t="s">
        <v>258</v>
      </c>
      <c r="B704" t="s">
        <v>259</v>
      </c>
    </row>
    <row r="705" spans="1:2" x14ac:dyDescent="0.35">
      <c r="A705" t="s">
        <v>258</v>
      </c>
      <c r="B705" t="s">
        <v>259</v>
      </c>
    </row>
    <row r="706" spans="1:2" x14ac:dyDescent="0.35">
      <c r="A706" t="s">
        <v>258</v>
      </c>
      <c r="B706" t="s">
        <v>259</v>
      </c>
    </row>
    <row r="707" spans="1:2" x14ac:dyDescent="0.35">
      <c r="A707" t="s">
        <v>258</v>
      </c>
      <c r="B707" t="s">
        <v>259</v>
      </c>
    </row>
    <row r="708" spans="1:2" x14ac:dyDescent="0.35">
      <c r="A708" t="s">
        <v>258</v>
      </c>
      <c r="B708" t="s">
        <v>259</v>
      </c>
    </row>
    <row r="709" spans="1:2" x14ac:dyDescent="0.35">
      <c r="A709" t="s">
        <v>260</v>
      </c>
      <c r="B709" t="s">
        <v>261</v>
      </c>
    </row>
    <row r="710" spans="1:2" x14ac:dyDescent="0.35">
      <c r="A710" t="s">
        <v>260</v>
      </c>
      <c r="B710" t="s">
        <v>261</v>
      </c>
    </row>
    <row r="711" spans="1:2" x14ac:dyDescent="0.35">
      <c r="A711" t="s">
        <v>260</v>
      </c>
      <c r="B711" t="s">
        <v>261</v>
      </c>
    </row>
    <row r="712" spans="1:2" x14ac:dyDescent="0.35">
      <c r="A712" t="s">
        <v>260</v>
      </c>
      <c r="B712" t="s">
        <v>261</v>
      </c>
    </row>
    <row r="713" spans="1:2" x14ac:dyDescent="0.35">
      <c r="A713" t="s">
        <v>260</v>
      </c>
      <c r="B713" t="s">
        <v>261</v>
      </c>
    </row>
    <row r="714" spans="1:2" x14ac:dyDescent="0.35">
      <c r="A714" t="s">
        <v>260</v>
      </c>
      <c r="B714" t="s">
        <v>261</v>
      </c>
    </row>
    <row r="715" spans="1:2" x14ac:dyDescent="0.35">
      <c r="A715" t="s">
        <v>260</v>
      </c>
      <c r="B715" t="s">
        <v>261</v>
      </c>
    </row>
    <row r="716" spans="1:2" x14ac:dyDescent="0.35">
      <c r="A716" t="s">
        <v>260</v>
      </c>
      <c r="B716" t="s">
        <v>261</v>
      </c>
    </row>
    <row r="717" spans="1:2" x14ac:dyDescent="0.35">
      <c r="A717" t="s">
        <v>260</v>
      </c>
      <c r="B717" t="s">
        <v>261</v>
      </c>
    </row>
    <row r="718" spans="1:2" x14ac:dyDescent="0.35">
      <c r="A718" t="s">
        <v>260</v>
      </c>
      <c r="B718" t="s">
        <v>261</v>
      </c>
    </row>
    <row r="719" spans="1:2" x14ac:dyDescent="0.35">
      <c r="A719" t="s">
        <v>262</v>
      </c>
      <c r="B719" t="s">
        <v>263</v>
      </c>
    </row>
    <row r="720" spans="1:2" x14ac:dyDescent="0.35">
      <c r="A720" t="s">
        <v>262</v>
      </c>
      <c r="B720" t="s">
        <v>263</v>
      </c>
    </row>
    <row r="721" spans="1:2" x14ac:dyDescent="0.35">
      <c r="A721" t="s">
        <v>262</v>
      </c>
      <c r="B721" t="s">
        <v>263</v>
      </c>
    </row>
    <row r="722" spans="1:2" x14ac:dyDescent="0.35">
      <c r="A722" t="s">
        <v>262</v>
      </c>
      <c r="B722" t="s">
        <v>263</v>
      </c>
    </row>
    <row r="723" spans="1:2" x14ac:dyDescent="0.35">
      <c r="A723" t="s">
        <v>262</v>
      </c>
      <c r="B723" t="s">
        <v>263</v>
      </c>
    </row>
    <row r="724" spans="1:2" x14ac:dyDescent="0.35">
      <c r="A724" t="s">
        <v>262</v>
      </c>
      <c r="B724" t="s">
        <v>263</v>
      </c>
    </row>
    <row r="725" spans="1:2" x14ac:dyDescent="0.35">
      <c r="A725" t="s">
        <v>264</v>
      </c>
      <c r="B725" t="s">
        <v>265</v>
      </c>
    </row>
    <row r="726" spans="1:2" x14ac:dyDescent="0.35">
      <c r="A726" t="s">
        <v>264</v>
      </c>
      <c r="B726" t="s">
        <v>265</v>
      </c>
    </row>
    <row r="727" spans="1:2" x14ac:dyDescent="0.35">
      <c r="A727" t="s">
        <v>264</v>
      </c>
      <c r="B727" t="s">
        <v>265</v>
      </c>
    </row>
    <row r="728" spans="1:2" x14ac:dyDescent="0.35">
      <c r="A728" t="s">
        <v>264</v>
      </c>
      <c r="B728" t="s">
        <v>265</v>
      </c>
    </row>
    <row r="729" spans="1:2" x14ac:dyDescent="0.35">
      <c r="A729" t="s">
        <v>264</v>
      </c>
      <c r="B729" t="s">
        <v>265</v>
      </c>
    </row>
    <row r="730" spans="1:2" x14ac:dyDescent="0.35">
      <c r="A730" t="s">
        <v>266</v>
      </c>
      <c r="B730" t="s">
        <v>267</v>
      </c>
    </row>
    <row r="731" spans="1:2" x14ac:dyDescent="0.35">
      <c r="A731" t="s">
        <v>266</v>
      </c>
      <c r="B731" t="s">
        <v>267</v>
      </c>
    </row>
    <row r="732" spans="1:2" x14ac:dyDescent="0.35">
      <c r="A732" t="s">
        <v>266</v>
      </c>
      <c r="B732" t="s">
        <v>267</v>
      </c>
    </row>
    <row r="733" spans="1:2" x14ac:dyDescent="0.35">
      <c r="A733" t="s">
        <v>266</v>
      </c>
      <c r="B733" t="s">
        <v>267</v>
      </c>
    </row>
    <row r="734" spans="1:2" x14ac:dyDescent="0.35">
      <c r="A734" t="s">
        <v>266</v>
      </c>
      <c r="B734" t="s">
        <v>267</v>
      </c>
    </row>
    <row r="735" spans="1:2" x14ac:dyDescent="0.35">
      <c r="A735" t="s">
        <v>266</v>
      </c>
      <c r="B735" t="s">
        <v>267</v>
      </c>
    </row>
    <row r="736" spans="1:2" x14ac:dyDescent="0.35">
      <c r="A736" t="s">
        <v>266</v>
      </c>
      <c r="B736" t="s">
        <v>267</v>
      </c>
    </row>
    <row r="737" spans="1:2" x14ac:dyDescent="0.35">
      <c r="A737" t="s">
        <v>268</v>
      </c>
      <c r="B737" t="s">
        <v>269</v>
      </c>
    </row>
    <row r="738" spans="1:2" x14ac:dyDescent="0.35">
      <c r="A738" t="s">
        <v>268</v>
      </c>
      <c r="B738" t="s">
        <v>269</v>
      </c>
    </row>
    <row r="739" spans="1:2" x14ac:dyDescent="0.35">
      <c r="A739" t="s">
        <v>270</v>
      </c>
      <c r="B739" t="s">
        <v>271</v>
      </c>
    </row>
    <row r="740" spans="1:2" x14ac:dyDescent="0.35">
      <c r="A740" t="s">
        <v>270</v>
      </c>
      <c r="B740" t="s">
        <v>271</v>
      </c>
    </row>
    <row r="741" spans="1:2" x14ac:dyDescent="0.35">
      <c r="A741" t="s">
        <v>270</v>
      </c>
      <c r="B741" t="s">
        <v>271</v>
      </c>
    </row>
    <row r="742" spans="1:2" x14ac:dyDescent="0.35">
      <c r="A742" t="s">
        <v>272</v>
      </c>
      <c r="B742" t="s">
        <v>273</v>
      </c>
    </row>
    <row r="743" spans="1:2" x14ac:dyDescent="0.35">
      <c r="A743" t="s">
        <v>272</v>
      </c>
      <c r="B743" t="s">
        <v>273</v>
      </c>
    </row>
    <row r="744" spans="1:2" x14ac:dyDescent="0.35">
      <c r="A744" t="s">
        <v>272</v>
      </c>
      <c r="B744" t="s">
        <v>273</v>
      </c>
    </row>
    <row r="745" spans="1:2" x14ac:dyDescent="0.35">
      <c r="A745" t="s">
        <v>272</v>
      </c>
      <c r="B745" t="s">
        <v>273</v>
      </c>
    </row>
    <row r="746" spans="1:2" x14ac:dyDescent="0.35">
      <c r="A746" t="s">
        <v>272</v>
      </c>
      <c r="B746" t="s">
        <v>273</v>
      </c>
    </row>
    <row r="747" spans="1:2" x14ac:dyDescent="0.35">
      <c r="A747" t="s">
        <v>274</v>
      </c>
      <c r="B747" t="s">
        <v>275</v>
      </c>
    </row>
    <row r="748" spans="1:2" x14ac:dyDescent="0.35">
      <c r="A748" t="s">
        <v>274</v>
      </c>
      <c r="B748" t="s">
        <v>275</v>
      </c>
    </row>
    <row r="749" spans="1:2" x14ac:dyDescent="0.35">
      <c r="A749" t="s">
        <v>274</v>
      </c>
      <c r="B749" t="s">
        <v>275</v>
      </c>
    </row>
    <row r="750" spans="1:2" x14ac:dyDescent="0.35">
      <c r="A750" t="s">
        <v>274</v>
      </c>
      <c r="B750" t="s">
        <v>275</v>
      </c>
    </row>
    <row r="751" spans="1:2" x14ac:dyDescent="0.35">
      <c r="A751" t="s">
        <v>274</v>
      </c>
      <c r="B751" t="s">
        <v>275</v>
      </c>
    </row>
    <row r="752" spans="1:2" x14ac:dyDescent="0.35">
      <c r="A752" t="s">
        <v>274</v>
      </c>
      <c r="B752" t="s">
        <v>275</v>
      </c>
    </row>
    <row r="753" spans="1:2" x14ac:dyDescent="0.35">
      <c r="A753" t="s">
        <v>276</v>
      </c>
      <c r="B753" t="s">
        <v>277</v>
      </c>
    </row>
    <row r="754" spans="1:2" x14ac:dyDescent="0.35">
      <c r="A754" t="s">
        <v>276</v>
      </c>
      <c r="B754" t="s">
        <v>277</v>
      </c>
    </row>
    <row r="755" spans="1:2" x14ac:dyDescent="0.35">
      <c r="A755" t="s">
        <v>276</v>
      </c>
      <c r="B755" t="s">
        <v>277</v>
      </c>
    </row>
    <row r="756" spans="1:2" x14ac:dyDescent="0.35">
      <c r="A756" t="s">
        <v>278</v>
      </c>
      <c r="B756" t="s">
        <v>279</v>
      </c>
    </row>
    <row r="757" spans="1:2" x14ac:dyDescent="0.35">
      <c r="A757" t="s">
        <v>280</v>
      </c>
      <c r="B757" t="s">
        <v>281</v>
      </c>
    </row>
    <row r="758" spans="1:2" x14ac:dyDescent="0.35">
      <c r="A758" t="s">
        <v>280</v>
      </c>
      <c r="B758" t="s">
        <v>281</v>
      </c>
    </row>
    <row r="759" spans="1:2" x14ac:dyDescent="0.35">
      <c r="A759" t="s">
        <v>280</v>
      </c>
      <c r="B759" t="s">
        <v>281</v>
      </c>
    </row>
    <row r="760" spans="1:2" x14ac:dyDescent="0.35">
      <c r="A760" t="s">
        <v>280</v>
      </c>
      <c r="B760" t="s">
        <v>281</v>
      </c>
    </row>
    <row r="761" spans="1:2" x14ac:dyDescent="0.35">
      <c r="A761" t="s">
        <v>280</v>
      </c>
      <c r="B761" t="s">
        <v>281</v>
      </c>
    </row>
    <row r="762" spans="1:2" x14ac:dyDescent="0.35">
      <c r="A762" t="s">
        <v>280</v>
      </c>
      <c r="B762" t="s">
        <v>281</v>
      </c>
    </row>
    <row r="763" spans="1:2" x14ac:dyDescent="0.35">
      <c r="A763" t="s">
        <v>280</v>
      </c>
      <c r="B763" t="s">
        <v>281</v>
      </c>
    </row>
    <row r="764" spans="1:2" x14ac:dyDescent="0.35">
      <c r="A764" t="s">
        <v>282</v>
      </c>
      <c r="B764" t="s">
        <v>283</v>
      </c>
    </row>
    <row r="765" spans="1:2" x14ac:dyDescent="0.35">
      <c r="A765" t="s">
        <v>284</v>
      </c>
      <c r="B765" t="s">
        <v>285</v>
      </c>
    </row>
    <row r="766" spans="1:2" x14ac:dyDescent="0.35">
      <c r="A766" t="s">
        <v>284</v>
      </c>
      <c r="B766" t="s">
        <v>285</v>
      </c>
    </row>
    <row r="767" spans="1:2" x14ac:dyDescent="0.35">
      <c r="A767" t="s">
        <v>284</v>
      </c>
      <c r="B767" t="s">
        <v>285</v>
      </c>
    </row>
    <row r="768" spans="1:2" x14ac:dyDescent="0.35">
      <c r="A768" t="s">
        <v>284</v>
      </c>
      <c r="B768" t="s">
        <v>285</v>
      </c>
    </row>
    <row r="769" spans="1:2" x14ac:dyDescent="0.35">
      <c r="A769" t="s">
        <v>284</v>
      </c>
      <c r="B769" t="s">
        <v>285</v>
      </c>
    </row>
    <row r="770" spans="1:2" x14ac:dyDescent="0.35">
      <c r="A770" t="s">
        <v>284</v>
      </c>
      <c r="B770" t="s">
        <v>285</v>
      </c>
    </row>
    <row r="771" spans="1:2" x14ac:dyDescent="0.35">
      <c r="A771" t="s">
        <v>284</v>
      </c>
      <c r="B771" t="s">
        <v>285</v>
      </c>
    </row>
    <row r="772" spans="1:2" x14ac:dyDescent="0.35">
      <c r="A772" t="s">
        <v>284</v>
      </c>
      <c r="B772" t="s">
        <v>285</v>
      </c>
    </row>
    <row r="773" spans="1:2" x14ac:dyDescent="0.35">
      <c r="A773" t="s">
        <v>284</v>
      </c>
      <c r="B773" t="s">
        <v>285</v>
      </c>
    </row>
    <row r="774" spans="1:2" x14ac:dyDescent="0.35">
      <c r="A774" t="s">
        <v>284</v>
      </c>
      <c r="B774" t="s">
        <v>285</v>
      </c>
    </row>
    <row r="775" spans="1:2" x14ac:dyDescent="0.35">
      <c r="A775" t="s">
        <v>286</v>
      </c>
      <c r="B775" t="s">
        <v>287</v>
      </c>
    </row>
    <row r="776" spans="1:2" x14ac:dyDescent="0.35">
      <c r="A776" t="s">
        <v>286</v>
      </c>
      <c r="B776" t="s">
        <v>287</v>
      </c>
    </row>
    <row r="777" spans="1:2" x14ac:dyDescent="0.35">
      <c r="A777" t="s">
        <v>286</v>
      </c>
      <c r="B777" t="s">
        <v>287</v>
      </c>
    </row>
    <row r="778" spans="1:2" x14ac:dyDescent="0.35">
      <c r="A778" t="s">
        <v>286</v>
      </c>
      <c r="B778" t="s">
        <v>287</v>
      </c>
    </row>
    <row r="779" spans="1:2" x14ac:dyDescent="0.35">
      <c r="A779" t="s">
        <v>286</v>
      </c>
      <c r="B779" t="s">
        <v>287</v>
      </c>
    </row>
    <row r="780" spans="1:2" x14ac:dyDescent="0.35">
      <c r="A780" t="s">
        <v>286</v>
      </c>
      <c r="B780" t="s">
        <v>287</v>
      </c>
    </row>
    <row r="781" spans="1:2" x14ac:dyDescent="0.35">
      <c r="A781" t="s">
        <v>286</v>
      </c>
      <c r="B781" t="s">
        <v>287</v>
      </c>
    </row>
    <row r="782" spans="1:2" x14ac:dyDescent="0.35">
      <c r="A782" t="s">
        <v>288</v>
      </c>
      <c r="B782" t="s">
        <v>289</v>
      </c>
    </row>
    <row r="783" spans="1:2" x14ac:dyDescent="0.35">
      <c r="A783" t="s">
        <v>288</v>
      </c>
      <c r="B783" t="s">
        <v>289</v>
      </c>
    </row>
    <row r="784" spans="1:2" x14ac:dyDescent="0.35">
      <c r="A784" t="s">
        <v>288</v>
      </c>
      <c r="B784" t="s">
        <v>289</v>
      </c>
    </row>
    <row r="785" spans="1:2" x14ac:dyDescent="0.35">
      <c r="A785" t="s">
        <v>288</v>
      </c>
      <c r="B785" t="s">
        <v>289</v>
      </c>
    </row>
    <row r="786" spans="1:2" x14ac:dyDescent="0.35">
      <c r="A786" t="s">
        <v>288</v>
      </c>
      <c r="B786" t="s">
        <v>289</v>
      </c>
    </row>
    <row r="787" spans="1:2" x14ac:dyDescent="0.35">
      <c r="A787" t="s">
        <v>288</v>
      </c>
      <c r="B787" t="s">
        <v>289</v>
      </c>
    </row>
    <row r="788" spans="1:2" x14ac:dyDescent="0.35">
      <c r="A788" t="s">
        <v>288</v>
      </c>
      <c r="B788" t="s">
        <v>289</v>
      </c>
    </row>
    <row r="789" spans="1:2" x14ac:dyDescent="0.35">
      <c r="A789" t="s">
        <v>290</v>
      </c>
      <c r="B789" t="s">
        <v>291</v>
      </c>
    </row>
    <row r="790" spans="1:2" x14ac:dyDescent="0.35">
      <c r="A790" t="s">
        <v>290</v>
      </c>
      <c r="B790" t="s">
        <v>291</v>
      </c>
    </row>
    <row r="791" spans="1:2" x14ac:dyDescent="0.35">
      <c r="A791" t="s">
        <v>290</v>
      </c>
      <c r="B791" t="s">
        <v>291</v>
      </c>
    </row>
    <row r="792" spans="1:2" x14ac:dyDescent="0.35">
      <c r="A792" t="s">
        <v>292</v>
      </c>
      <c r="B792" t="s">
        <v>293</v>
      </c>
    </row>
    <row r="793" spans="1:2" x14ac:dyDescent="0.35">
      <c r="A793" t="s">
        <v>292</v>
      </c>
      <c r="B793" t="s">
        <v>293</v>
      </c>
    </row>
    <row r="794" spans="1:2" x14ac:dyDescent="0.35">
      <c r="A794" t="s">
        <v>292</v>
      </c>
      <c r="B794" t="s">
        <v>293</v>
      </c>
    </row>
    <row r="795" spans="1:2" x14ac:dyDescent="0.35">
      <c r="A795" t="s">
        <v>294</v>
      </c>
      <c r="B795" t="s">
        <v>295</v>
      </c>
    </row>
    <row r="796" spans="1:2" x14ac:dyDescent="0.35">
      <c r="A796" t="s">
        <v>294</v>
      </c>
      <c r="B796" t="s">
        <v>295</v>
      </c>
    </row>
    <row r="797" spans="1:2" x14ac:dyDescent="0.35">
      <c r="A797" t="s">
        <v>294</v>
      </c>
      <c r="B797" t="s">
        <v>295</v>
      </c>
    </row>
    <row r="798" spans="1:2" x14ac:dyDescent="0.35">
      <c r="A798" t="s">
        <v>294</v>
      </c>
      <c r="B798" t="s">
        <v>295</v>
      </c>
    </row>
    <row r="799" spans="1:2" x14ac:dyDescent="0.35">
      <c r="A799" t="s">
        <v>294</v>
      </c>
      <c r="B799" t="s">
        <v>295</v>
      </c>
    </row>
    <row r="800" spans="1:2" x14ac:dyDescent="0.35">
      <c r="A800" t="s">
        <v>294</v>
      </c>
      <c r="B800" t="s">
        <v>295</v>
      </c>
    </row>
    <row r="801" spans="1:2" x14ac:dyDescent="0.35">
      <c r="A801" t="s">
        <v>294</v>
      </c>
      <c r="B801" t="s">
        <v>295</v>
      </c>
    </row>
    <row r="802" spans="1:2" x14ac:dyDescent="0.35">
      <c r="A802" t="s">
        <v>294</v>
      </c>
      <c r="B802" t="s">
        <v>295</v>
      </c>
    </row>
    <row r="803" spans="1:2" x14ac:dyDescent="0.35">
      <c r="A803" t="s">
        <v>294</v>
      </c>
      <c r="B803" t="s">
        <v>295</v>
      </c>
    </row>
    <row r="804" spans="1:2" x14ac:dyDescent="0.35">
      <c r="A804" t="s">
        <v>294</v>
      </c>
      <c r="B804" t="s">
        <v>295</v>
      </c>
    </row>
    <row r="805" spans="1:2" x14ac:dyDescent="0.35">
      <c r="A805" t="s">
        <v>294</v>
      </c>
      <c r="B805" t="s">
        <v>295</v>
      </c>
    </row>
    <row r="806" spans="1:2" x14ac:dyDescent="0.35">
      <c r="A806" t="s">
        <v>294</v>
      </c>
      <c r="B806" t="s">
        <v>295</v>
      </c>
    </row>
    <row r="807" spans="1:2" x14ac:dyDescent="0.35">
      <c r="A807" t="s">
        <v>294</v>
      </c>
      <c r="B807" t="s">
        <v>295</v>
      </c>
    </row>
    <row r="808" spans="1:2" x14ac:dyDescent="0.35">
      <c r="A808" t="s">
        <v>294</v>
      </c>
      <c r="B808" t="s">
        <v>295</v>
      </c>
    </row>
    <row r="809" spans="1:2" x14ac:dyDescent="0.35">
      <c r="A809" t="s">
        <v>294</v>
      </c>
      <c r="B809" t="s">
        <v>295</v>
      </c>
    </row>
    <row r="810" spans="1:2" x14ac:dyDescent="0.35">
      <c r="A810" t="s">
        <v>294</v>
      </c>
      <c r="B810" t="s">
        <v>295</v>
      </c>
    </row>
    <row r="811" spans="1:2" x14ac:dyDescent="0.35">
      <c r="A811" t="s">
        <v>294</v>
      </c>
      <c r="B811" t="s">
        <v>295</v>
      </c>
    </row>
    <row r="812" spans="1:2" x14ac:dyDescent="0.35">
      <c r="A812" t="s">
        <v>294</v>
      </c>
      <c r="B812" t="s">
        <v>295</v>
      </c>
    </row>
    <row r="813" spans="1:2" x14ac:dyDescent="0.35">
      <c r="A813" t="s">
        <v>294</v>
      </c>
      <c r="B813" t="s">
        <v>295</v>
      </c>
    </row>
    <row r="814" spans="1:2" x14ac:dyDescent="0.35">
      <c r="A814" t="s">
        <v>294</v>
      </c>
      <c r="B814" t="s">
        <v>295</v>
      </c>
    </row>
    <row r="815" spans="1:2" x14ac:dyDescent="0.35">
      <c r="A815" t="s">
        <v>294</v>
      </c>
      <c r="B815" t="s">
        <v>295</v>
      </c>
    </row>
    <row r="816" spans="1:2" x14ac:dyDescent="0.35">
      <c r="A816" t="s">
        <v>296</v>
      </c>
      <c r="B816" t="s">
        <v>297</v>
      </c>
    </row>
    <row r="817" spans="1:2" x14ac:dyDescent="0.35">
      <c r="A817" t="s">
        <v>296</v>
      </c>
      <c r="B817" t="s">
        <v>297</v>
      </c>
    </row>
    <row r="818" spans="1:2" x14ac:dyDescent="0.35">
      <c r="A818" t="s">
        <v>296</v>
      </c>
      <c r="B818" t="s">
        <v>297</v>
      </c>
    </row>
    <row r="819" spans="1:2" x14ac:dyDescent="0.35">
      <c r="A819" t="s">
        <v>296</v>
      </c>
      <c r="B819" t="s">
        <v>297</v>
      </c>
    </row>
    <row r="820" spans="1:2" x14ac:dyDescent="0.35">
      <c r="A820" t="s">
        <v>296</v>
      </c>
      <c r="B820" t="s">
        <v>297</v>
      </c>
    </row>
    <row r="821" spans="1:2" x14ac:dyDescent="0.35">
      <c r="A821" t="s">
        <v>296</v>
      </c>
      <c r="B821" t="s">
        <v>297</v>
      </c>
    </row>
    <row r="822" spans="1:2" x14ac:dyDescent="0.35">
      <c r="A822" t="s">
        <v>296</v>
      </c>
      <c r="B822" t="s">
        <v>297</v>
      </c>
    </row>
    <row r="823" spans="1:2" x14ac:dyDescent="0.35">
      <c r="A823" t="s">
        <v>296</v>
      </c>
      <c r="B823" t="s">
        <v>297</v>
      </c>
    </row>
    <row r="824" spans="1:2" x14ac:dyDescent="0.35">
      <c r="A824" t="s">
        <v>296</v>
      </c>
      <c r="B824" t="s">
        <v>297</v>
      </c>
    </row>
    <row r="825" spans="1:2" x14ac:dyDescent="0.35">
      <c r="A825" t="s">
        <v>296</v>
      </c>
      <c r="B825" t="s">
        <v>297</v>
      </c>
    </row>
    <row r="826" spans="1:2" x14ac:dyDescent="0.35">
      <c r="A826" t="s">
        <v>296</v>
      </c>
      <c r="B826" t="s">
        <v>297</v>
      </c>
    </row>
    <row r="827" spans="1:2" x14ac:dyDescent="0.35">
      <c r="A827" t="s">
        <v>296</v>
      </c>
      <c r="B827" t="s">
        <v>297</v>
      </c>
    </row>
    <row r="828" spans="1:2" x14ac:dyDescent="0.35">
      <c r="A828" t="s">
        <v>296</v>
      </c>
      <c r="B828" t="s">
        <v>297</v>
      </c>
    </row>
    <row r="829" spans="1:2" x14ac:dyDescent="0.35">
      <c r="A829" t="s">
        <v>296</v>
      </c>
      <c r="B829" t="s">
        <v>297</v>
      </c>
    </row>
    <row r="830" spans="1:2" x14ac:dyDescent="0.35">
      <c r="A830" t="s">
        <v>296</v>
      </c>
      <c r="B830" t="s">
        <v>297</v>
      </c>
    </row>
    <row r="831" spans="1:2" x14ac:dyDescent="0.35">
      <c r="A831" t="s">
        <v>296</v>
      </c>
      <c r="B831" t="s">
        <v>297</v>
      </c>
    </row>
    <row r="832" spans="1:2" x14ac:dyDescent="0.35">
      <c r="A832" t="s">
        <v>296</v>
      </c>
      <c r="B832" t="s">
        <v>297</v>
      </c>
    </row>
    <row r="833" spans="1:2" x14ac:dyDescent="0.35">
      <c r="A833" t="s">
        <v>296</v>
      </c>
      <c r="B833" t="s">
        <v>297</v>
      </c>
    </row>
    <row r="834" spans="1:2" x14ac:dyDescent="0.35">
      <c r="A834" t="s">
        <v>298</v>
      </c>
      <c r="B834" t="s">
        <v>299</v>
      </c>
    </row>
    <row r="835" spans="1:2" x14ac:dyDescent="0.35">
      <c r="A835" t="s">
        <v>298</v>
      </c>
      <c r="B835" t="s">
        <v>299</v>
      </c>
    </row>
    <row r="836" spans="1:2" x14ac:dyDescent="0.35">
      <c r="A836" t="s">
        <v>298</v>
      </c>
      <c r="B836" t="s">
        <v>299</v>
      </c>
    </row>
    <row r="837" spans="1:2" x14ac:dyDescent="0.35">
      <c r="A837" t="s">
        <v>298</v>
      </c>
      <c r="B837" t="s">
        <v>299</v>
      </c>
    </row>
    <row r="838" spans="1:2" x14ac:dyDescent="0.35">
      <c r="A838" t="s">
        <v>298</v>
      </c>
      <c r="B838" t="s">
        <v>299</v>
      </c>
    </row>
    <row r="839" spans="1:2" x14ac:dyDescent="0.35">
      <c r="A839" t="s">
        <v>298</v>
      </c>
      <c r="B839" t="s">
        <v>299</v>
      </c>
    </row>
    <row r="840" spans="1:2" x14ac:dyDescent="0.35">
      <c r="A840" t="s">
        <v>300</v>
      </c>
      <c r="B840" t="s">
        <v>301</v>
      </c>
    </row>
    <row r="841" spans="1:2" x14ac:dyDescent="0.35">
      <c r="A841" t="s">
        <v>300</v>
      </c>
      <c r="B841" t="s">
        <v>301</v>
      </c>
    </row>
    <row r="842" spans="1:2" x14ac:dyDescent="0.35">
      <c r="A842" t="s">
        <v>300</v>
      </c>
      <c r="B842" t="s">
        <v>301</v>
      </c>
    </row>
    <row r="843" spans="1:2" x14ac:dyDescent="0.35">
      <c r="A843" t="s">
        <v>300</v>
      </c>
      <c r="B843" t="s">
        <v>301</v>
      </c>
    </row>
    <row r="844" spans="1:2" x14ac:dyDescent="0.35">
      <c r="A844" t="s">
        <v>300</v>
      </c>
      <c r="B844" t="s">
        <v>301</v>
      </c>
    </row>
    <row r="845" spans="1:2" x14ac:dyDescent="0.35">
      <c r="A845" t="s">
        <v>300</v>
      </c>
      <c r="B845" t="s">
        <v>301</v>
      </c>
    </row>
    <row r="846" spans="1:2" x14ac:dyDescent="0.35">
      <c r="A846" t="s">
        <v>300</v>
      </c>
      <c r="B846" t="s">
        <v>301</v>
      </c>
    </row>
    <row r="847" spans="1:2" x14ac:dyDescent="0.35">
      <c r="A847" t="s">
        <v>302</v>
      </c>
      <c r="B847" t="s">
        <v>303</v>
      </c>
    </row>
    <row r="848" spans="1:2" x14ac:dyDescent="0.35">
      <c r="A848" t="s">
        <v>302</v>
      </c>
      <c r="B848" t="s">
        <v>303</v>
      </c>
    </row>
    <row r="849" spans="1:2" x14ac:dyDescent="0.35">
      <c r="A849" t="s">
        <v>302</v>
      </c>
      <c r="B849" t="s">
        <v>303</v>
      </c>
    </row>
    <row r="850" spans="1:2" x14ac:dyDescent="0.35">
      <c r="A850" t="s">
        <v>302</v>
      </c>
      <c r="B850" t="s">
        <v>303</v>
      </c>
    </row>
    <row r="851" spans="1:2" x14ac:dyDescent="0.35">
      <c r="A851" t="s">
        <v>302</v>
      </c>
      <c r="B851" t="s">
        <v>303</v>
      </c>
    </row>
    <row r="852" spans="1:2" x14ac:dyDescent="0.35">
      <c r="A852" t="s">
        <v>302</v>
      </c>
      <c r="B852" t="s">
        <v>303</v>
      </c>
    </row>
    <row r="853" spans="1:2" x14ac:dyDescent="0.35">
      <c r="A853" t="s">
        <v>302</v>
      </c>
      <c r="B853" t="s">
        <v>303</v>
      </c>
    </row>
    <row r="854" spans="1:2" x14ac:dyDescent="0.35">
      <c r="A854" t="s">
        <v>302</v>
      </c>
      <c r="B854" t="s">
        <v>303</v>
      </c>
    </row>
    <row r="855" spans="1:2" x14ac:dyDescent="0.35">
      <c r="A855" t="s">
        <v>302</v>
      </c>
      <c r="B855" t="s">
        <v>303</v>
      </c>
    </row>
  </sheetData>
  <sortState ref="I2:I871">
    <sortCondition ref="I2:I8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3CEC-A639-4ADC-9BC4-7369694664E5}">
  <dimension ref="A1:D203"/>
  <sheetViews>
    <sheetView tabSelected="1" workbookViewId="0">
      <selection activeCell="B147" sqref="B147"/>
    </sheetView>
  </sheetViews>
  <sheetFormatPr defaultRowHeight="14.5" x14ac:dyDescent="0.35"/>
  <cols>
    <col min="2" max="2" width="33.08984375" bestFit="1" customWidth="1"/>
    <col min="3" max="3" width="12.90625" bestFit="1" customWidth="1"/>
    <col min="4" max="4" width="12.6328125" bestFit="1" customWidth="1"/>
  </cols>
  <sheetData>
    <row r="1" spans="1:4" x14ac:dyDescent="0.35">
      <c r="A1" t="s">
        <v>304</v>
      </c>
      <c r="B1" t="s">
        <v>306</v>
      </c>
      <c r="C1" t="s">
        <v>509</v>
      </c>
      <c r="D1" t="s">
        <v>510</v>
      </c>
    </row>
    <row r="2" spans="1:4" x14ac:dyDescent="0.35">
      <c r="A2" t="str">
        <f>VLOOKUP(B2,TMP!L:M,2,FALSE)</f>
        <v>AFG</v>
      </c>
      <c r="B2" t="s">
        <v>307</v>
      </c>
      <c r="C2">
        <v>42.3</v>
      </c>
      <c r="D2">
        <v>0.58699999999999997</v>
      </c>
    </row>
    <row r="3" spans="1:4" x14ac:dyDescent="0.35">
      <c r="A3" t="str">
        <f>VLOOKUP(B3,TMP!L:M,2,FALSE)</f>
        <v>ALB</v>
      </c>
      <c r="B3" t="s">
        <v>308</v>
      </c>
      <c r="C3">
        <v>98.4</v>
      </c>
      <c r="D3">
        <v>2.5000000000000001E-2</v>
      </c>
    </row>
    <row r="4" spans="1:4" x14ac:dyDescent="0.35">
      <c r="A4" t="str">
        <f>VLOOKUP(B4,TMP!L:M,2,FALSE)</f>
        <v>DZA</v>
      </c>
      <c r="B4" t="s">
        <v>309</v>
      </c>
      <c r="C4">
        <v>99.6</v>
      </c>
      <c r="D4">
        <v>1.4E-2</v>
      </c>
    </row>
    <row r="5" spans="1:4" x14ac:dyDescent="0.35">
      <c r="A5" t="str">
        <f>VLOOKUP(B5,TMP!L:M,2,FALSE)</f>
        <v>ADO</v>
      </c>
      <c r="B5" t="s">
        <v>310</v>
      </c>
      <c r="C5">
        <v>100</v>
      </c>
      <c r="D5">
        <v>0.01</v>
      </c>
    </row>
    <row r="6" spans="1:4" x14ac:dyDescent="0.35">
      <c r="A6" t="str">
        <f>VLOOKUP(B6,TMP!L:M,2,FALSE)</f>
        <v>AGO</v>
      </c>
      <c r="B6" t="s">
        <v>311</v>
      </c>
      <c r="C6">
        <v>25</v>
      </c>
      <c r="D6">
        <v>0.76</v>
      </c>
    </row>
    <row r="7" spans="1:4" x14ac:dyDescent="0.35">
      <c r="A7" t="str">
        <f>VLOOKUP(B7,TMP!L:M,2,FALSE)</f>
        <v>AIA</v>
      </c>
      <c r="B7" t="s">
        <v>312</v>
      </c>
      <c r="C7">
        <v>83.785549132947978</v>
      </c>
      <c r="D7">
        <v>0.17199999999999999</v>
      </c>
    </row>
    <row r="8" spans="1:4" x14ac:dyDescent="0.35">
      <c r="A8" t="str">
        <f>VLOOKUP(B8,TMP!L:M,2,FALSE)</f>
        <v>ATG</v>
      </c>
      <c r="B8" t="s">
        <v>313</v>
      </c>
      <c r="C8">
        <v>83.785549132947978</v>
      </c>
      <c r="D8">
        <v>0.17199999999999999</v>
      </c>
    </row>
    <row r="9" spans="1:4" x14ac:dyDescent="0.35">
      <c r="A9" t="str">
        <f>VLOOKUP(B9,TMP!L:M,2,FALSE)</f>
        <v>ARG</v>
      </c>
      <c r="B9" t="s">
        <v>314</v>
      </c>
      <c r="C9">
        <v>99.5</v>
      </c>
      <c r="D9">
        <v>1.4999999999999999E-2</v>
      </c>
    </row>
    <row r="10" spans="1:4" x14ac:dyDescent="0.35">
      <c r="A10" t="str">
        <f>VLOOKUP(B10,TMP!L:M,2,FALSE)</f>
        <v>ARM</v>
      </c>
      <c r="B10" t="s">
        <v>315</v>
      </c>
      <c r="C10">
        <v>98.7</v>
      </c>
      <c r="D10">
        <v>2.3E-2</v>
      </c>
    </row>
    <row r="11" spans="1:4" x14ac:dyDescent="0.35">
      <c r="A11" t="str">
        <f>VLOOKUP(B11,TMP!L:M,2,FALSE)</f>
        <v>AUS</v>
      </c>
      <c r="B11" t="s">
        <v>316</v>
      </c>
      <c r="C11">
        <v>100</v>
      </c>
      <c r="D11">
        <v>0.01</v>
      </c>
    </row>
    <row r="12" spans="1:4" x14ac:dyDescent="0.35">
      <c r="A12" t="str">
        <f>VLOOKUP(B12,TMP!L:M,2,FALSE)</f>
        <v>AUT</v>
      </c>
      <c r="B12" t="s">
        <v>317</v>
      </c>
      <c r="C12">
        <v>100</v>
      </c>
      <c r="D12">
        <v>0.01</v>
      </c>
    </row>
    <row r="13" spans="1:4" x14ac:dyDescent="0.35">
      <c r="A13" t="str">
        <f>VLOOKUP(B13,TMP!L:M,2,FALSE)</f>
        <v>AZE</v>
      </c>
      <c r="B13" t="s">
        <v>318</v>
      </c>
      <c r="C13">
        <v>93.6</v>
      </c>
      <c r="D13">
        <v>7.3999999999999996E-2</v>
      </c>
    </row>
    <row r="14" spans="1:4" x14ac:dyDescent="0.35">
      <c r="A14" t="e">
        <f>VLOOKUP(B14,TMP!L:M,2,FALSE)</f>
        <v>#N/A</v>
      </c>
      <c r="B14" t="s">
        <v>319</v>
      </c>
      <c r="C14">
        <v>83.785549132947978</v>
      </c>
      <c r="D14">
        <v>0.17199999999999999</v>
      </c>
    </row>
    <row r="15" spans="1:4" x14ac:dyDescent="0.35">
      <c r="A15" t="str">
        <f>VLOOKUP(B15,TMP!L:M,2,FALSE)</f>
        <v>BHR</v>
      </c>
      <c r="B15" t="s">
        <v>320</v>
      </c>
      <c r="C15">
        <v>83.785549132947978</v>
      </c>
      <c r="D15">
        <v>0.17199999999999999</v>
      </c>
    </row>
    <row r="16" spans="1:4" x14ac:dyDescent="0.35">
      <c r="A16" t="str">
        <f>VLOOKUP(B16,TMP!L:M,2,FALSE)</f>
        <v>BGD</v>
      </c>
      <c r="B16" t="s">
        <v>321</v>
      </c>
      <c r="C16">
        <v>20.2</v>
      </c>
      <c r="D16">
        <v>0.80800000000000005</v>
      </c>
    </row>
    <row r="17" spans="1:4" x14ac:dyDescent="0.35">
      <c r="A17" t="str">
        <f>VLOOKUP(B17,TMP!L:M,2,FALSE)</f>
        <v>BRB</v>
      </c>
      <c r="B17" t="s">
        <v>322</v>
      </c>
      <c r="C17">
        <v>98.7</v>
      </c>
      <c r="D17">
        <v>2.3E-2</v>
      </c>
    </row>
    <row r="18" spans="1:4" x14ac:dyDescent="0.35">
      <c r="A18" t="str">
        <f>VLOOKUP(B18,TMP!L:M,2,FALSE)</f>
        <v>BLR</v>
      </c>
      <c r="B18" t="s">
        <v>323</v>
      </c>
      <c r="C18">
        <v>100</v>
      </c>
      <c r="D18">
        <v>0.01</v>
      </c>
    </row>
    <row r="19" spans="1:4" x14ac:dyDescent="0.35">
      <c r="A19" t="str">
        <f>VLOOKUP(B19,TMP!L:M,2,FALSE)</f>
        <v>BEL</v>
      </c>
      <c r="B19" t="s">
        <v>324</v>
      </c>
      <c r="C19">
        <v>100</v>
      </c>
      <c r="D19">
        <v>0.01</v>
      </c>
    </row>
    <row r="20" spans="1:4" x14ac:dyDescent="0.35">
      <c r="A20" t="str">
        <f>VLOOKUP(B20,TMP!L:M,2,FALSE)</f>
        <v>BLZ</v>
      </c>
      <c r="B20" t="s">
        <v>325</v>
      </c>
      <c r="C20">
        <v>95.7</v>
      </c>
      <c r="D20">
        <v>5.2999999999999999E-2</v>
      </c>
    </row>
    <row r="21" spans="1:4" x14ac:dyDescent="0.35">
      <c r="A21" t="str">
        <f>VLOOKUP(B21,TMP!L:M,2,FALSE)</f>
        <v>BEN</v>
      </c>
      <c r="B21" t="s">
        <v>326</v>
      </c>
      <c r="C21">
        <v>84.8</v>
      </c>
      <c r="D21">
        <v>0.16200000000000001</v>
      </c>
    </row>
    <row r="22" spans="1:4" x14ac:dyDescent="0.35">
      <c r="A22" t="str">
        <f>VLOOKUP(B22,TMP!L:M,2,FALSE)</f>
        <v>BTN</v>
      </c>
      <c r="B22" t="s">
        <v>327</v>
      </c>
      <c r="C22">
        <v>99.9</v>
      </c>
      <c r="D22">
        <v>0.01</v>
      </c>
    </row>
    <row r="23" spans="1:4" x14ac:dyDescent="0.35">
      <c r="A23" t="e">
        <f>VLOOKUP(B23,TMP!L:M,2,FALSE)</f>
        <v>#N/A</v>
      </c>
      <c r="B23" t="s">
        <v>328</v>
      </c>
      <c r="C23">
        <v>91.9</v>
      </c>
      <c r="D23">
        <v>0.09</v>
      </c>
    </row>
    <row r="24" spans="1:4" x14ac:dyDescent="0.35">
      <c r="A24" t="str">
        <f>VLOOKUP(B24,TMP!L:M,2,FALSE)</f>
        <v>BIH</v>
      </c>
      <c r="B24" t="s">
        <v>329</v>
      </c>
      <c r="C24">
        <v>99.5</v>
      </c>
      <c r="D24">
        <v>1.4999999999999999E-2</v>
      </c>
    </row>
    <row r="25" spans="1:4" x14ac:dyDescent="0.35">
      <c r="A25" t="str">
        <f>VLOOKUP(B25,TMP!L:M,2,FALSE)</f>
        <v>BWA</v>
      </c>
      <c r="B25" t="s">
        <v>330</v>
      </c>
      <c r="C25">
        <v>87.5</v>
      </c>
      <c r="D25">
        <v>0.13500000000000001</v>
      </c>
    </row>
    <row r="26" spans="1:4" x14ac:dyDescent="0.35">
      <c r="A26" t="str">
        <f>VLOOKUP(B26,TMP!L:M,2,FALSE)</f>
        <v>BRA</v>
      </c>
      <c r="B26" t="s">
        <v>331</v>
      </c>
      <c r="C26">
        <v>96.4</v>
      </c>
      <c r="D26">
        <v>4.4999999999999998E-2</v>
      </c>
    </row>
    <row r="27" spans="1:4" x14ac:dyDescent="0.35">
      <c r="A27" t="e">
        <f>VLOOKUP(B27,TMP!L:M,2,FALSE)</f>
        <v>#N/A</v>
      </c>
      <c r="B27" t="s">
        <v>332</v>
      </c>
      <c r="C27">
        <v>83.785549132947978</v>
      </c>
      <c r="D27">
        <v>0.17199999999999999</v>
      </c>
    </row>
    <row r="28" spans="1:4" x14ac:dyDescent="0.35">
      <c r="A28" t="str">
        <f>VLOOKUP(B28,TMP!L:M,2,FALSE)</f>
        <v>BRN</v>
      </c>
      <c r="B28" t="s">
        <v>333</v>
      </c>
      <c r="C28">
        <v>83.785549132947978</v>
      </c>
      <c r="D28">
        <v>0.17199999999999999</v>
      </c>
    </row>
    <row r="29" spans="1:4" x14ac:dyDescent="0.35">
      <c r="A29" t="str">
        <f>VLOOKUP(B29,TMP!L:M,2,FALSE)</f>
        <v>BGR</v>
      </c>
      <c r="B29" t="s">
        <v>334</v>
      </c>
      <c r="C29">
        <v>100</v>
      </c>
      <c r="D29">
        <v>0.01</v>
      </c>
    </row>
    <row r="30" spans="1:4" x14ac:dyDescent="0.35">
      <c r="A30" t="str">
        <f>VLOOKUP(B30,TMP!L:M,2,FALSE)</f>
        <v>BFA</v>
      </c>
      <c r="B30" t="s">
        <v>335</v>
      </c>
      <c r="C30">
        <v>76.900000000000006</v>
      </c>
      <c r="D30">
        <v>0.24099999999999999</v>
      </c>
    </row>
    <row r="31" spans="1:4" x14ac:dyDescent="0.35">
      <c r="A31" t="str">
        <f>VLOOKUP(B31,TMP!L:M,2,FALSE)</f>
        <v>BDI</v>
      </c>
      <c r="B31" t="s">
        <v>336</v>
      </c>
      <c r="C31">
        <v>83.5</v>
      </c>
      <c r="D31">
        <v>0.17499999999999999</v>
      </c>
    </row>
    <row r="32" spans="1:4" x14ac:dyDescent="0.35">
      <c r="A32" t="e">
        <f>VLOOKUP(B32,TMP!L:M,2,FALSE)</f>
        <v>#N/A</v>
      </c>
      <c r="B32" t="s">
        <v>337</v>
      </c>
      <c r="C32">
        <v>91</v>
      </c>
      <c r="D32">
        <v>0.1</v>
      </c>
    </row>
    <row r="33" spans="1:4" x14ac:dyDescent="0.35">
      <c r="A33" t="str">
        <f>VLOOKUP(B33,TMP!L:M,2,FALSE)</f>
        <v>KHM</v>
      </c>
      <c r="B33" t="s">
        <v>338</v>
      </c>
      <c r="C33">
        <v>73.3</v>
      </c>
      <c r="D33">
        <v>0.27700000000000002</v>
      </c>
    </row>
    <row r="34" spans="1:4" x14ac:dyDescent="0.35">
      <c r="A34" t="str">
        <f>VLOOKUP(B34,TMP!L:M,2,FALSE)</f>
        <v>CMR</v>
      </c>
      <c r="B34" t="s">
        <v>339</v>
      </c>
      <c r="C34">
        <v>66.099999999999994</v>
      </c>
      <c r="D34">
        <v>0.34899999999999998</v>
      </c>
    </row>
    <row r="35" spans="1:4" x14ac:dyDescent="0.35">
      <c r="A35" t="str">
        <f>VLOOKUP(B35,TMP!L:M,2,FALSE)</f>
        <v>CAN</v>
      </c>
      <c r="B35" t="s">
        <v>340</v>
      </c>
      <c r="C35">
        <v>100</v>
      </c>
      <c r="D35">
        <v>0.01</v>
      </c>
    </row>
    <row r="36" spans="1:4" x14ac:dyDescent="0.35">
      <c r="A36" t="e">
        <f>VLOOKUP(B36,TMP!L:M,2,FALSE)</f>
        <v>#N/A</v>
      </c>
      <c r="B36" t="s">
        <v>341</v>
      </c>
      <c r="C36">
        <v>61</v>
      </c>
      <c r="D36">
        <v>0.4</v>
      </c>
    </row>
    <row r="37" spans="1:4" x14ac:dyDescent="0.35">
      <c r="A37" t="str">
        <f>VLOOKUP(B37,TMP!L:M,2,FALSE)</f>
        <v>TCD</v>
      </c>
      <c r="B37" t="s">
        <v>342</v>
      </c>
      <c r="C37">
        <v>12</v>
      </c>
      <c r="D37">
        <v>0.89</v>
      </c>
    </row>
    <row r="38" spans="1:4" x14ac:dyDescent="0.35">
      <c r="A38" t="str">
        <f>VLOOKUP(B38,TMP!L:M,2,FALSE)</f>
        <v>CHL</v>
      </c>
      <c r="B38" t="s">
        <v>343</v>
      </c>
      <c r="C38">
        <v>99.4</v>
      </c>
      <c r="D38">
        <v>1.4999999999999999E-2</v>
      </c>
    </row>
    <row r="39" spans="1:4" x14ac:dyDescent="0.35">
      <c r="A39" t="str">
        <f>VLOOKUP(B39,TMP!L:M,2,FALSE)</f>
        <v>CHN</v>
      </c>
      <c r="B39" t="s">
        <v>344</v>
      </c>
      <c r="C39">
        <v>83.785549132947978</v>
      </c>
      <c r="D39">
        <v>0.17199999999999999</v>
      </c>
    </row>
    <row r="40" spans="1:4" x14ac:dyDescent="0.35">
      <c r="A40" t="str">
        <f>VLOOKUP(B40,TMP!L:M,2,FALSE)</f>
        <v>COL</v>
      </c>
      <c r="B40" t="s">
        <v>345</v>
      </c>
      <c r="C40">
        <v>96.8</v>
      </c>
      <c r="D40">
        <v>4.2000000000000003E-2</v>
      </c>
    </row>
    <row r="41" spans="1:4" x14ac:dyDescent="0.35">
      <c r="A41" t="str">
        <f>VLOOKUP(B41,TMP!L:M,2,FALSE)</f>
        <v>COM</v>
      </c>
      <c r="B41" t="s">
        <v>346</v>
      </c>
      <c r="C41">
        <v>87.3</v>
      </c>
      <c r="D41">
        <v>0.13700000000000001</v>
      </c>
    </row>
    <row r="42" spans="1:4" x14ac:dyDescent="0.35">
      <c r="A42" t="e">
        <f>VLOOKUP(B42,TMP!L:M,2,FALSE)</f>
        <v>#N/A</v>
      </c>
      <c r="B42" t="s">
        <v>347</v>
      </c>
      <c r="C42">
        <v>95.9</v>
      </c>
      <c r="D42">
        <v>0.05</v>
      </c>
    </row>
    <row r="43" spans="1:4" x14ac:dyDescent="0.35">
      <c r="A43" t="str">
        <f>VLOOKUP(B43,TMP!L:M,2,FALSE)</f>
        <v>COK</v>
      </c>
      <c r="B43" t="s">
        <v>348</v>
      </c>
      <c r="C43">
        <v>100</v>
      </c>
      <c r="D43">
        <v>0.01</v>
      </c>
    </row>
    <row r="44" spans="1:4" x14ac:dyDescent="0.35">
      <c r="A44" t="str">
        <f>VLOOKUP(B44,TMP!L:M,2,FALSE)</f>
        <v>CRI</v>
      </c>
      <c r="B44" t="s">
        <v>349</v>
      </c>
      <c r="C44">
        <v>99.6</v>
      </c>
      <c r="D44">
        <v>1.4E-2</v>
      </c>
    </row>
    <row r="45" spans="1:4" x14ac:dyDescent="0.35">
      <c r="A45" t="str">
        <f>VLOOKUP(B45,TMP!L:M,2,FALSE)</f>
        <v>CIV</v>
      </c>
      <c r="B45" t="s">
        <v>350</v>
      </c>
      <c r="C45">
        <v>71.7</v>
      </c>
      <c r="D45">
        <v>0.29299999999999998</v>
      </c>
    </row>
    <row r="46" spans="1:4" x14ac:dyDescent="0.35">
      <c r="A46" t="str">
        <f>VLOOKUP(B46,TMP!L:M,2,FALSE)</f>
        <v>HRV</v>
      </c>
      <c r="B46" t="s">
        <v>351</v>
      </c>
      <c r="C46">
        <v>100</v>
      </c>
      <c r="D46">
        <v>0.01</v>
      </c>
    </row>
    <row r="47" spans="1:4" x14ac:dyDescent="0.35">
      <c r="A47" t="str">
        <f>VLOOKUP(B47,TMP!L:M,2,FALSE)</f>
        <v>CUB</v>
      </c>
      <c r="B47" t="s">
        <v>352</v>
      </c>
      <c r="C47">
        <v>100</v>
      </c>
      <c r="D47">
        <v>0.01</v>
      </c>
    </row>
    <row r="48" spans="1:4" x14ac:dyDescent="0.35">
      <c r="A48" t="str">
        <f>VLOOKUP(B48,TMP!L:M,2,FALSE)</f>
        <v>CYP</v>
      </c>
      <c r="B48" t="s">
        <v>353</v>
      </c>
      <c r="C48">
        <v>100</v>
      </c>
      <c r="D48">
        <v>0.01</v>
      </c>
    </row>
    <row r="49" spans="1:4" x14ac:dyDescent="0.35">
      <c r="A49" t="e">
        <f>VLOOKUP(B49,TMP!L:M,2,FALSE)</f>
        <v>#N/A</v>
      </c>
      <c r="B49" t="s">
        <v>354</v>
      </c>
      <c r="C49">
        <v>100</v>
      </c>
      <c r="D49">
        <v>0.01</v>
      </c>
    </row>
    <row r="50" spans="1:4" x14ac:dyDescent="0.35">
      <c r="A50" t="e">
        <f>VLOOKUP(B50,TMP!L:M,2,FALSE)</f>
        <v>#N/A</v>
      </c>
      <c r="B50" t="s">
        <v>355</v>
      </c>
      <c r="C50">
        <v>100</v>
      </c>
      <c r="D50">
        <v>0.01</v>
      </c>
    </row>
    <row r="51" spans="1:4" x14ac:dyDescent="0.35">
      <c r="A51" t="e">
        <f>VLOOKUP(B51,TMP!L:M,2,FALSE)</f>
        <v>#N/A</v>
      </c>
      <c r="B51" t="s">
        <v>356</v>
      </c>
      <c r="C51">
        <v>24.6</v>
      </c>
      <c r="D51">
        <v>0.76400000000000001</v>
      </c>
    </row>
    <row r="52" spans="1:4" x14ac:dyDescent="0.35">
      <c r="A52" t="str">
        <f>VLOOKUP(B52,TMP!L:M,2,FALSE)</f>
        <v>DNK</v>
      </c>
      <c r="B52" t="s">
        <v>357</v>
      </c>
      <c r="C52">
        <v>100</v>
      </c>
      <c r="D52">
        <v>0.01</v>
      </c>
    </row>
    <row r="53" spans="1:4" x14ac:dyDescent="0.35">
      <c r="A53" t="str">
        <f>VLOOKUP(B53,TMP!L:M,2,FALSE)</f>
        <v>DJI</v>
      </c>
      <c r="B53" t="s">
        <v>358</v>
      </c>
      <c r="C53">
        <v>91.7</v>
      </c>
      <c r="D53">
        <v>9.2999999999999999E-2</v>
      </c>
    </row>
    <row r="54" spans="1:4" x14ac:dyDescent="0.35">
      <c r="A54" t="str">
        <f>VLOOKUP(B54,TMP!L:M,2,FALSE)</f>
        <v>DMA</v>
      </c>
      <c r="B54" t="s">
        <v>359</v>
      </c>
      <c r="C54">
        <v>83.785549132947978</v>
      </c>
      <c r="D54">
        <v>0.17199999999999999</v>
      </c>
    </row>
    <row r="55" spans="1:4" x14ac:dyDescent="0.35">
      <c r="A55" t="str">
        <f>VLOOKUP(B55,TMP!L:M,2,FALSE)</f>
        <v>DOM</v>
      </c>
      <c r="B55" t="s">
        <v>360</v>
      </c>
      <c r="C55">
        <v>88</v>
      </c>
      <c r="D55">
        <v>0.13</v>
      </c>
    </row>
    <row r="56" spans="1:4" x14ac:dyDescent="0.35">
      <c r="A56" t="str">
        <f>VLOOKUP(B56,TMP!L:M,2,FALSE)</f>
        <v>ECU</v>
      </c>
      <c r="B56" t="s">
        <v>361</v>
      </c>
      <c r="C56">
        <v>82.1</v>
      </c>
      <c r="D56">
        <v>0.189</v>
      </c>
    </row>
    <row r="57" spans="1:4" x14ac:dyDescent="0.35">
      <c r="A57" t="e">
        <f>VLOOKUP(B57,TMP!L:M,2,FALSE)</f>
        <v>#N/A</v>
      </c>
      <c r="B57" t="s">
        <v>362</v>
      </c>
      <c r="C57">
        <v>99.4</v>
      </c>
      <c r="D57">
        <v>1.4999999999999999E-2</v>
      </c>
    </row>
    <row r="58" spans="1:4" x14ac:dyDescent="0.35">
      <c r="A58" t="str">
        <f>VLOOKUP(B58,TMP!L:M,2,FALSE)</f>
        <v>SLV</v>
      </c>
      <c r="B58" t="s">
        <v>363</v>
      </c>
      <c r="C58">
        <v>98.5</v>
      </c>
      <c r="D58">
        <v>2.5000000000000001E-2</v>
      </c>
    </row>
    <row r="59" spans="1:4" x14ac:dyDescent="0.35">
      <c r="A59" t="str">
        <f>VLOOKUP(B59,TMP!L:M,2,FALSE)</f>
        <v>GNQ</v>
      </c>
      <c r="B59" t="s">
        <v>364</v>
      </c>
      <c r="C59">
        <v>53.5</v>
      </c>
      <c r="D59">
        <v>0.47499999999999998</v>
      </c>
    </row>
    <row r="60" spans="1:4" x14ac:dyDescent="0.35">
      <c r="A60" t="str">
        <f>VLOOKUP(B60,TMP!L:M,2,FALSE)</f>
        <v>ERI</v>
      </c>
      <c r="B60" t="s">
        <v>365</v>
      </c>
      <c r="C60">
        <v>83.785549132947978</v>
      </c>
      <c r="D60">
        <v>0.17199999999999999</v>
      </c>
    </row>
    <row r="61" spans="1:4" x14ac:dyDescent="0.35">
      <c r="A61" t="str">
        <f>VLOOKUP(B61,TMP!L:M,2,FALSE)</f>
        <v>EST</v>
      </c>
      <c r="B61" t="s">
        <v>366</v>
      </c>
      <c r="C61">
        <v>100</v>
      </c>
      <c r="D61">
        <v>0.01</v>
      </c>
    </row>
    <row r="62" spans="1:4" x14ac:dyDescent="0.35">
      <c r="A62" t="e">
        <f>VLOOKUP(B62,TMP!L:M,2,FALSE)</f>
        <v>#N/A</v>
      </c>
      <c r="B62" t="s">
        <v>367</v>
      </c>
      <c r="C62">
        <v>53.5</v>
      </c>
      <c r="D62">
        <v>0.47499999999999998</v>
      </c>
    </row>
    <row r="63" spans="1:4" x14ac:dyDescent="0.35">
      <c r="A63" t="str">
        <f>VLOOKUP(B63,TMP!L:M,2,FALSE)</f>
        <v>ETH</v>
      </c>
      <c r="B63" t="s">
        <v>368</v>
      </c>
      <c r="C63">
        <v>2.7</v>
      </c>
      <c r="D63">
        <v>0.98299999999999998</v>
      </c>
    </row>
    <row r="64" spans="1:4" x14ac:dyDescent="0.35">
      <c r="A64" t="str">
        <f>VLOOKUP(B64,TMP!L:M,2,FALSE)</f>
        <v>FJI</v>
      </c>
      <c r="B64" t="s">
        <v>369</v>
      </c>
      <c r="C64">
        <v>83.785549132947978</v>
      </c>
      <c r="D64">
        <v>0.17199999999999999</v>
      </c>
    </row>
    <row r="65" spans="1:4" x14ac:dyDescent="0.35">
      <c r="A65" t="str">
        <f>VLOOKUP(B65,TMP!L:M,2,FALSE)</f>
        <v>FIN</v>
      </c>
      <c r="B65" t="s">
        <v>370</v>
      </c>
      <c r="C65">
        <v>100</v>
      </c>
      <c r="D65">
        <v>0.01</v>
      </c>
    </row>
    <row r="66" spans="1:4" x14ac:dyDescent="0.35">
      <c r="A66" t="str">
        <f>VLOOKUP(B66,TMP!L:M,2,FALSE)</f>
        <v>FRA</v>
      </c>
      <c r="B66" t="s">
        <v>371</v>
      </c>
      <c r="C66">
        <v>100</v>
      </c>
      <c r="D66">
        <v>0.01</v>
      </c>
    </row>
    <row r="67" spans="1:4" x14ac:dyDescent="0.35">
      <c r="A67" t="str">
        <f>VLOOKUP(B67,TMP!L:M,2,FALSE)</f>
        <v>GAB</v>
      </c>
      <c r="B67" t="s">
        <v>372</v>
      </c>
      <c r="C67">
        <v>89.6</v>
      </c>
      <c r="D67">
        <v>0.114</v>
      </c>
    </row>
    <row r="68" spans="1:4" x14ac:dyDescent="0.35">
      <c r="A68" t="e">
        <f>VLOOKUP(B68,TMP!L:M,2,FALSE)</f>
        <v>#N/A</v>
      </c>
      <c r="B68" t="s">
        <v>373</v>
      </c>
      <c r="C68">
        <v>72</v>
      </c>
      <c r="D68">
        <v>0.28999999999999998</v>
      </c>
    </row>
    <row r="69" spans="1:4" x14ac:dyDescent="0.35">
      <c r="A69" t="str">
        <f>VLOOKUP(B69,TMP!L:M,2,FALSE)</f>
        <v>GEO</v>
      </c>
      <c r="B69" t="s">
        <v>374</v>
      </c>
      <c r="C69">
        <v>99.6</v>
      </c>
      <c r="D69">
        <v>1.4E-2</v>
      </c>
    </row>
    <row r="70" spans="1:4" x14ac:dyDescent="0.35">
      <c r="A70" t="str">
        <f>VLOOKUP(B70,TMP!L:M,2,FALSE)</f>
        <v>DEU</v>
      </c>
      <c r="B70" t="s">
        <v>375</v>
      </c>
      <c r="C70">
        <v>100</v>
      </c>
      <c r="D70">
        <v>0.01</v>
      </c>
    </row>
    <row r="71" spans="1:4" x14ac:dyDescent="0.35">
      <c r="A71" t="str">
        <f>VLOOKUP(B71,TMP!L:M,2,FALSE)</f>
        <v>GHA</v>
      </c>
      <c r="B71" t="s">
        <v>376</v>
      </c>
      <c r="C71">
        <v>70.5</v>
      </c>
      <c r="D71">
        <v>0.30499999999999999</v>
      </c>
    </row>
    <row r="72" spans="1:4" x14ac:dyDescent="0.35">
      <c r="A72" t="str">
        <f>VLOOKUP(B72,TMP!L:M,2,FALSE)</f>
        <v>GRC</v>
      </c>
      <c r="B72" t="s">
        <v>377</v>
      </c>
      <c r="C72">
        <v>100</v>
      </c>
      <c r="D72">
        <v>0.01</v>
      </c>
    </row>
    <row r="73" spans="1:4" x14ac:dyDescent="0.35">
      <c r="A73" t="str">
        <f>VLOOKUP(B73,TMP!L:M,2,FALSE)</f>
        <v>GRD</v>
      </c>
      <c r="B73" t="s">
        <v>378</v>
      </c>
      <c r="C73">
        <v>83.785549132947978</v>
      </c>
      <c r="D73">
        <v>0.17199999999999999</v>
      </c>
    </row>
    <row r="74" spans="1:4" x14ac:dyDescent="0.35">
      <c r="A74" t="str">
        <f>VLOOKUP(B74,TMP!L:M,2,FALSE)</f>
        <v>GTM</v>
      </c>
      <c r="B74" t="s">
        <v>379</v>
      </c>
      <c r="C74">
        <v>96.4</v>
      </c>
      <c r="D74">
        <v>4.4999999999999998E-2</v>
      </c>
    </row>
    <row r="75" spans="1:4" x14ac:dyDescent="0.35">
      <c r="A75" t="str">
        <f>VLOOKUP(B75,TMP!L:M,2,FALSE)</f>
        <v>GIN</v>
      </c>
      <c r="B75" t="s">
        <v>380</v>
      </c>
      <c r="C75">
        <v>74.599999999999994</v>
      </c>
      <c r="D75">
        <v>0.26400000000000001</v>
      </c>
    </row>
    <row r="76" spans="1:4" x14ac:dyDescent="0.35">
      <c r="A76" t="str">
        <f>VLOOKUP(B76,TMP!L:M,2,FALSE)</f>
        <v>GNB</v>
      </c>
      <c r="B76" t="s">
        <v>381</v>
      </c>
      <c r="C76">
        <v>23.7</v>
      </c>
      <c r="D76">
        <v>0.77300000000000002</v>
      </c>
    </row>
    <row r="77" spans="1:4" x14ac:dyDescent="0.35">
      <c r="A77" t="str">
        <f>VLOOKUP(B77,TMP!L:M,2,FALSE)</f>
        <v>GUY</v>
      </c>
      <c r="B77" t="s">
        <v>382</v>
      </c>
      <c r="C77">
        <v>88.7</v>
      </c>
      <c r="D77">
        <v>0.123</v>
      </c>
    </row>
    <row r="78" spans="1:4" x14ac:dyDescent="0.35">
      <c r="A78" t="str">
        <f>VLOOKUP(B78,TMP!L:M,2,FALSE)</f>
        <v>HTI</v>
      </c>
      <c r="B78" t="s">
        <v>383</v>
      </c>
      <c r="C78">
        <v>84.8</v>
      </c>
      <c r="D78">
        <v>0.16200000000000001</v>
      </c>
    </row>
    <row r="79" spans="1:4" x14ac:dyDescent="0.35">
      <c r="A79" t="e">
        <f>VLOOKUP(B79,TMP!L:M,2,FALSE)</f>
        <v>#N/A</v>
      </c>
      <c r="B79" t="s">
        <v>384</v>
      </c>
      <c r="C79">
        <v>83.785549132947978</v>
      </c>
      <c r="D79">
        <v>0.17199999999999999</v>
      </c>
    </row>
    <row r="80" spans="1:4" x14ac:dyDescent="0.35">
      <c r="A80" t="str">
        <f>VLOOKUP(B80,TMP!L:M,2,FALSE)</f>
        <v>HND</v>
      </c>
      <c r="B80" t="s">
        <v>385</v>
      </c>
      <c r="C80">
        <v>93.6</v>
      </c>
      <c r="D80">
        <v>7.3999999999999996E-2</v>
      </c>
    </row>
    <row r="81" spans="1:4" x14ac:dyDescent="0.35">
      <c r="A81" t="str">
        <f>VLOOKUP(B81,TMP!L:M,2,FALSE)</f>
        <v>HUN</v>
      </c>
      <c r="B81" t="s">
        <v>386</v>
      </c>
      <c r="C81">
        <v>100</v>
      </c>
      <c r="D81">
        <v>0.01</v>
      </c>
    </row>
    <row r="82" spans="1:4" x14ac:dyDescent="0.35">
      <c r="A82" t="str">
        <f>VLOOKUP(B82,TMP!L:M,2,FALSE)</f>
        <v>ISL</v>
      </c>
      <c r="B82" t="s">
        <v>387</v>
      </c>
      <c r="C82">
        <v>100</v>
      </c>
      <c r="D82">
        <v>0.01</v>
      </c>
    </row>
    <row r="83" spans="1:4" x14ac:dyDescent="0.35">
      <c r="A83" t="str">
        <f>VLOOKUP(B83,TMP!L:M,2,FALSE)</f>
        <v>IND</v>
      </c>
      <c r="B83" t="s">
        <v>388</v>
      </c>
      <c r="C83">
        <v>79.7</v>
      </c>
      <c r="D83">
        <v>0.21299999999999999</v>
      </c>
    </row>
    <row r="84" spans="1:4" x14ac:dyDescent="0.35">
      <c r="A84" t="str">
        <f>VLOOKUP(B84,TMP!L:M,2,FALSE)</f>
        <v>IDN</v>
      </c>
      <c r="B84" t="s">
        <v>389</v>
      </c>
      <c r="C84">
        <v>71.900000000000006</v>
      </c>
      <c r="D84">
        <v>0.29099999999999998</v>
      </c>
    </row>
    <row r="85" spans="1:4" x14ac:dyDescent="0.35">
      <c r="A85" t="e">
        <f>VLOOKUP(B85,TMP!L:M,2,FALSE)</f>
        <v>#N/A</v>
      </c>
      <c r="B85" t="s">
        <v>390</v>
      </c>
      <c r="C85">
        <v>98.6</v>
      </c>
      <c r="D85">
        <v>2.4E-2</v>
      </c>
    </row>
    <row r="86" spans="1:4" x14ac:dyDescent="0.35">
      <c r="A86" t="str">
        <f>VLOOKUP(B86,TMP!L:M,2,FALSE)</f>
        <v>IRQ</v>
      </c>
      <c r="B86" t="s">
        <v>391</v>
      </c>
      <c r="C86">
        <v>98.8</v>
      </c>
      <c r="D86">
        <v>2.1999999999999999E-2</v>
      </c>
    </row>
    <row r="87" spans="1:4" x14ac:dyDescent="0.35">
      <c r="A87" t="str">
        <f>VLOOKUP(B87,TMP!L:M,2,FALSE)</f>
        <v>IRL</v>
      </c>
      <c r="B87" t="s">
        <v>392</v>
      </c>
      <c r="C87">
        <v>100</v>
      </c>
      <c r="D87">
        <v>0.01</v>
      </c>
    </row>
    <row r="88" spans="1:4" x14ac:dyDescent="0.35">
      <c r="A88" t="str">
        <f>VLOOKUP(B88,TMP!L:M,2,FALSE)</f>
        <v>ISR</v>
      </c>
      <c r="B88" t="s">
        <v>393</v>
      </c>
      <c r="C88">
        <v>100</v>
      </c>
      <c r="D88">
        <v>0.01</v>
      </c>
    </row>
    <row r="89" spans="1:4" x14ac:dyDescent="0.35">
      <c r="A89" t="str">
        <f>VLOOKUP(B89,TMP!L:M,2,FALSE)</f>
        <v>ITA</v>
      </c>
      <c r="B89" t="s">
        <v>394</v>
      </c>
      <c r="C89">
        <v>100</v>
      </c>
      <c r="D89">
        <v>0.01</v>
      </c>
    </row>
    <row r="90" spans="1:4" x14ac:dyDescent="0.35">
      <c r="A90" t="str">
        <f>VLOOKUP(B90,TMP!L:M,2,FALSE)</f>
        <v>JAM</v>
      </c>
      <c r="B90" t="s">
        <v>395</v>
      </c>
      <c r="C90">
        <v>98</v>
      </c>
      <c r="D90">
        <v>0.03</v>
      </c>
    </row>
    <row r="91" spans="1:4" x14ac:dyDescent="0.35">
      <c r="A91" t="str">
        <f>VLOOKUP(B91,TMP!L:M,2,FALSE)</f>
        <v>JPN</v>
      </c>
      <c r="B91" t="s">
        <v>396</v>
      </c>
      <c r="C91">
        <v>100</v>
      </c>
      <c r="D91">
        <v>0.01</v>
      </c>
    </row>
    <row r="92" spans="1:4" x14ac:dyDescent="0.35">
      <c r="A92" t="str">
        <f>VLOOKUP(B92,TMP!L:M,2,FALSE)</f>
        <v>JOR</v>
      </c>
      <c r="B92" t="s">
        <v>397</v>
      </c>
      <c r="C92">
        <v>99.1</v>
      </c>
      <c r="D92">
        <v>1.9E-2</v>
      </c>
    </row>
    <row r="93" spans="1:4" x14ac:dyDescent="0.35">
      <c r="A93" t="str">
        <f>VLOOKUP(B93,TMP!L:M,2,FALSE)</f>
        <v>KAZ</v>
      </c>
      <c r="B93" t="s">
        <v>398</v>
      </c>
      <c r="C93">
        <v>99.7</v>
      </c>
      <c r="D93">
        <v>1.2999999999999999E-2</v>
      </c>
    </row>
    <row r="94" spans="1:4" x14ac:dyDescent="0.35">
      <c r="A94" t="str">
        <f>VLOOKUP(B94,TMP!L:M,2,FALSE)</f>
        <v>KEN</v>
      </c>
      <c r="B94" t="s">
        <v>399</v>
      </c>
      <c r="C94">
        <v>66.900000000000006</v>
      </c>
      <c r="D94">
        <v>0.34100000000000003</v>
      </c>
    </row>
    <row r="95" spans="1:4" x14ac:dyDescent="0.35">
      <c r="A95" t="str">
        <f>VLOOKUP(B95,TMP!L:M,2,FALSE)</f>
        <v>KIR</v>
      </c>
      <c r="B95" t="s">
        <v>400</v>
      </c>
      <c r="C95">
        <v>93.5</v>
      </c>
      <c r="D95">
        <v>7.4999999999999997E-2</v>
      </c>
    </row>
    <row r="96" spans="1:4" x14ac:dyDescent="0.35">
      <c r="A96" t="str">
        <f>VLOOKUP(B96,TMP!L:M,2,FALSE)</f>
        <v>KWT</v>
      </c>
      <c r="B96" t="s">
        <v>401</v>
      </c>
      <c r="C96">
        <v>83.785549132947978</v>
      </c>
      <c r="D96">
        <v>0.17199999999999999</v>
      </c>
    </row>
    <row r="97" spans="1:4" x14ac:dyDescent="0.35">
      <c r="A97" t="e">
        <f>VLOOKUP(B97,TMP!L:M,2,FALSE)</f>
        <v>#N/A</v>
      </c>
      <c r="B97" t="s">
        <v>402</v>
      </c>
      <c r="C97">
        <v>97.7</v>
      </c>
      <c r="D97">
        <v>3.3000000000000002E-2</v>
      </c>
    </row>
    <row r="98" spans="1:4" x14ac:dyDescent="0.35">
      <c r="A98" t="e">
        <f>VLOOKUP(B98,TMP!L:M,2,FALSE)</f>
        <v>#N/A</v>
      </c>
      <c r="B98" t="s">
        <v>403</v>
      </c>
      <c r="C98">
        <v>73</v>
      </c>
      <c r="D98">
        <v>0.28000000000000003</v>
      </c>
    </row>
    <row r="99" spans="1:4" x14ac:dyDescent="0.35">
      <c r="A99" t="str">
        <f>VLOOKUP(B99,TMP!L:M,2,FALSE)</f>
        <v>LVA</v>
      </c>
      <c r="B99" t="s">
        <v>404</v>
      </c>
      <c r="C99">
        <v>100</v>
      </c>
      <c r="D99">
        <v>0.01</v>
      </c>
    </row>
    <row r="100" spans="1:4" x14ac:dyDescent="0.35">
      <c r="A100" t="str">
        <f>VLOOKUP(B100,TMP!L:M,2,FALSE)</f>
        <v>LBN</v>
      </c>
      <c r="B100" t="s">
        <v>405</v>
      </c>
      <c r="C100">
        <v>99.5</v>
      </c>
      <c r="D100">
        <v>1.4999999999999999E-2</v>
      </c>
    </row>
    <row r="101" spans="1:4" x14ac:dyDescent="0.35">
      <c r="A101" t="str">
        <f>VLOOKUP(B101,TMP!L:M,2,FALSE)</f>
        <v>LSO</v>
      </c>
      <c r="B101" t="s">
        <v>406</v>
      </c>
      <c r="C101">
        <v>43.3</v>
      </c>
      <c r="D101">
        <v>0.57699999999999996</v>
      </c>
    </row>
    <row r="102" spans="1:4" x14ac:dyDescent="0.35">
      <c r="A102" t="str">
        <f>VLOOKUP(B102,TMP!L:M,2,FALSE)</f>
        <v>LBR</v>
      </c>
      <c r="B102" t="s">
        <v>407</v>
      </c>
      <c r="C102">
        <v>24.6</v>
      </c>
      <c r="D102">
        <v>0.76400000000000001</v>
      </c>
    </row>
    <row r="103" spans="1:4" x14ac:dyDescent="0.35">
      <c r="A103" t="str">
        <f>VLOOKUP(B103,TMP!L:M,2,FALSE)</f>
        <v>LBY</v>
      </c>
      <c r="B103" t="s">
        <v>408</v>
      </c>
      <c r="C103">
        <v>83.785549132947978</v>
      </c>
      <c r="D103">
        <v>0.17199999999999999</v>
      </c>
    </row>
    <row r="104" spans="1:4" x14ac:dyDescent="0.35">
      <c r="A104" t="str">
        <f>VLOOKUP(B104,TMP!L:M,2,FALSE)</f>
        <v>LIE</v>
      </c>
      <c r="B104" t="s">
        <v>409</v>
      </c>
      <c r="C104">
        <v>100</v>
      </c>
      <c r="D104">
        <v>0.01</v>
      </c>
    </row>
    <row r="105" spans="1:4" x14ac:dyDescent="0.35">
      <c r="A105" t="str">
        <f>VLOOKUP(B105,TMP!L:M,2,FALSE)</f>
        <v>LTU</v>
      </c>
      <c r="B105" t="s">
        <v>410</v>
      </c>
      <c r="C105">
        <v>100</v>
      </c>
      <c r="D105">
        <v>0.01</v>
      </c>
    </row>
    <row r="106" spans="1:4" x14ac:dyDescent="0.35">
      <c r="A106" t="str">
        <f>VLOOKUP(B106,TMP!L:M,2,FALSE)</f>
        <v>LUX</v>
      </c>
      <c r="B106" t="s">
        <v>411</v>
      </c>
      <c r="C106">
        <v>100</v>
      </c>
      <c r="D106">
        <v>0.01</v>
      </c>
    </row>
    <row r="107" spans="1:4" x14ac:dyDescent="0.35">
      <c r="A107" t="str">
        <f>VLOOKUP(B107,TMP!L:M,2,FALSE)</f>
        <v>MDG</v>
      </c>
      <c r="B107" t="s">
        <v>412</v>
      </c>
      <c r="C107">
        <v>83</v>
      </c>
      <c r="D107">
        <v>0.18</v>
      </c>
    </row>
    <row r="108" spans="1:4" x14ac:dyDescent="0.35">
      <c r="A108" t="str">
        <f>VLOOKUP(B108,TMP!L:M,2,FALSE)</f>
        <v>MWI</v>
      </c>
      <c r="B108" t="s">
        <v>413</v>
      </c>
      <c r="C108">
        <v>5.6</v>
      </c>
      <c r="D108">
        <v>0.95399999999999996</v>
      </c>
    </row>
    <row r="109" spans="1:4" x14ac:dyDescent="0.35">
      <c r="A109" t="str">
        <f>VLOOKUP(B109,TMP!L:M,2,FALSE)</f>
        <v>MYS</v>
      </c>
      <c r="B109" t="s">
        <v>414</v>
      </c>
      <c r="C109">
        <v>83.785549132947978</v>
      </c>
      <c r="D109">
        <v>0.17199999999999999</v>
      </c>
    </row>
    <row r="110" spans="1:4" x14ac:dyDescent="0.35">
      <c r="A110" t="str">
        <f>VLOOKUP(B110,TMP!L:M,2,FALSE)</f>
        <v>MDV</v>
      </c>
      <c r="B110" t="s">
        <v>415</v>
      </c>
      <c r="C110">
        <v>92.5</v>
      </c>
      <c r="D110">
        <v>8.5000000000000006E-2</v>
      </c>
    </row>
    <row r="111" spans="1:4" x14ac:dyDescent="0.35">
      <c r="A111" t="str">
        <f>VLOOKUP(B111,TMP!L:M,2,FALSE)</f>
        <v>MLI</v>
      </c>
      <c r="B111" t="s">
        <v>416</v>
      </c>
      <c r="C111">
        <v>87.2</v>
      </c>
      <c r="D111">
        <v>0.13800000000000001</v>
      </c>
    </row>
    <row r="112" spans="1:4" x14ac:dyDescent="0.35">
      <c r="A112" t="str">
        <f>VLOOKUP(B112,TMP!L:M,2,FALSE)</f>
        <v>MLT</v>
      </c>
      <c r="B112" t="s">
        <v>417</v>
      </c>
      <c r="C112">
        <v>100</v>
      </c>
      <c r="D112">
        <v>0.01</v>
      </c>
    </row>
    <row r="113" spans="1:4" x14ac:dyDescent="0.35">
      <c r="A113" t="str">
        <f>VLOOKUP(B113,TMP!L:M,2,FALSE)</f>
        <v>MHL</v>
      </c>
      <c r="B113" t="s">
        <v>418</v>
      </c>
      <c r="C113">
        <v>83.8</v>
      </c>
      <c r="D113">
        <v>0.17199999999999999</v>
      </c>
    </row>
    <row r="114" spans="1:4" x14ac:dyDescent="0.35">
      <c r="A114" t="str">
        <f>VLOOKUP(B114,TMP!L:M,2,FALSE)</f>
        <v>MRT</v>
      </c>
      <c r="B114" t="s">
        <v>419</v>
      </c>
      <c r="C114">
        <v>65.599999999999994</v>
      </c>
      <c r="D114">
        <v>0.35399999999999998</v>
      </c>
    </row>
    <row r="115" spans="1:4" x14ac:dyDescent="0.35">
      <c r="A115" t="str">
        <f>VLOOKUP(B115,TMP!L:M,2,FALSE)</f>
        <v>MUS</v>
      </c>
      <c r="B115" t="s">
        <v>420</v>
      </c>
      <c r="C115">
        <v>83.785549132947978</v>
      </c>
      <c r="D115">
        <v>0.17199999999999999</v>
      </c>
    </row>
    <row r="116" spans="1:4" x14ac:dyDescent="0.35">
      <c r="A116" t="str">
        <f>VLOOKUP(B116,TMP!L:M,2,FALSE)</f>
        <v>MEX</v>
      </c>
      <c r="B116" t="s">
        <v>421</v>
      </c>
      <c r="C116">
        <v>95</v>
      </c>
      <c r="D116">
        <v>0.06</v>
      </c>
    </row>
    <row r="117" spans="1:4" x14ac:dyDescent="0.35">
      <c r="A117" t="e">
        <f>VLOOKUP(B117,TMP!L:M,2,FALSE)</f>
        <v>#N/A</v>
      </c>
      <c r="B117" t="s">
        <v>422</v>
      </c>
      <c r="C117">
        <v>83.785549132947978</v>
      </c>
      <c r="D117">
        <v>0.17199999999999999</v>
      </c>
    </row>
    <row r="118" spans="1:4" x14ac:dyDescent="0.35">
      <c r="A118" t="str">
        <f>VLOOKUP(B118,TMP!L:M,2,FALSE)</f>
        <v>MCO</v>
      </c>
      <c r="B118" t="s">
        <v>423</v>
      </c>
      <c r="C118">
        <v>100</v>
      </c>
      <c r="D118">
        <v>0.01</v>
      </c>
    </row>
    <row r="119" spans="1:4" x14ac:dyDescent="0.35">
      <c r="A119" t="str">
        <f>VLOOKUP(B119,TMP!L:M,2,FALSE)</f>
        <v>MNG</v>
      </c>
      <c r="B119" t="s">
        <v>424</v>
      </c>
      <c r="C119">
        <v>99.3</v>
      </c>
      <c r="D119">
        <v>1.7000000000000001E-2</v>
      </c>
    </row>
    <row r="120" spans="1:4" x14ac:dyDescent="0.35">
      <c r="A120" t="str">
        <f>VLOOKUP(B120,TMP!L:M,2,FALSE)</f>
        <v>MNE</v>
      </c>
      <c r="B120" t="s">
        <v>425</v>
      </c>
      <c r="C120">
        <v>99.4</v>
      </c>
      <c r="D120">
        <v>1.4999999999999999E-2</v>
      </c>
    </row>
    <row r="121" spans="1:4" x14ac:dyDescent="0.35">
      <c r="A121" t="e">
        <f>VLOOKUP(B121,TMP!L:M,2,FALSE)</f>
        <v>#N/A</v>
      </c>
      <c r="B121" t="s">
        <v>426</v>
      </c>
      <c r="C121">
        <v>100</v>
      </c>
      <c r="D121">
        <v>0.01</v>
      </c>
    </row>
    <row r="122" spans="1:4" x14ac:dyDescent="0.35">
      <c r="A122" t="str">
        <f>VLOOKUP(B122,TMP!L:M,2,FALSE)</f>
        <v>MAR</v>
      </c>
      <c r="B122" t="s">
        <v>427</v>
      </c>
      <c r="C122">
        <v>96.1</v>
      </c>
      <c r="D122">
        <v>4.9000000000000002E-2</v>
      </c>
    </row>
    <row r="123" spans="1:4" x14ac:dyDescent="0.35">
      <c r="A123" t="str">
        <f>VLOOKUP(B123,TMP!L:M,2,FALSE)</f>
        <v>MOZ</v>
      </c>
      <c r="B123" t="s">
        <v>428</v>
      </c>
      <c r="C123">
        <v>55</v>
      </c>
      <c r="D123">
        <v>0.46</v>
      </c>
    </row>
    <row r="124" spans="1:4" x14ac:dyDescent="0.35">
      <c r="A124" t="str">
        <f>VLOOKUP(B124,TMP!L:M,2,FALSE)</f>
        <v>MMR</v>
      </c>
      <c r="B124" t="s">
        <v>429</v>
      </c>
      <c r="C124">
        <v>81.3</v>
      </c>
      <c r="D124">
        <v>0.19700000000000001</v>
      </c>
    </row>
    <row r="125" spans="1:4" x14ac:dyDescent="0.35">
      <c r="A125" t="str">
        <f>VLOOKUP(B125,TMP!L:M,2,FALSE)</f>
        <v>NAM</v>
      </c>
      <c r="B125" t="s">
        <v>430</v>
      </c>
      <c r="C125">
        <v>78.099999999999994</v>
      </c>
      <c r="D125">
        <v>0.22900000000000001</v>
      </c>
    </row>
    <row r="126" spans="1:4" x14ac:dyDescent="0.35">
      <c r="A126" t="str">
        <f>VLOOKUP(B126,TMP!L:M,2,FALSE)</f>
        <v>NRU</v>
      </c>
      <c r="B126" t="s">
        <v>431</v>
      </c>
      <c r="C126">
        <v>95.9</v>
      </c>
      <c r="D126">
        <v>0.05</v>
      </c>
    </row>
    <row r="127" spans="1:4" x14ac:dyDescent="0.35">
      <c r="A127" t="str">
        <f>VLOOKUP(B127,TMP!L:M,2,FALSE)</f>
        <v>NPL</v>
      </c>
      <c r="B127" t="s">
        <v>432</v>
      </c>
      <c r="C127">
        <v>56.2</v>
      </c>
      <c r="D127">
        <v>0.44800000000000001</v>
      </c>
    </row>
    <row r="128" spans="1:4" x14ac:dyDescent="0.35">
      <c r="A128" t="str">
        <f>VLOOKUP(B128,TMP!L:M,2,FALSE)</f>
        <v>NLD</v>
      </c>
      <c r="B128" t="s">
        <v>433</v>
      </c>
      <c r="C128">
        <v>100</v>
      </c>
      <c r="D128">
        <v>0.01</v>
      </c>
    </row>
    <row r="129" spans="1:4" x14ac:dyDescent="0.35">
      <c r="A129" t="str">
        <f>VLOOKUP(B129,TMP!L:M,2,FALSE)</f>
        <v>NZL</v>
      </c>
      <c r="B129" t="s">
        <v>434</v>
      </c>
      <c r="C129">
        <v>100</v>
      </c>
      <c r="D129">
        <v>0.01</v>
      </c>
    </row>
    <row r="130" spans="1:4" x14ac:dyDescent="0.35">
      <c r="A130" t="str">
        <f>VLOOKUP(B130,TMP!L:M,2,FALSE)</f>
        <v>NIC</v>
      </c>
      <c r="B130" t="s">
        <v>435</v>
      </c>
      <c r="C130">
        <v>84.7</v>
      </c>
      <c r="D130">
        <v>0.16300000000000001</v>
      </c>
    </row>
    <row r="131" spans="1:4" x14ac:dyDescent="0.35">
      <c r="A131" t="str">
        <f>VLOOKUP(B131,TMP!L:M,2,FALSE)</f>
        <v>NER</v>
      </c>
      <c r="B131" t="s">
        <v>436</v>
      </c>
      <c r="C131">
        <v>63.9</v>
      </c>
      <c r="D131">
        <v>0.371</v>
      </c>
    </row>
    <row r="132" spans="1:4" x14ac:dyDescent="0.35">
      <c r="A132" t="str">
        <f>VLOOKUP(B132,TMP!L:M,2,FALSE)</f>
        <v>NGA</v>
      </c>
      <c r="B132" t="s">
        <v>437</v>
      </c>
      <c r="C132">
        <v>46.9</v>
      </c>
      <c r="D132">
        <v>0.54100000000000004</v>
      </c>
    </row>
    <row r="133" spans="1:4" x14ac:dyDescent="0.35">
      <c r="A133" t="str">
        <f>VLOOKUP(B133,TMP!L:M,2,FALSE)</f>
        <v>NIU</v>
      </c>
      <c r="B133" t="s">
        <v>438</v>
      </c>
      <c r="C133">
        <v>83.785549132947978</v>
      </c>
      <c r="D133">
        <v>0.17199999999999999</v>
      </c>
    </row>
    <row r="134" spans="1:4" x14ac:dyDescent="0.35">
      <c r="A134" t="e">
        <f>VLOOKUP(B134,TMP!L:M,2,FALSE)</f>
        <v>#N/A</v>
      </c>
      <c r="B134" t="s">
        <v>439</v>
      </c>
      <c r="C134">
        <v>99.7</v>
      </c>
      <c r="D134">
        <v>1.2999999999999999E-2</v>
      </c>
    </row>
    <row r="135" spans="1:4" x14ac:dyDescent="0.35">
      <c r="A135" t="str">
        <f>VLOOKUP(B135,TMP!L:M,2,FALSE)</f>
        <v>NOR</v>
      </c>
      <c r="B135" t="s">
        <v>440</v>
      </c>
      <c r="C135">
        <v>100</v>
      </c>
      <c r="D135">
        <v>0.01</v>
      </c>
    </row>
    <row r="136" spans="1:4" x14ac:dyDescent="0.35">
      <c r="A136" t="str">
        <f>VLOOKUP(B136,TMP!L:M,2,FALSE)</f>
        <v>OMN</v>
      </c>
      <c r="B136" t="s">
        <v>441</v>
      </c>
      <c r="C136">
        <v>100</v>
      </c>
      <c r="D136">
        <v>0.01</v>
      </c>
    </row>
    <row r="137" spans="1:4" x14ac:dyDescent="0.35">
      <c r="A137" t="str">
        <f>VLOOKUP(B137,TMP!L:M,2,FALSE)</f>
        <v>PAK</v>
      </c>
      <c r="B137" t="s">
        <v>442</v>
      </c>
      <c r="C137">
        <v>33.6</v>
      </c>
      <c r="D137">
        <v>0.67400000000000004</v>
      </c>
    </row>
    <row r="138" spans="1:4" x14ac:dyDescent="0.35">
      <c r="A138" t="str">
        <f>VLOOKUP(B138,TMP!L:M,2,FALSE)</f>
        <v>PLW</v>
      </c>
      <c r="B138" t="s">
        <v>443</v>
      </c>
      <c r="C138">
        <v>83.785549132947978</v>
      </c>
      <c r="D138">
        <v>0.17199999999999999</v>
      </c>
    </row>
    <row r="139" spans="1:4" x14ac:dyDescent="0.35">
      <c r="A139" t="str">
        <f>VLOOKUP(B139,TMP!L:M,2,FALSE)</f>
        <v>PAN</v>
      </c>
      <c r="B139" t="s">
        <v>444</v>
      </c>
      <c r="C139">
        <v>95.6</v>
      </c>
      <c r="D139">
        <v>5.3999999999999999E-2</v>
      </c>
    </row>
    <row r="140" spans="1:4" x14ac:dyDescent="0.35">
      <c r="A140" t="str">
        <f>VLOOKUP(B140,TMP!L:M,2,FALSE)</f>
        <v>PNG</v>
      </c>
      <c r="B140" t="s">
        <v>445</v>
      </c>
      <c r="C140">
        <v>83.785549132947978</v>
      </c>
      <c r="D140">
        <v>0.17199999999999999</v>
      </c>
    </row>
    <row r="141" spans="1:4" x14ac:dyDescent="0.35">
      <c r="A141" t="str">
        <f>VLOOKUP(B141,TMP!L:M,2,FALSE)</f>
        <v>PRY</v>
      </c>
      <c r="B141" t="s">
        <v>446</v>
      </c>
      <c r="C141">
        <v>69.099999999999994</v>
      </c>
      <c r="D141">
        <v>0.31900000000000001</v>
      </c>
    </row>
    <row r="142" spans="1:4" x14ac:dyDescent="0.35">
      <c r="A142" t="str">
        <f>VLOOKUP(B142,TMP!L:M,2,FALSE)</f>
        <v>PER</v>
      </c>
      <c r="B142" t="s">
        <v>447</v>
      </c>
      <c r="C142">
        <v>97.7</v>
      </c>
      <c r="D142">
        <v>3.3000000000000002E-2</v>
      </c>
    </row>
    <row r="143" spans="1:4" x14ac:dyDescent="0.35">
      <c r="A143" t="str">
        <f>VLOOKUP(B143,TMP!L:M,2,FALSE)</f>
        <v>PHL</v>
      </c>
      <c r="B143" t="s">
        <v>448</v>
      </c>
      <c r="C143">
        <v>91.8</v>
      </c>
      <c r="D143">
        <v>9.1999999999999998E-2</v>
      </c>
    </row>
    <row r="144" spans="1:4" x14ac:dyDescent="0.35">
      <c r="A144" t="str">
        <f>VLOOKUP(B144,TMP!L:M,2,FALSE)</f>
        <v>POL</v>
      </c>
      <c r="B144" t="s">
        <v>449</v>
      </c>
      <c r="C144">
        <v>100</v>
      </c>
      <c r="D144">
        <v>0.01</v>
      </c>
    </row>
    <row r="145" spans="1:4" x14ac:dyDescent="0.35">
      <c r="A145" t="str">
        <f>VLOOKUP(B145,TMP!L:M,2,FALSE)</f>
        <v>PRT</v>
      </c>
      <c r="B145" t="s">
        <v>450</v>
      </c>
      <c r="C145">
        <v>100</v>
      </c>
      <c r="D145">
        <v>0.01</v>
      </c>
    </row>
    <row r="146" spans="1:4" x14ac:dyDescent="0.35">
      <c r="A146" t="str">
        <f>VLOOKUP(B146,TMP!L:M,2,FALSE)</f>
        <v>QAT</v>
      </c>
      <c r="B146" t="s">
        <v>451</v>
      </c>
      <c r="C146">
        <v>100</v>
      </c>
      <c r="D146">
        <v>0.01</v>
      </c>
    </row>
    <row r="147" spans="1:4" x14ac:dyDescent="0.35">
      <c r="A147" t="e">
        <f>VLOOKUP(B147,TMP!L:M,2,FALSE)</f>
        <v>#N/A</v>
      </c>
      <c r="B147" t="s">
        <v>452</v>
      </c>
      <c r="C147">
        <v>83.785549132947978</v>
      </c>
      <c r="D147">
        <v>0.17199999999999999</v>
      </c>
    </row>
    <row r="148" spans="1:4" x14ac:dyDescent="0.35">
      <c r="A148" t="e">
        <f>VLOOKUP(B148,TMP!L:M,2,FALSE)</f>
        <v>#N/A</v>
      </c>
      <c r="B148" t="s">
        <v>453</v>
      </c>
      <c r="C148">
        <v>99.6</v>
      </c>
      <c r="D148">
        <v>1.4E-2</v>
      </c>
    </row>
    <row r="149" spans="1:4" x14ac:dyDescent="0.35">
      <c r="A149" t="str">
        <f>VLOOKUP(B149,TMP!L:M,2,FALSE)</f>
        <v>ROM</v>
      </c>
      <c r="B149" t="s">
        <v>454</v>
      </c>
      <c r="C149">
        <v>83.785549132947978</v>
      </c>
      <c r="D149">
        <v>0.17199999999999999</v>
      </c>
    </row>
    <row r="150" spans="1:4" x14ac:dyDescent="0.35">
      <c r="A150" t="str">
        <f>VLOOKUP(B150,TMP!L:M,2,FALSE)</f>
        <v>RUS</v>
      </c>
      <c r="B150" t="s">
        <v>455</v>
      </c>
      <c r="C150">
        <v>100</v>
      </c>
      <c r="D150">
        <v>0.01</v>
      </c>
    </row>
    <row r="151" spans="1:4" x14ac:dyDescent="0.35">
      <c r="A151" t="str">
        <f>VLOOKUP(B151,TMP!L:M,2,FALSE)</f>
        <v>RWA</v>
      </c>
      <c r="B151" t="s">
        <v>456</v>
      </c>
      <c r="C151">
        <v>56</v>
      </c>
      <c r="D151">
        <v>0.45</v>
      </c>
    </row>
    <row r="152" spans="1:4" x14ac:dyDescent="0.35">
      <c r="A152" t="e">
        <f>VLOOKUP(B152,TMP!L:M,2,FALSE)</f>
        <v>#N/A</v>
      </c>
      <c r="B152" t="s">
        <v>457</v>
      </c>
      <c r="C152">
        <v>83.785549132947978</v>
      </c>
      <c r="D152">
        <v>0.17199999999999999</v>
      </c>
    </row>
    <row r="153" spans="1:4" x14ac:dyDescent="0.35">
      <c r="A153" t="e">
        <f>VLOOKUP(B153,TMP!L:M,2,FALSE)</f>
        <v>#N/A</v>
      </c>
      <c r="B153" t="s">
        <v>458</v>
      </c>
      <c r="C153">
        <v>92</v>
      </c>
      <c r="D153">
        <v>0.09</v>
      </c>
    </row>
    <row r="154" spans="1:4" x14ac:dyDescent="0.35">
      <c r="A154" t="e">
        <f>VLOOKUP(B154,TMP!L:M,2,FALSE)</f>
        <v>#N/A</v>
      </c>
      <c r="B154" t="s">
        <v>459</v>
      </c>
      <c r="C154">
        <v>83.785549132947978</v>
      </c>
      <c r="D154">
        <v>0.17199999999999999</v>
      </c>
    </row>
    <row r="155" spans="1:4" x14ac:dyDescent="0.35">
      <c r="A155" t="str">
        <f>VLOOKUP(B155,TMP!L:M,2,FALSE)</f>
        <v>WSM</v>
      </c>
      <c r="B155" t="s">
        <v>460</v>
      </c>
      <c r="C155">
        <v>58.6</v>
      </c>
      <c r="D155">
        <v>0.42399999999999999</v>
      </c>
    </row>
    <row r="156" spans="1:4" x14ac:dyDescent="0.35">
      <c r="A156" t="str">
        <f>VLOOKUP(B156,TMP!L:M,2,FALSE)</f>
        <v>SMR</v>
      </c>
      <c r="B156" t="s">
        <v>461</v>
      </c>
      <c r="C156">
        <v>100</v>
      </c>
      <c r="D156">
        <v>0.01</v>
      </c>
    </row>
    <row r="157" spans="1:4" x14ac:dyDescent="0.35">
      <c r="A157" t="e">
        <f>VLOOKUP(B157,TMP!L:M,2,FALSE)</f>
        <v>#N/A</v>
      </c>
      <c r="B157" t="s">
        <v>462</v>
      </c>
      <c r="C157">
        <v>95.2</v>
      </c>
      <c r="D157">
        <v>5.8000000000000003E-2</v>
      </c>
    </row>
    <row r="158" spans="1:4" x14ac:dyDescent="0.35">
      <c r="A158" t="str">
        <f>VLOOKUP(B158,TMP!L:M,2,FALSE)</f>
        <v>SAU</v>
      </c>
      <c r="B158" t="s">
        <v>463</v>
      </c>
      <c r="C158">
        <v>83.785549132947978</v>
      </c>
      <c r="D158">
        <v>0.17199999999999999</v>
      </c>
    </row>
    <row r="159" spans="1:4" x14ac:dyDescent="0.35">
      <c r="A159" t="str">
        <f>VLOOKUP(B159,TMP!L:M,2,FALSE)</f>
        <v>SEN</v>
      </c>
      <c r="B159" t="s">
        <v>464</v>
      </c>
      <c r="C159">
        <v>77.400000000000006</v>
      </c>
      <c r="D159">
        <v>0.23599999999999999</v>
      </c>
    </row>
    <row r="160" spans="1:4" x14ac:dyDescent="0.35">
      <c r="A160" t="str">
        <f>VLOOKUP(B160,TMP!L:M,2,FALSE)</f>
        <v>SRB</v>
      </c>
      <c r="B160" t="s">
        <v>465</v>
      </c>
      <c r="C160">
        <v>99.4</v>
      </c>
      <c r="D160">
        <v>1.4999999999999999E-2</v>
      </c>
    </row>
    <row r="161" spans="1:4" x14ac:dyDescent="0.35">
      <c r="A161" t="str">
        <f>VLOOKUP(B161,TMP!L:M,2,FALSE)</f>
        <v>SYC</v>
      </c>
      <c r="B161" t="s">
        <v>466</v>
      </c>
      <c r="C161">
        <v>83.785549132947978</v>
      </c>
      <c r="D161">
        <v>0.17199999999999999</v>
      </c>
    </row>
    <row r="162" spans="1:4" x14ac:dyDescent="0.35">
      <c r="A162" t="str">
        <f>VLOOKUP(B162,TMP!L:M,2,FALSE)</f>
        <v>SLE</v>
      </c>
      <c r="B162" t="s">
        <v>467</v>
      </c>
      <c r="C162">
        <v>81.099999999999994</v>
      </c>
      <c r="D162">
        <v>0.19900000000000001</v>
      </c>
    </row>
    <row r="163" spans="1:4" x14ac:dyDescent="0.35">
      <c r="A163" t="str">
        <f>VLOOKUP(B163,TMP!L:M,2,FALSE)</f>
        <v>SGP</v>
      </c>
      <c r="B163" t="s">
        <v>468</v>
      </c>
      <c r="C163">
        <v>83.785549132947978</v>
      </c>
      <c r="D163">
        <v>0.17199999999999999</v>
      </c>
    </row>
    <row r="164" spans="1:4" x14ac:dyDescent="0.35">
      <c r="A164" t="e">
        <f>VLOOKUP(B164,TMP!L:M,2,FALSE)</f>
        <v>#N/A</v>
      </c>
      <c r="B164" t="s">
        <v>469</v>
      </c>
      <c r="C164">
        <v>100</v>
      </c>
      <c r="D164">
        <v>0.01</v>
      </c>
    </row>
    <row r="165" spans="1:4" x14ac:dyDescent="0.35">
      <c r="A165" t="str">
        <f>VLOOKUP(B165,TMP!L:M,2,FALSE)</f>
        <v>SVN</v>
      </c>
      <c r="B165" t="s">
        <v>470</v>
      </c>
      <c r="C165">
        <v>100</v>
      </c>
      <c r="D165">
        <v>0.01</v>
      </c>
    </row>
    <row r="166" spans="1:4" x14ac:dyDescent="0.35">
      <c r="A166" t="str">
        <f>VLOOKUP(B166,TMP!L:M,2,FALSE)</f>
        <v>SLB</v>
      </c>
      <c r="B166" t="s">
        <v>471</v>
      </c>
      <c r="C166">
        <v>88</v>
      </c>
      <c r="D166">
        <v>0.13</v>
      </c>
    </row>
    <row r="167" spans="1:4" x14ac:dyDescent="0.35">
      <c r="A167" t="str">
        <f>VLOOKUP(B167,TMP!L:M,2,FALSE)</f>
        <v>SOM</v>
      </c>
      <c r="B167" t="s">
        <v>472</v>
      </c>
      <c r="C167">
        <v>3</v>
      </c>
      <c r="D167">
        <v>0.98</v>
      </c>
    </row>
    <row r="168" spans="1:4" x14ac:dyDescent="0.35">
      <c r="A168" t="str">
        <f>VLOOKUP(B168,TMP!L:M,2,FALSE)</f>
        <v>ZAF</v>
      </c>
      <c r="B168" t="s">
        <v>473</v>
      </c>
      <c r="C168">
        <v>88.6</v>
      </c>
      <c r="D168">
        <v>0.124</v>
      </c>
    </row>
    <row r="169" spans="1:4" x14ac:dyDescent="0.35">
      <c r="A169" t="str">
        <f>VLOOKUP(B169,TMP!L:M,2,FALSE)</f>
        <v>SSD</v>
      </c>
      <c r="B169" t="s">
        <v>474</v>
      </c>
      <c r="C169">
        <v>35.4</v>
      </c>
      <c r="D169">
        <v>0.65600000000000003</v>
      </c>
    </row>
    <row r="170" spans="1:4" x14ac:dyDescent="0.35">
      <c r="A170" t="str">
        <f>VLOOKUP(B170,TMP!L:M,2,FALSE)</f>
        <v>ESP</v>
      </c>
      <c r="B170" t="s">
        <v>475</v>
      </c>
      <c r="C170">
        <v>100</v>
      </c>
      <c r="D170">
        <v>0.01</v>
      </c>
    </row>
    <row r="171" spans="1:4" x14ac:dyDescent="0.35">
      <c r="A171" t="str">
        <f>VLOOKUP(B171,TMP!L:M,2,FALSE)</f>
        <v>LKA</v>
      </c>
      <c r="B171" t="s">
        <v>476</v>
      </c>
      <c r="C171">
        <v>97.2</v>
      </c>
      <c r="D171">
        <v>3.7999999999999999E-2</v>
      </c>
    </row>
    <row r="172" spans="1:4" x14ac:dyDescent="0.35">
      <c r="A172" t="e">
        <f>VLOOKUP(B172,TMP!L:M,2,FALSE)</f>
        <v>#N/A</v>
      </c>
      <c r="B172" t="s">
        <v>477</v>
      </c>
      <c r="C172">
        <v>95.9</v>
      </c>
      <c r="D172">
        <v>0.05</v>
      </c>
    </row>
    <row r="173" spans="1:4" x14ac:dyDescent="0.35">
      <c r="A173" t="str">
        <f>VLOOKUP(B173,TMP!L:M,2,FALSE)</f>
        <v>SDN</v>
      </c>
      <c r="B173" t="s">
        <v>478</v>
      </c>
      <c r="C173">
        <v>67.3</v>
      </c>
      <c r="D173">
        <v>0.33700000000000002</v>
      </c>
    </row>
    <row r="174" spans="1:4" x14ac:dyDescent="0.35">
      <c r="A174" t="str">
        <f>VLOOKUP(B174,TMP!L:M,2,FALSE)</f>
        <v>SUR</v>
      </c>
      <c r="B174" t="s">
        <v>479</v>
      </c>
      <c r="C174">
        <v>98.9</v>
      </c>
      <c r="D174">
        <v>0.02</v>
      </c>
    </row>
    <row r="175" spans="1:4" x14ac:dyDescent="0.35">
      <c r="A175" t="str">
        <f>VLOOKUP(B175,TMP!L:M,2,FALSE)</f>
        <v>SWE</v>
      </c>
      <c r="B175" t="s">
        <v>480</v>
      </c>
      <c r="C175">
        <v>100</v>
      </c>
      <c r="D175">
        <v>0.01</v>
      </c>
    </row>
    <row r="176" spans="1:4" x14ac:dyDescent="0.35">
      <c r="A176" t="str">
        <f>VLOOKUP(B176,TMP!L:M,2,FALSE)</f>
        <v>CHE</v>
      </c>
      <c r="B176" t="s">
        <v>481</v>
      </c>
      <c r="C176">
        <v>100</v>
      </c>
      <c r="D176">
        <v>0.01</v>
      </c>
    </row>
    <row r="177" spans="1:4" x14ac:dyDescent="0.35">
      <c r="A177" t="str">
        <f>VLOOKUP(B177,TMP!L:M,2,FALSE)</f>
        <v>SYR</v>
      </c>
      <c r="B177" t="s">
        <v>482</v>
      </c>
      <c r="C177">
        <v>96</v>
      </c>
      <c r="D177">
        <v>0.05</v>
      </c>
    </row>
    <row r="178" spans="1:4" x14ac:dyDescent="0.35">
      <c r="A178" t="str">
        <f>VLOOKUP(B178,TMP!L:M,2,FALSE)</f>
        <v>TJK</v>
      </c>
      <c r="B178" t="s">
        <v>483</v>
      </c>
      <c r="C178">
        <v>95.8</v>
      </c>
      <c r="D178">
        <v>5.1999999999999998E-2</v>
      </c>
    </row>
    <row r="179" spans="1:4" x14ac:dyDescent="0.35">
      <c r="A179" t="str">
        <f>VLOOKUP(B179,TMP!L:M,2,FALSE)</f>
        <v>THA</v>
      </c>
      <c r="B179" t="s">
        <v>484</v>
      </c>
      <c r="C179">
        <v>99.5</v>
      </c>
      <c r="D179">
        <v>1.4999999999999999E-2</v>
      </c>
    </row>
    <row r="180" spans="1:4" x14ac:dyDescent="0.35">
      <c r="A180" t="str">
        <f>VLOOKUP(B180,TMP!L:M,2,FALSE)</f>
        <v>TMP</v>
      </c>
      <c r="B180" t="s">
        <v>485</v>
      </c>
      <c r="C180">
        <v>60.4</v>
      </c>
      <c r="D180">
        <v>0.40600000000000003</v>
      </c>
    </row>
    <row r="181" spans="1:4" x14ac:dyDescent="0.35">
      <c r="A181" t="str">
        <f>VLOOKUP(B181,TMP!L:M,2,FALSE)</f>
        <v>TGO</v>
      </c>
      <c r="B181" t="s">
        <v>486</v>
      </c>
      <c r="C181">
        <v>78.099999999999994</v>
      </c>
      <c r="D181">
        <v>0.22900000000000001</v>
      </c>
    </row>
    <row r="182" spans="1:4" x14ac:dyDescent="0.35">
      <c r="A182" t="e">
        <f>VLOOKUP(B182,TMP!L:M,2,FALSE)</f>
        <v>#N/A</v>
      </c>
      <c r="B182" t="s">
        <v>487</v>
      </c>
      <c r="C182">
        <v>83.785549132947978</v>
      </c>
      <c r="D182">
        <v>0.17199999999999999</v>
      </c>
    </row>
    <row r="183" spans="1:4" x14ac:dyDescent="0.35">
      <c r="A183" t="str">
        <f>VLOOKUP(B183,TMP!L:M,2,FALSE)</f>
        <v>TON</v>
      </c>
      <c r="B183" t="s">
        <v>488</v>
      </c>
      <c r="C183">
        <v>93.4</v>
      </c>
      <c r="D183">
        <v>7.4999999999999997E-2</v>
      </c>
    </row>
    <row r="184" spans="1:4" x14ac:dyDescent="0.35">
      <c r="A184" t="str">
        <f>VLOOKUP(B184,TMP!L:M,2,FALSE)</f>
        <v>TTO</v>
      </c>
      <c r="B184" t="s">
        <v>489</v>
      </c>
      <c r="C184">
        <v>96.5</v>
      </c>
      <c r="D184">
        <v>4.4999999999999998E-2</v>
      </c>
    </row>
    <row r="185" spans="1:4" x14ac:dyDescent="0.35">
      <c r="A185" t="str">
        <f>VLOOKUP(B185,TMP!L:M,2,FALSE)</f>
        <v>TUN</v>
      </c>
      <c r="B185" t="s">
        <v>490</v>
      </c>
      <c r="C185">
        <v>99.2</v>
      </c>
      <c r="D185">
        <v>1.7999999999999999E-2</v>
      </c>
    </row>
    <row r="186" spans="1:4" x14ac:dyDescent="0.35">
      <c r="A186" t="str">
        <f>VLOOKUP(B186,TMP!L:M,2,FALSE)</f>
        <v>TUR</v>
      </c>
      <c r="B186" t="s">
        <v>491</v>
      </c>
      <c r="C186">
        <v>98.8</v>
      </c>
      <c r="D186">
        <v>2.1999999999999999E-2</v>
      </c>
    </row>
    <row r="187" spans="1:4" x14ac:dyDescent="0.35">
      <c r="A187" t="str">
        <f>VLOOKUP(B187,TMP!L:M,2,FALSE)</f>
        <v>TKM</v>
      </c>
      <c r="B187" t="s">
        <v>492</v>
      </c>
      <c r="C187">
        <v>99.6</v>
      </c>
      <c r="D187">
        <v>1.4E-2</v>
      </c>
    </row>
    <row r="188" spans="1:4" x14ac:dyDescent="0.35">
      <c r="A188" t="e">
        <f>VLOOKUP(B188,TMP!L:M,2,FALSE)</f>
        <v>#N/A</v>
      </c>
      <c r="B188" t="s">
        <v>493</v>
      </c>
      <c r="C188">
        <v>83.785549132947978</v>
      </c>
      <c r="D188">
        <v>0.17199999999999999</v>
      </c>
    </row>
    <row r="189" spans="1:4" x14ac:dyDescent="0.35">
      <c r="A189" t="str">
        <f>VLOOKUP(B189,TMP!L:M,2,FALSE)</f>
        <v>TUV</v>
      </c>
      <c r="B189" t="s">
        <v>494</v>
      </c>
      <c r="C189">
        <v>49.9</v>
      </c>
      <c r="D189">
        <v>0.51100000000000001</v>
      </c>
    </row>
    <row r="190" spans="1:4" x14ac:dyDescent="0.35">
      <c r="A190" t="str">
        <f>VLOOKUP(B190,TMP!L:M,2,FALSE)</f>
        <v>UGA</v>
      </c>
      <c r="B190" t="s">
        <v>495</v>
      </c>
      <c r="C190">
        <v>32.200000000000003</v>
      </c>
      <c r="D190">
        <v>0.68799999999999994</v>
      </c>
    </row>
    <row r="191" spans="1:4" x14ac:dyDescent="0.35">
      <c r="A191" t="str">
        <f>VLOOKUP(B191,TMP!L:M,2,FALSE)</f>
        <v>UKR</v>
      </c>
      <c r="B191" t="s">
        <v>496</v>
      </c>
      <c r="C191">
        <v>99.8</v>
      </c>
      <c r="D191">
        <v>1.2E-2</v>
      </c>
    </row>
    <row r="192" spans="1:4" x14ac:dyDescent="0.35">
      <c r="A192" t="str">
        <f>VLOOKUP(B192,TMP!L:M,2,FALSE)</f>
        <v>ARE</v>
      </c>
      <c r="B192" t="s">
        <v>497</v>
      </c>
      <c r="C192">
        <v>100</v>
      </c>
      <c r="D192">
        <v>0.01</v>
      </c>
    </row>
    <row r="193" spans="1:4" x14ac:dyDescent="0.35">
      <c r="A193" t="str">
        <f>VLOOKUP(B193,TMP!L:M,2,FALSE)</f>
        <v>GBR</v>
      </c>
      <c r="B193" t="s">
        <v>498</v>
      </c>
      <c r="C193">
        <v>100</v>
      </c>
      <c r="D193">
        <v>0.01</v>
      </c>
    </row>
    <row r="194" spans="1:4" x14ac:dyDescent="0.35">
      <c r="A194" t="e">
        <f>VLOOKUP(B194,TMP!L:M,2,FALSE)</f>
        <v>#N/A</v>
      </c>
      <c r="B194" t="s">
        <v>499</v>
      </c>
      <c r="C194">
        <v>26.4</v>
      </c>
      <c r="D194">
        <v>0.746</v>
      </c>
    </row>
    <row r="195" spans="1:4" x14ac:dyDescent="0.35">
      <c r="A195" t="str">
        <f>VLOOKUP(B195,TMP!L:M,2,FALSE)</f>
        <v>USA</v>
      </c>
      <c r="B195" t="s">
        <v>500</v>
      </c>
      <c r="C195">
        <v>100</v>
      </c>
      <c r="D195">
        <v>0.01</v>
      </c>
    </row>
    <row r="196" spans="1:4" x14ac:dyDescent="0.35">
      <c r="A196" t="str">
        <f>VLOOKUP(B196,TMP!L:M,2,FALSE)</f>
        <v>URY</v>
      </c>
      <c r="B196" t="s">
        <v>501</v>
      </c>
      <c r="C196">
        <v>99.8</v>
      </c>
      <c r="D196">
        <v>1.2E-2</v>
      </c>
    </row>
    <row r="197" spans="1:4" x14ac:dyDescent="0.35">
      <c r="A197" t="str">
        <f>VLOOKUP(B197,TMP!L:M,2,FALSE)</f>
        <v>UZB</v>
      </c>
      <c r="B197" t="s">
        <v>502</v>
      </c>
      <c r="C197">
        <v>99.9</v>
      </c>
      <c r="D197">
        <v>0.01</v>
      </c>
    </row>
    <row r="198" spans="1:4" x14ac:dyDescent="0.35">
      <c r="A198" t="str">
        <f>VLOOKUP(B198,TMP!L:M,2,FALSE)</f>
        <v>VUT</v>
      </c>
      <c r="B198" t="s">
        <v>503</v>
      </c>
      <c r="C198">
        <v>43.4</v>
      </c>
      <c r="D198">
        <v>0.57599999999999996</v>
      </c>
    </row>
    <row r="199" spans="1:4" x14ac:dyDescent="0.35">
      <c r="A199" t="e">
        <f>VLOOKUP(B199,TMP!L:M,2,FALSE)</f>
        <v>#N/A</v>
      </c>
      <c r="B199" t="s">
        <v>504</v>
      </c>
      <c r="C199">
        <v>81.3</v>
      </c>
      <c r="D199">
        <v>0.19700000000000001</v>
      </c>
    </row>
    <row r="200" spans="1:4" x14ac:dyDescent="0.35">
      <c r="A200" t="e">
        <f>VLOOKUP(B200,TMP!L:M,2,FALSE)</f>
        <v>#N/A</v>
      </c>
      <c r="B200" t="s">
        <v>505</v>
      </c>
      <c r="C200">
        <v>96.1</v>
      </c>
      <c r="D200">
        <v>4.9000000000000002E-2</v>
      </c>
    </row>
    <row r="201" spans="1:4" x14ac:dyDescent="0.35">
      <c r="A201" t="e">
        <f>VLOOKUP(B201,TMP!L:M,2,FALSE)</f>
        <v>#N/A</v>
      </c>
      <c r="B201" t="s">
        <v>506</v>
      </c>
      <c r="C201">
        <v>30.7</v>
      </c>
      <c r="D201">
        <v>0.70299999999999996</v>
      </c>
    </row>
    <row r="202" spans="1:4" x14ac:dyDescent="0.35">
      <c r="A202" t="str">
        <f>VLOOKUP(B202,TMP!L:M,2,FALSE)</f>
        <v>ZMB</v>
      </c>
      <c r="B202" t="s">
        <v>507</v>
      </c>
      <c r="C202">
        <v>11.3</v>
      </c>
      <c r="D202">
        <v>0.89700000000000002</v>
      </c>
    </row>
    <row r="203" spans="1:4" x14ac:dyDescent="0.35">
      <c r="A203" t="str">
        <f>VLOOKUP(B203,TMP!L:M,2,FALSE)</f>
        <v>ZWE</v>
      </c>
      <c r="B203" t="s">
        <v>508</v>
      </c>
      <c r="C203">
        <v>38.200000000000003</v>
      </c>
      <c r="D203">
        <v>0.628</v>
      </c>
    </row>
  </sheetData>
  <autoFilter ref="A1:D203" xr:uid="{A363F276-321F-4626-B25F-23B9B0C9D6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Collection</vt:lpstr>
      <vt:lpstr>TMP</vt:lpstr>
      <vt:lpstr>Birth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2019-10-31T11:20:39Z</dcterms:created>
  <dcterms:modified xsi:type="dcterms:W3CDTF">2019-11-12T13:47:06Z</dcterms:modified>
</cp:coreProperties>
</file>