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_lip\Desktop\U OF T\"/>
    </mc:Choice>
  </mc:AlternateContent>
  <xr:revisionPtr revIDLastSave="0" documentId="8_{6001B9A3-5C44-48EF-8276-7C087118DDD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<sst xmlns="http://schemas.openxmlformats.org/spreadsheetml/2006/main" count="23" uniqueCount="23">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</sst>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3" sqref="H13"/>
    </sheetView>
  </sheetViews>
  <sheetFormatPr defaultColWidth="11.25" defaultRowHeight="15.75" x14ac:dyDescent="0.25"/>
  <cols>
    <col min="1" max="1" width="14.25" customWidth="1"/>
    <col min="2" max="2" width="19" customWidth="1"/>
    <col min="3" max="3" width="14.25" customWidth="1"/>
    <col min="4" max="4" width="13.25" customWidth="1"/>
    <col min="5" max="5" width="11.5" customWidth="1"/>
    <col min="6" max="6" width="18.5" customWidth="1"/>
    <col min="7" max="7" width="15" customWidth="1"/>
    <col min="8" max="8" width="14.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5">
        <f>AVERAGE(C2:E2)</f>
        <v>87.666666666666671</v>
      </c>
      <c r="G2">
        <v>1</v>
      </c>
      <c r="H2" s="5">
        <f>F2+G2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5">
        <f t="shared" ref="F3:F10" si="0">AVERAGE(C3:E3)</f>
        <v>94</v>
      </c>
      <c r="G3">
        <v>3</v>
      </c>
      <c r="H3" s="5">
        <f t="shared" ref="H3:H10" si="1">F3+G3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5">
        <f t="shared" si="0"/>
        <v>89.333333333333329</v>
      </c>
      <c r="G4">
        <v>4</v>
      </c>
      <c r="H4" s="5">
        <f t="shared" si="1"/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5">
        <f t="shared" si="0"/>
        <v>87</v>
      </c>
      <c r="G5">
        <v>1</v>
      </c>
      <c r="H5" s="5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5">
        <f t="shared" si="0"/>
        <v>88</v>
      </c>
      <c r="G6">
        <v>1</v>
      </c>
      <c r="H6" s="5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5">
        <f t="shared" si="0"/>
        <v>94.666666666666671</v>
      </c>
      <c r="G7">
        <v>1</v>
      </c>
      <c r="H7" s="5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5">
        <f t="shared" si="0"/>
        <v>90.666666666666671</v>
      </c>
      <c r="G8">
        <v>2</v>
      </c>
      <c r="H8" s="5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5">
        <f t="shared" si="0"/>
        <v>89.333333333333329</v>
      </c>
      <c r="G9">
        <v>3</v>
      </c>
      <c r="H9" s="5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5">
        <f t="shared" si="0"/>
        <v>93.666666666666671</v>
      </c>
      <c r="G10">
        <v>0</v>
      </c>
      <c r="H10" s="5">
        <f t="shared" si="1"/>
        <v>93.666666666666671</v>
      </c>
    </row>
    <row r="14" spans="1:8" x14ac:dyDescent="0.25">
      <c r="A14" s="3" t="s">
        <v>17</v>
      </c>
      <c r="B14" s="3"/>
    </row>
    <row r="15" spans="1:8" x14ac:dyDescent="0.25">
      <c r="A15" s="4" t="s">
        <v>18</v>
      </c>
      <c r="B15" s="5">
        <f>AVERAGE(H2:H10)</f>
        <v>92.259259259259252</v>
      </c>
    </row>
    <row r="16" spans="1:8" x14ac:dyDescent="0.25">
      <c r="A16" s="4" t="s">
        <v>19</v>
      </c>
      <c r="B16" s="5">
        <f>MEDIAN(H2:H10)</f>
        <v>92.666666666666671</v>
      </c>
    </row>
    <row r="17" spans="1:2" x14ac:dyDescent="0.25">
      <c r="A17" s="4" t="s">
        <v>20</v>
      </c>
      <c r="B17" s="5">
        <f>MAX(H2:H10)</f>
        <v>97</v>
      </c>
    </row>
    <row r="18" spans="1:2" x14ac:dyDescent="0.25">
      <c r="A18" s="4" t="s">
        <v>21</v>
      </c>
      <c r="B18" s="5">
        <f>MIN(H2:H10)</f>
        <v>88</v>
      </c>
    </row>
    <row r="19" spans="1:2" x14ac:dyDescent="0.25">
      <c r="A19" s="4" t="s">
        <v>22</v>
      </c>
      <c r="B19" s="6">
        <f>_xlfn.STDEV.P(H2:H10)</f>
        <v>2.9638887442581567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Lipchitz</cp:lastModifiedBy>
  <dcterms:created xsi:type="dcterms:W3CDTF">2017-09-11T05:48:36Z</dcterms:created>
  <dcterms:modified xsi:type="dcterms:W3CDTF">2024-12-17T19:09:22Z</dcterms:modified>
</cp:coreProperties>
</file>