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lip\Desktop\U OF T\UTOR-VIRT-DATA-PT-12-2024-U-LOLC-main\UTOR-VIRT-DATA-PT-12-2024-U-LOLC-main\Class_Material\01-Excel\3\Activities\07-Par_FilterHomeSales\Solved\"/>
    </mc:Choice>
  </mc:AlternateContent>
  <xr:revisionPtr revIDLastSave="0" documentId="8_{2E657FA6-2EBC-4069-8FDA-8480154EC74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tail1" sheetId="4" r:id="rId1"/>
    <sheet name="Detail2" sheetId="5" r:id="rId2"/>
    <sheet name="Sheet2" sheetId="3" r:id="rId3"/>
    <sheet name="home_sales" sheetId="1" r:id="rId4"/>
    <sheet name="Sheet1" sheetId="2" r:id="rId5"/>
  </sheets>
  <calcPr calcId="191028"/>
  <pivotCaches>
    <pivotCache cacheId="7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<sst xmlns="http://schemas.openxmlformats.org/spreadsheetml/2006/main" count="548" uniqueCount="517">
  <si>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</si>
  <si>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</si>
  <si>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</si>
  <si>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</si>
  <si>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</si>
  <si>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</si>
  <si>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</si>
  <si>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</si>
  <si>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</si>
  <si>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</si>
  <si>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</si>
  <si>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</si>
  <si>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</si>
  <si>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</si>
  <si>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</si>
  <si>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</si>
  <si>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</si>
  <si>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</si>
  <si>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</si>
  <si>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</si>
  <si>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</si>
  <si>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</si>
  <si>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</si>
  <si>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</si>
  <si>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</si>
  <si>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</si>
  <si>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</si>
  <si>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</si>
  <si>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</si>
  <si>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</si>
  <si>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</si>
  <si>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</si>
  <si>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</si>
  <si>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</si>
  <si>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</si>
  <si>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</si>
  <si>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</si>
  <si>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</si>
  <si>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</si>
  <si>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</si>
  <si>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</si>
  <si>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</si>
  <si>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</si>
  <si>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</si>
  <si>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</si>
  <si>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</si>
  <si>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</si>
  <si>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</si>
  <si>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</si>
  <si>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</si>
  <si>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</si>
  <si>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</si>
  <si>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</si>
  <si>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</si>
  <si>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</si>
  <si>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</si>
  <si>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</si>
  <si>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</si>
  <si>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</si>
  <si>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</si>
  <si>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</si>
  <si>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</si>
  <si>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</si>
  <si>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</si>
  <si>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</si>
  <si>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</si>
  <si>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</si>
  <si>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</si>
  <si>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</si>
  <si>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</si>
  <si>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</si>
  <si>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</si>
  <si>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</si>
  <si>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</si>
  <si>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</si>
  <si>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</si>
  <si>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</si>
  <si>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</si>
  <si>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</si>
  <si>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</si>
  <si>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</si>
  <si>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</si>
  <si>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</si>
  <si>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</si>
  <si>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</si>
  <si>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</si>
  <si>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</si>
  <si>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</si>
  <si>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</si>
  <si>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</si>
  <si>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</si>
  <si>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</si>
  <si>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</si>
  <si>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</si>
  <si>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</si>
  <si>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</si>
  <si>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</si>
  <si>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</si>
  <si>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</si>
  <si>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</si>
  <si>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</si>
  <si>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</si>
  <si>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</si>
  <si>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</si>
  <si>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</si>
  <si>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</si>
  <si>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</si>
  <si>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</si>
  <si>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</si>
  <si>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</si>
  <si>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</si>
  <si>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</si>
  <si>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</si>
  <si>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</si>
  <si>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</si>
  <si>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</si>
  <si>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</si>
  <si>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</si>
  <si>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</si>
  <si>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</si>
  <si>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</si>
  <si>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</si>
  <si>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</si>
  <si>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</si>
  <si>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</si>
  <si>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</si>
  <si>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</si>
  <si>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</si>
  <si>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</si>
  <si>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</si>
  <si>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</si>
  <si>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</si>
  <si>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</si>
  <si>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</si>
  <si>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</si>
  <si>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</si>
  <si>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</si>
  <si>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</si>
  <si>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</si>
  <si>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</si>
  <si>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</si>
  <si>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</si>
  <si>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</si>
  <si>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</si>
  <si>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</si>
  <si>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</si>
  <si>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</si>
  <si>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</si>
  <si>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</si>
  <si>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</si>
  <si>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</si>
  <si>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</si>
  <si>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</si>
  <si>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</si>
  <si>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</si>
  <si>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</si>
  <si>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</si>
  <si>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</si>
  <si>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</si>
  <si>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</si>
  <si>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</si>
  <si>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</si>
  <si>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</si>
  <si>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</si>
  <si>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</si>
  <si>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</si>
  <si>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</si>
  <si>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</si>
  <si>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</si>
  <si>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</si>
  <si>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</si>
  <si>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</si>
  <si>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</si>
  <si>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</si>
  <si>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</si>
  <si>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</si>
  <si>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</si>
  <si>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</si>
  <si>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</si>
  <si>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</si>
  <si>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</si>
  <si>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</si>
  <si>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</si>
  <si>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</si>
  <si>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</si>
  <si>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</si>
  <si>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</si>
  <si>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</si>
  <si>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</si>
  <si>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</si>
  <si>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</si>
  <si>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</si>
  <si>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</si>
  <si>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</si>
  <si>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</si>
  <si>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</si>
  <si>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</si>
  <si>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</si>
  <si>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</si>
  <si>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</si>
  <si>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</si>
  <si>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</si>
  <si>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</si>
  <si>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</si>
  <si>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</si>
  <si>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</si>
  <si>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</si>
  <si>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</si>
  <si>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</si>
  <si>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</si>
  <si>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</si>
  <si>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</si>
  <si>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</si>
  <si>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</si>
  <si>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</si>
  <si>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</si>
  <si>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</si>
  <si>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</si>
  <si>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</si>
  <si>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</si>
  <si>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</si>
  <si>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</si>
  <si>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</si>
  <si>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</si>
  <si>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</si>
  <si>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</si>
  <si>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</si>
  <si>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</si>
  <si>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</si>
  <si>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</si>
  <si>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</si>
  <si>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</si>
  <si>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</si>
  <si>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</si>
  <si>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</si>
  <si>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</si>
  <si>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</si>
  <si>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</si>
  <si>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</si>
  <si>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</si>
  <si>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</si>
  <si>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</si>
  <si>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</si>
  <si>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</si>
  <si>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</si>
  <si>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</si>
  <si>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</si>
  <si>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</si>
  <si>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</si>
  <si>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</si>
  <si>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</si>
  <si>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</si>
  <si>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</si>
  <si>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</si>
  <si>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</si>
  <si>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</si>
  <si>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</si>
  <si>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</si>
  <si>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</si>
  <si>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</si>
  <si>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</si>
  <si>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</si>
  <si>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</si>
  <si>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</si>
  <si>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</si>
  <si>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</si>
  <si>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</si>
  <si>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</si>
  <si>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</si>
  <si>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</si>
  <si>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</si>
  <si>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</si>
  <si>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</si>
  <si>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</si>
  <si>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</si>
  <si>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</si>
  <si>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</si>
  <si>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</si>
  <si>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</si>
  <si>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</si>
  <si>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</si>
  <si>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</si>
  <si>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</si>
  <si>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</si>
  <si>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</si>
  <si>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</si>
  <si>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</si>
  <si>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</si>
  <si>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</si>
  <si>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</si>
  <si>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</si>
  <si>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</si>
  <si>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</si>
  <si>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</si>
  <si>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</si>
  <si>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</si>
  <si>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</si>
  <si>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</si>
  <si>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</si>
  <si>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</si>
  <si>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</si>
  <si>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</si>
  <si>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</si>
  <si>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</si>
  <si>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</si>
  <si>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</si>
  <si>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</si>
  <si>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</si>
  <si>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</si>
  <si>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</si>
  <si>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</si>
  <si>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</si>
  <si>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</si>
  <si>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</si>
  <si>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</si>
  <si>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</si>
  <si>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</si>
  <si>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</si>
  <si>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</si>
  <si>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</si>
  <si>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</si>
  <si>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</si>
  <si>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</si>
  <si>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</si>
  <si>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</si>
  <si>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</si>
  <si>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</si>
  <si>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</si>
  <si>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</si>
  <si>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</si>
  <si>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</si>
  <si>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</si>
  <si>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</si>
  <si>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</si>
  <si>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</si>
  <si>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</si>
  <si>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</si>
  <si>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</si>
  <si>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</si>
  <si>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</si>
  <si>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</si>
  <si>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</si>
  <si>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</si>
  <si>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</si>
  <si>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</si>
  <si>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</si>
  <si>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</si>
  <si>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</si>
  <si>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</si>
  <si>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</si>
  <si>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</si>
  <si>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</si>
  <si>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</si>
  <si>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</si>
  <si>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</si>
  <si>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</si>
  <si>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</si>
  <si>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</si>
  <si>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</si>
  <si>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</si>
  <si>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</si>
  <si>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</si>
  <si>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</si>
  <si>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</si>
  <si>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</si>
  <si>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</si>
  <si>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</si>
  <si>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</si>
  <si>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</si>
  <si>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</si>
  <si>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</si>
  <si>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</si>
  <si>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</si>
  <si>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</si>
  <si>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</si>
  <si>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</si>
  <si>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</si>
  <si>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</si>
  <si>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</si>
  <si>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</si>
  <si>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</si>
  <si>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</si>
  <si>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</si>
  <si>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</si>
  <si>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</si>
  <si>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</si>
  <si>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</si>
  <si>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</si>
  <si>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</si>
  <si>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</si>
  <si>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</si>
  <si>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</si>
  <si>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</si>
  <si>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</si>
  <si>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</si>
  <si>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</si>
  <si>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</si>
  <si>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</si>
  <si>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</si>
  <si>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</si>
  <si>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</si>
  <si>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</si>
  <si>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</si>
  <si>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</si>
  <si>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</si>
  <si>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</si>
  <si>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</si>
  <si>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</si>
  <si>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</si>
  <si>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</si>
  <si>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</si>
  <si>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</si>
  <si>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</si>
  <si>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</si>
  <si>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</si>
  <si>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</si>
  <si>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</si>
  <si>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</si>
  <si>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</si>
  <si>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</si>
  <si>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</si>
  <si>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</si>
  <si>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</si>
  <si>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</si>
  <si>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</si>
  <si>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</si>
  <si>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</si>
  <si>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</si>
  <si>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</si>
  <si>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</si>
  <si>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</si>
  <si>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</si>
  <si>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</si>
  <si>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</si>
  <si>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</si>
  <si>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</si>
  <si>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</si>
  <si>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</si>
  <si>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</si>
  <si>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</si>
  <si>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</si>
  <si>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</si>
  <si>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</si>
  <si>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</si>
  <si>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</si>
  <si>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</si>
  <si>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</si>
  <si>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</si>
  <si>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</si>
  <si>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</si>
  <si>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</si>
  <si>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</si>
  <si>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</si>
  <si>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</si>
  <si>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</si>
  <si>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</si>
  <si>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</si>
  <si>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</si>
  <si>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</si>
  <si>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</si>
  <si>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</si>
  <si>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</si>
  <si>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</si>
  <si>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</si>
  <si>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</si>
  <si>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</si>
  <si>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</si>
  <si>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</si>
  <si>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</si>
  <si>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</si>
  <si>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</si>
  <si>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</si>
  <si>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</si>
  <si>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</si>
  <si>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</si>
  <si>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</si>
  <si>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</si>
  <si>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</si>
  <si>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</si>
  <si>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</si>
  <si>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</si>
  <si>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</si>
  <si>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</si>
  <si>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</si>
  <si>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</si>
  <si>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</si>
  <si>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</si>
  <si>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</si>
  <si>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</si>
  <si>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</si>
  <si>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</si>
  <si>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</si>
  <si>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</si>
  <si>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</si>
  <si>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</si>
  <si>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</si>
  <si>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</si>
  <si>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</si>
  <si>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</si>
  <si>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</si>
  <si>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</si>
  <si>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</si>
  <si>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</si>
  <si>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</si>
  <si>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</si>
  <si>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</si>
  <si>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</si>
  <si>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</si>
  <si>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</si>
  <si>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</si>
  <si>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</si>
  <si>
    <t>Sum of date_built</t>
  </si>
  <si>
    <t>Sum of price</t>
  </si>
  <si>
    <t>Row Labels</t>
  </si>
  <si>
    <t>Grand Total</t>
  </si>
  <si>
    <t>Details for Sum of price - date_built: 2013, waterfront: 1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</si>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</sst>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[home_sales solved.xlsx]Sheet2!PivotTable31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Sheet2!$A$4:$A$7</c:f>
              <c:strCache>
                <c:ptCount val="3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</c:strCache>
            </c:strRef>
          </c:cat>
          <c:val>
            <c:numRef>
              <c:f>Sheet2!$B$4:$B$7</c:f>
              <c:numCache>
                <c:formatCode>_(* #,##0.00_);_(* \(#,##0.00\);_(* "-"??_);_(@_)</c:formatCode>
                <c:ptCount val="3"/>
                <c:pt idx="0">
                  <c:v>575852</c:v>
                </c:pt>
                <c:pt idx="1">
                  <c:v>824992</c:v>
                </c:pt>
                <c:pt idx="2">
                  <c:v>858787.5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99-4A68-AD11-210271590D6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Sheet2!$A$4:$A$7</c:f>
              <c:strCache>
                <c:ptCount val="3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</c:strCache>
            </c:strRef>
          </c:cat>
          <c:val>
            <c:numRef>
              <c:f>Sheet2!$C$4:$C$7</c:f>
              <c:numCache>
                <c:formatCode>_(* #,##0.00_);_(* \(#,##0.00\);_(* "-"??_);_(@_)</c:formatCode>
                <c:ptCount val="3"/>
                <c:pt idx="0">
                  <c:v>575852</c:v>
                </c:pt>
                <c:pt idx="1">
                  <c:v>2474976</c:v>
                </c:pt>
                <c:pt idx="2">
                  <c:v>5152725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499-4A68-AD11-21027159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56239"/>
        <c:axId val="859549519"/>
      </c:lineChart>
      <c:catAx>
        <c:axId val="85955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49519"/>
        <c:crosses val="autoZero"/>
        <c:auto val="1"/>
        <c:lblAlgn val="ctr"/>
        <c:lblOffset val="100"/>
        <c:noMultiLvlLbl val="0"/>
      </c:catAx>
      <c:valAx>
        <c:axId val="8595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[home_sales solved.xlsx]Sheet1!PivotTable30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Sum of date_built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Sheet1!$A$2</c:f>
              <c:numCache>
                <c:formatCode>General</c:formatCode>
                <c:ptCount val="1"/>
                <c:pt idx="0">
                  <c:v>1006766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C-4786-9A68-4E0D05A61CD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158745912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C-4786-9A68-4E0D05A6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951375"/>
        <c:axId val="1024951855"/>
      </c:barChart>
      <c:catAx>
        <c:axId val="10249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51855"/>
        <c:crosses val="autoZero"/>
        <c:auto val="1"/>
        <c:lblAlgn val="ctr"/>
        <c:lblOffset val="100"/>
        <c:noMultiLvlLbl val="0"/>
      </c:catAx>
      <c:valAx>
        <c:axId val="10249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5</xdr:row>
      <xdr:rowOff>80010</xdr:rowOff>
    </xdr:from>
    <xdr:to>
      <xdr:col>12</xdr:col>
      <xdr:colOff>388620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E54C1-0AB0-F0AE-FF42-9C84B70E1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4EFD6-5A6D-0A57-946F-3BE42D235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Lipchitz" refreshedDate="45638.854559259256" createdVersion="8" refreshedVersion="8" minRefreshableVersion="3" recordCount="501" xr:uid="{9DFF7154-442A-4D9C-9BD8-1B8ADB6F1184}">
  <cacheSource type="worksheet">
    <worksheetSource ref="A1:K1048576" sheet="home_sales"/>
  </cacheSource>
  <cacheFields count="14">
    <cacheField name="id" numFmtId="0">
      <sharedItems containsBlank="1"/>
    </cacheField>
    <cacheField name="date" numFmtId="0">
      <sharedItems containsNonDate="0" containsDate="1" containsString="0" containsBlank="1" minDate="2019-01-02T00:00:00" maxDate="2021-10-17T00:00:00" count="392">
        <d v="2019-09-09T00:00:00"/>
        <d v="2021-06-09T00:00:00"/>
        <d v="2020-07-29T00:00:00"/>
        <d v="2021-09-12T00:00:00"/>
        <d v="2020-10-08T00:00:00"/>
        <d v="2021-04-01T00:00:00"/>
        <d v="2021-03-26T00:00:00"/>
        <d v="2021-01-01T00:00:00"/>
        <d v="2021-07-22T00:00:00"/>
        <d v="2020-04-08T00:00:00"/>
        <d v="2019-05-04T00:00:00"/>
        <d v="2021-04-19T00:00:00"/>
        <d v="2019-04-03T00:00:00"/>
        <d v="2019-01-17T00:00:00"/>
        <d v="2020-02-07T00:00:00"/>
        <d v="2021-07-11T00:00:00"/>
        <d v="2020-06-13T00:00:00"/>
        <d v="2020-12-17T00:00:00"/>
        <d v="2019-01-10T00:00:00"/>
        <d v="2019-01-22T00:00:00"/>
        <d v="2020-03-04T00:00:00"/>
        <d v="2021-04-28T00:00:00"/>
        <d v="2019-04-06T00:00:00"/>
        <d v="2020-07-20T00:00:00"/>
        <d v="2021-02-20T00:00:00"/>
        <d v="2019-02-01T00:00:00"/>
        <d v="2020-06-22T00:00:00"/>
        <d v="2020-10-21T00:00:00"/>
        <d v="2019-03-30T00:00:00"/>
        <d v="2021-09-29T00:00:00"/>
        <d v="2020-02-02T00:00:00"/>
        <d v="2019-12-15T00:00:00"/>
        <d v="2020-08-07T00:00:00"/>
        <d v="2020-04-10T00:00:00"/>
        <d v="2019-09-07T00:00:00"/>
        <d v="2019-05-10T00:00:00"/>
        <d v="2021-06-02T00:00:00"/>
        <d v="2021-06-17T00:00:00"/>
        <d v="2021-01-29T00:00:00"/>
        <d v="2019-12-08T00:00:00"/>
        <d v="2021-10-03T00:00:00"/>
        <d v="2019-11-22T00:00:00"/>
        <d v="2019-12-17T00:00:00"/>
        <d v="2019-11-08T00:00:00"/>
        <d v="2020-04-16T00:00:00"/>
        <d v="2019-04-12T00:00:00"/>
        <d v="2019-04-15T00:00:00"/>
        <d v="2019-09-03T00:00:00"/>
        <d v="2019-03-10T00:00:00"/>
        <d v="2021-10-12T00:00:00"/>
        <d v="2020-02-22T00:00:00"/>
        <d v="2020-04-04T00:00:00"/>
        <d v="2021-04-23T00:00:00"/>
        <d v="2021-03-20T00:00:00"/>
        <d v="2019-09-19T00:00:00"/>
        <d v="2020-06-05T00:00:00"/>
        <d v="2019-08-31T00:00:00"/>
        <d v="2021-06-10T00:00:00"/>
        <d v="2020-05-25T00:00:00"/>
        <d v="2020-08-16T00:00:00"/>
        <d v="2020-09-22T00:00:00"/>
        <d v="2020-07-26T00:00:00"/>
        <d v="2021-02-28T00:00:00"/>
        <d v="2021-04-17T00:00:00"/>
        <d v="2020-08-30T00:00:00"/>
        <d v="2019-12-18T00:00:00"/>
        <d v="2019-02-13T00:00:00"/>
        <d v="2020-12-04T00:00:00"/>
        <d v="2019-03-13T00:00:00"/>
        <d v="2019-10-08T00:00:00"/>
        <d v="2020-05-06T00:00:00"/>
        <d v="2020-03-29T00:00:00"/>
        <d v="2019-02-11T00:00:00"/>
        <d v="2019-01-07T00:00:00"/>
        <d v="2020-11-22T00:00:00"/>
        <d v="2019-04-30T00:00:00"/>
        <d v="2021-06-28T00:00:00"/>
        <d v="2020-05-09T00:00:00"/>
        <d v="2021-07-14T00:00:00"/>
        <d v="2021-09-26T00:00:00"/>
        <d v="2021-05-24T00:00:00"/>
        <d v="2020-09-19T00:00:00"/>
        <d v="2020-03-12T00:00:00"/>
        <d v="2019-05-16T00:00:00"/>
        <d v="2021-08-25T00:00:00"/>
        <d v="2020-11-21T00:00:00"/>
        <d v="2019-01-15T00:00:00"/>
        <d v="2020-06-24T00:00:00"/>
        <d v="2019-04-17T00:00:00"/>
        <d v="2019-02-22T00:00:00"/>
        <d v="2019-12-30T00:00:00"/>
        <d v="2019-06-13T00:00:00"/>
        <d v="2020-02-13T00:00:00"/>
        <d v="2020-03-16T00:00:00"/>
        <d v="2019-11-01T00:00:00"/>
        <d v="2019-11-18T00:00:00"/>
        <d v="2021-06-14T00:00:00"/>
        <d v="2020-03-20T00:00:00"/>
        <d v="2020-02-25T00:00:00"/>
        <d v="2021-05-19T00:00:00"/>
        <d v="2021-06-30T00:00:00"/>
        <d v="2021-08-08T00:00:00"/>
        <d v="2020-04-22T00:00:00"/>
        <d v="2021-08-19T00:00:00"/>
        <d v="2019-12-16T00:00:00"/>
        <d v="2019-12-31T00:00:00"/>
        <d v="2021-04-21T00:00:00"/>
        <d v="2021-09-18T00:00:00"/>
        <d v="2021-01-03T00:00:00"/>
        <d v="2021-08-17T00:00:00"/>
        <d v="2021-03-16T00:00:00"/>
        <d v="2020-08-21T00:00:00"/>
        <d v="2021-02-03T00:00:00"/>
        <d v="2021-02-27T00:00:00"/>
        <d v="2020-02-20T00:00:00"/>
        <d v="2020-03-06T00:00:00"/>
        <d v="2020-01-15T00:00:00"/>
        <d v="2020-10-30T00:00:00"/>
        <d v="2019-06-06T00:00:00"/>
        <d v="2020-11-12T00:00:00"/>
        <d v="2020-08-25T00:00:00"/>
        <d v="2021-09-15T00:00:00"/>
        <d v="2019-06-03T00:00:00"/>
        <d v="2020-12-20T00:00:00"/>
        <d v="2021-03-24T00:00:00"/>
        <d v="2019-12-05T00:00:00"/>
        <d v="2019-11-29T00:00:00"/>
        <d v="2020-08-17T00:00:00"/>
        <d v="2019-03-22T00:00:00"/>
        <d v="2020-05-23T00:00:00"/>
        <d v="2021-08-23T00:00:00"/>
        <d v="2021-08-26T00:00:00"/>
        <d v="2019-10-10T00:00:00"/>
        <d v="2021-01-05T00:00:00"/>
        <d v="2021-05-17T00:00:00"/>
        <d v="2019-01-06T00:00:00"/>
        <d v="2019-06-09T00:00:00"/>
        <d v="2019-04-24T00:00:00"/>
        <d v="2021-01-26T00:00:00"/>
        <d v="2020-05-19T00:00:00"/>
        <d v="2020-12-09T00:00:00"/>
        <d v="2019-05-08T00:00:00"/>
        <d v="2020-10-16T00:00:00"/>
        <d v="2020-10-31T00:00:00"/>
        <d v="2020-09-17T00:00:00"/>
        <d v="2019-02-16T00:00:00"/>
        <d v="2021-06-22T00:00:00"/>
        <d v="2019-10-02T00:00:00"/>
        <d v="2019-01-04T00:00:00"/>
        <d v="2020-01-02T00:00:00"/>
        <d v="2021-10-15T00:00:00"/>
        <d v="2021-07-01T00:00:00"/>
        <d v="2019-06-01T00:00:00"/>
        <d v="2021-08-01T00:00:00"/>
        <d v="2021-05-30T00:00:00"/>
        <d v="2020-03-09T00:00:00"/>
        <d v="2020-10-06T00:00:00"/>
        <d v="2020-08-01T00:00:00"/>
        <d v="2020-02-19T00:00:00"/>
        <d v="2019-04-05T00:00:00"/>
        <d v="2020-04-14T00:00:00"/>
        <d v="2020-02-26T00:00:00"/>
        <d v="2019-12-13T00:00:00"/>
        <d v="2020-07-24T00:00:00"/>
        <d v="2021-09-21T00:00:00"/>
        <d v="2021-10-01T00:00:00"/>
        <d v="2020-08-29T00:00:00"/>
        <d v="2019-05-30T00:00:00"/>
        <d v="2019-11-10T00:00:00"/>
        <d v="2021-05-08T00:00:00"/>
        <d v="2019-05-01T00:00:00"/>
        <d v="2019-12-20T00:00:00"/>
        <d v="2019-01-09T00:00:00"/>
        <d v="2020-02-06T00:00:00"/>
        <d v="2019-02-17T00:00:00"/>
        <d v="2020-12-26T00:00:00"/>
        <d v="2021-04-16T00:00:00"/>
        <d v="2020-12-16T00:00:00"/>
        <d v="2019-09-16T00:00:00"/>
        <d v="2021-07-13T00:00:00"/>
        <d v="2019-08-01T00:00:00"/>
        <d v="2020-09-15T00:00:00"/>
        <d v="2020-05-12T00:00:00"/>
        <d v="2019-07-26T00:00:00"/>
        <d v="2020-01-26T00:00:00"/>
        <d v="2020-12-08T00:00:00"/>
        <d v="2019-06-29T00:00:00"/>
        <d v="2020-11-03T00:00:00"/>
        <d v="2020-08-08T00:00:00"/>
        <d v="2020-06-06T00:00:00"/>
        <d v="2021-04-30T00:00:00"/>
        <d v="2019-03-01T00:00:00"/>
        <d v="2021-07-02T00:00:00"/>
        <d v="2019-08-26T00:00:00"/>
        <d v="2019-11-05T00:00:00"/>
        <d v="2019-11-23T00:00:00"/>
        <d v="2021-01-04T00:00:00"/>
        <d v="2020-05-22T00:00:00"/>
        <d v="2020-06-19T00:00:00"/>
        <d v="2020-07-28T00:00:00"/>
        <d v="2019-07-19T00:00:00"/>
        <d v="2020-03-30T00:00:00"/>
        <d v="2021-06-18T00:00:00"/>
        <d v="2020-07-04T00:00:00"/>
        <d v="2021-03-07T00:00:00"/>
        <d v="2021-03-19T00:00:00"/>
        <d v="2019-07-07T00:00:00"/>
        <d v="2019-09-22T00:00:00"/>
        <d v="2021-08-22T00:00:00"/>
        <d v="2020-07-14T00:00:00"/>
        <d v="2019-05-03T00:00:00"/>
        <d v="2019-08-04T00:00:00"/>
        <d v="2019-02-05T00:00:00"/>
        <d v="2019-09-02T00:00:00"/>
        <d v="2021-08-15T00:00:00"/>
        <d v="2019-11-16T00:00:00"/>
        <d v="2021-03-08T00:00:00"/>
        <d v="2020-02-08T00:00:00"/>
        <d v="2020-06-09T00:00:00"/>
        <d v="2021-05-05T00:00:00"/>
        <d v="2021-06-21T00:00:00"/>
        <d v="2021-05-06T00:00:00"/>
        <d v="2021-01-06T00:00:00"/>
        <d v="2019-06-10T00:00:00"/>
        <d v="2019-03-02T00:00:00"/>
        <d v="2019-01-30T00:00:00"/>
        <d v="2021-01-25T00:00:00"/>
        <d v="2019-08-27T00:00:00"/>
        <d v="2019-10-19T00:00:00"/>
        <d v="2020-04-13T00:00:00"/>
        <d v="2020-07-02T00:00:00"/>
        <d v="2019-08-25T00:00:00"/>
        <d v="2021-03-10T00:00:00"/>
        <d v="2020-10-28T00:00:00"/>
        <d v="2020-05-26T00:00:00"/>
        <d v="2019-05-25T00:00:00"/>
        <d v="2021-09-08T00:00:00"/>
        <d v="2019-09-05T00:00:00"/>
        <d v="2021-06-08T00:00:00"/>
        <d v="2019-07-13T00:00:00"/>
        <d v="2021-08-07T00:00:00"/>
        <d v="2021-03-30T00:00:00"/>
        <d v="2020-04-05T00:00:00"/>
        <d v="2020-09-08T00:00:00"/>
        <d v="2020-11-13T00:00:00"/>
        <d v="2020-07-31T00:00:00"/>
        <d v="2021-02-01T00:00:00"/>
        <d v="2020-11-15T00:00:00"/>
        <d v="2020-11-06T00:00:00"/>
        <d v="2021-01-07T00:00:00"/>
        <d v="2020-12-15T00:00:00"/>
        <d v="2019-04-13T00:00:00"/>
        <d v="2021-09-30T00:00:00"/>
        <d v="2020-09-14T00:00:00"/>
        <d v="2020-11-18T00:00:00"/>
        <d v="2019-09-25T00:00:00"/>
        <d v="2019-03-31T00:00:00"/>
        <d v="2020-01-17T00:00:00"/>
        <d v="2020-05-24T00:00:00"/>
        <d v="2019-03-05T00:00:00"/>
        <d v="2020-07-07T00:00:00"/>
        <d v="2020-04-23T00:00:00"/>
        <d v="2020-02-29T00:00:00"/>
        <d v="2019-12-26T00:00:00"/>
        <d v="2020-08-20T00:00:00"/>
        <d v="2021-07-09T00:00:00"/>
        <d v="2019-08-07T00:00:00"/>
        <d v="2020-05-03T00:00:00"/>
        <d v="2021-02-10T00:00:00"/>
        <d v="2021-08-02T00:00:00"/>
        <d v="2021-04-26T00:00:00"/>
        <d v="2020-06-21T00:00:00"/>
        <d v="2020-05-01T00:00:00"/>
        <d v="2019-09-08T00:00:00"/>
        <d v="2021-05-01T00:00:00"/>
        <d v="2021-04-12T00:00:00"/>
        <d v="2021-09-16T00:00:00"/>
        <d v="2020-02-16T00:00:00"/>
        <d v="2021-10-14T00:00:00"/>
        <d v="2019-08-12T00:00:00"/>
        <d v="2019-06-28T00:00:00"/>
        <d v="2019-09-30T00:00:00"/>
        <d v="2020-01-11T00:00:00"/>
        <d v="2020-09-25T00:00:00"/>
        <d v="2020-07-30T00:00:00"/>
        <d v="2020-05-29T00:00:00"/>
        <d v="2020-07-15T00:00:00"/>
        <d v="2021-10-05T00:00:00"/>
        <d v="2020-07-09T00:00:00"/>
        <d v="2019-04-04T00:00:00"/>
        <d v="2020-01-03T00:00:00"/>
        <d v="2021-06-01T00:00:00"/>
        <d v="2019-09-17T00:00:00"/>
        <d v="2019-09-15T00:00:00"/>
        <d v="2019-10-15T00:00:00"/>
        <d v="2021-08-21T00:00:00"/>
        <d v="2019-03-07T00:00:00"/>
        <d v="2019-11-30T00:00:00"/>
        <d v="2019-06-08T00:00:00"/>
        <d v="2021-02-17T00:00:00"/>
        <d v="2019-01-02T00:00:00"/>
        <d v="2021-05-03T00:00:00"/>
        <d v="2021-05-20T00:00:00"/>
        <d v="2021-06-19T00:00:00"/>
        <d v="2021-06-07T00:00:00"/>
        <d v="2019-05-11T00:00:00"/>
        <d v="2020-09-28T00:00:00"/>
        <d v="2021-01-14T00:00:00"/>
        <d v="2019-01-21T00:00:00"/>
        <d v="2020-08-23T00:00:00"/>
        <d v="2019-10-17T00:00:00"/>
        <d v="2020-10-19T00:00:00"/>
        <d v="2019-02-18T00:00:00"/>
        <d v="2020-03-08T00:00:00"/>
        <d v="2021-05-16T00:00:00"/>
        <d v="2019-10-12T00:00:00"/>
        <d v="2019-03-15T00:00:00"/>
        <d v="2020-05-04T00:00:00"/>
        <d v="2019-08-18T00:00:00"/>
        <d v="2020-11-04T00:00:00"/>
        <d v="2021-05-09T00:00:00"/>
        <d v="2021-01-13T00:00:00"/>
        <d v="2020-01-06T00:00:00"/>
        <d v="2020-05-07T00:00:00"/>
        <d v="2019-01-08T00:00:00"/>
        <d v="2020-09-09T00:00:00"/>
        <d v="2019-11-25T00:00:00"/>
        <d v="2019-10-26T00:00:00"/>
        <d v="2020-07-16T00:00:00"/>
        <d v="2019-04-16T00:00:00"/>
        <d v="2021-05-10T00:00:00"/>
        <d v="2020-10-17T00:00:00"/>
        <d v="2019-07-24T00:00:00"/>
        <d v="2019-09-18T00:00:00"/>
        <d v="2021-07-24T00:00:00"/>
        <d v="2020-12-12T00:00:00"/>
        <d v="2020-11-08T00:00:00"/>
        <d v="2019-02-19T00:00:00"/>
        <d v="2019-02-21T00:00:00"/>
        <d v="2020-01-16T00:00:00"/>
        <d v="2020-04-06T00:00:00"/>
        <d v="2021-09-01T00:00:00"/>
        <d v="2019-01-28T00:00:00"/>
        <d v="2021-02-04T00:00:00"/>
        <d v="2020-07-08T00:00:00"/>
        <d v="2021-10-04T00:00:00"/>
        <d v="2021-08-10T00:00:00"/>
        <d v="2019-10-31T00:00:00"/>
        <d v="2020-11-28T00:00:00"/>
        <d v="2021-10-11T00:00:00"/>
        <d v="2020-07-13T00:00:00"/>
        <d v="2020-12-13T00:00:00"/>
        <d v="2021-01-10T00:00:00"/>
        <d v="2020-11-20T00:00:00"/>
        <d v="2020-05-14T00:00:00"/>
        <d v="2020-12-23T00:00:00"/>
        <d v="2021-07-19T00:00:00"/>
        <d v="2019-01-23T00:00:00"/>
        <d v="2020-07-23T00:00:00"/>
        <d v="2020-01-21T00:00:00"/>
        <d v="2020-08-31T00:00:00"/>
        <d v="2021-01-24T00:00:00"/>
        <d v="2019-10-20T00:00:00"/>
        <d v="2020-10-22T00:00:00"/>
        <d v="2021-02-19T00:00:00"/>
        <d v="2021-08-03T00:00:00"/>
        <d v="2019-05-09T00:00:00"/>
        <d v="2019-07-04T00:00:00"/>
        <d v="2021-04-10T00:00:00"/>
        <d v="2020-07-01T00:00:00"/>
        <d v="2020-10-14T00:00:00"/>
        <d v="2019-03-20T00:00:00"/>
        <d v="2019-01-14T00:00:00"/>
        <d v="2020-09-03T00:00:00"/>
        <d v="2021-05-28T00:00:00"/>
        <d v="2020-03-03T00:00:00"/>
        <d v="2021-04-03T00:00:00"/>
        <d v="2020-03-22T00:00:00"/>
        <d v="2021-10-16T00:00:00"/>
        <d v="2020-04-21T00:00:00"/>
        <d v="2021-07-26T00:00:00"/>
        <d v="2019-04-07T00:00:00"/>
        <d v="2020-11-16T00:00:00"/>
        <d v="2021-09-05T00:00:00"/>
        <d v="2021-05-29T00:00:00"/>
        <d v="2019-06-04T00:00:00"/>
        <d v="2019-09-29T00:00:00"/>
        <d v="2019-11-06T00:00:00"/>
        <d v="2020-06-29T00:00:00"/>
        <d v="2020-04-09T00:00:00"/>
        <d v="2020-07-21T00:00:00"/>
        <m/>
      </sharedItems>
      <fieldGroup par="13"/>
    </cacheField>
    <cacheField name="date_built" numFmtId="0">
      <sharedItems containsString="0" containsBlank="1" containsNumber="1" containsInteger="1" minValue="2010" maxValue="2017" count="9">
        <n v="2010"/>
        <n v="2014"/>
        <n v="2013"/>
        <n v="2012"/>
        <n v="2017"/>
        <n v="2011"/>
        <n v="2016"/>
        <n v="2015"/>
        <m/>
      </sharedItems>
    </cacheField>
    <cacheField name="price" numFmtId="0">
      <sharedItems containsString="0" containsBlank="1" containsNumber="1" containsInteger="1" minValue="120740" maxValue="1481786" count="501">
        <n v="516160"/>
        <n v="401820"/>
        <n v="196831"/>
        <n v="137291"/>
        <n v="196658"/>
        <n v="272330"/>
        <n v="367699"/>
        <n v="411219"/>
        <n v="377973"/>
        <n v="298728"/>
        <n v="352755"/>
        <n v="387163"/>
        <n v="178964"/>
        <n v="379245"/>
        <n v="252169"/>
        <n v="289220"/>
        <n v="129633"/>
        <n v="218128"/>
        <n v="242706"/>
        <n v="360904"/>
        <n v="432508"/>
        <n v="358981"/>
        <n v="423605"/>
        <n v="362368"/>
        <n v="146421"/>
        <n v="401929"/>
        <n v="161095"/>
        <n v="144510"/>
        <n v="310240"/>
        <n v="306743"/>
        <n v="256807"/>
        <n v="435454"/>
        <n v="217357"/>
        <n v="948631"/>
        <n v="157642"/>
        <n v="343933"/>
        <n v="423266"/>
        <n v="177416"/>
        <n v="217925"/>
        <n v="399092"/>
        <n v="402054"/>
        <n v="329757"/>
        <n v="322092"/>
        <n v="181528"/>
        <n v="235875"/>
        <n v="437645"/>
        <n v="151104"/>
        <n v="446577"/>
        <n v="342122"/>
        <n v="179010"/>
        <n v="403316"/>
        <n v="217041"/>
        <n v="246764"/>
        <n v="264372"/>
        <n v="338736"/>
        <n v="193498"/>
        <n v="120740"/>
        <n v="244168"/>
        <n v="201876"/>
        <n v="385557"/>
        <n v="137766"/>
        <n v="301421"/>
        <n v="372014"/>
        <n v="370232"/>
        <n v="150334"/>
        <n v="342303"/>
        <n v="759203"/>
        <n v="1465799"/>
        <n v="422119"/>
        <n v="339400"/>
        <n v="276532"/>
        <n v="443322"/>
        <n v="254881"/>
        <n v="127412"/>
        <n v="243860"/>
        <n v="209197"/>
        <n v="283682"/>
        <n v="410985"/>
        <n v="328010"/>
        <n v="221528"/>
        <n v="352449"/>
        <n v="351769"/>
        <n v="252142"/>
        <n v="400946"/>
        <n v="404601"/>
        <n v="407011"/>
        <n v="341254"/>
        <n v="148119"/>
        <n v="221726"/>
        <n v="398560"/>
        <n v="147441"/>
        <n v="341148"/>
        <n v="264668"/>
        <n v="185814"/>
        <n v="249198"/>
        <n v="155395"/>
        <n v="144024"/>
        <n v="287582"/>
        <n v="154242"/>
        <n v="611679"/>
        <n v="250309"/>
        <n v="274488"/>
        <n v="235622"/>
        <n v="326104"/>
        <n v="414464"/>
        <n v="178819"/>
        <n v="164975"/>
        <n v="260222"/>
        <n v="337275"/>
        <n v="279214"/>
        <n v="276080"/>
        <n v="270999"/>
        <n v="154961"/>
        <n v="247460"/>
        <n v="299094"/>
        <n v="173386"/>
        <n v="438825"/>
        <n v="257605"/>
        <n v="181736"/>
        <n v="213105"/>
        <n v="274515"/>
        <n v="236651"/>
        <n v="390164"/>
        <n v="302420"/>
        <n v="398627"/>
        <n v="121043"/>
        <n v="253473"/>
        <n v="443234"/>
        <n v="182242"/>
        <n v="247870"/>
        <n v="416974"/>
        <n v="386488"/>
        <n v="665258"/>
        <n v="367806"/>
        <n v="1427884"/>
        <n v="215801"/>
        <n v="299711"/>
        <n v="248859"/>
        <n v="167718"/>
        <n v="136577"/>
        <n v="363047"/>
        <n v="246181"/>
        <n v="337222"/>
        <n v="411631"/>
        <n v="394918"/>
        <n v="243923"/>
        <n v="169828"/>
        <n v="160012"/>
        <n v="277987"/>
        <n v="209173"/>
        <n v="201693"/>
        <n v="221399"/>
        <n v="372906"/>
        <n v="399022"/>
        <n v="347221"/>
        <n v="289397"/>
        <n v="241799"/>
        <n v="285113"/>
        <n v="195146"/>
        <n v="266068"/>
        <n v="121854"/>
        <n v="239494"/>
        <n v="444317"/>
        <n v="161864"/>
        <n v="250174"/>
        <n v="844794"/>
        <n v="227407"/>
        <n v="174950"/>
        <n v="314541"/>
        <n v="149219"/>
        <n v="351068"/>
        <n v="444516"/>
        <n v="258151"/>
        <n v="371425"/>
        <n v="150556"/>
        <n v="175337"/>
        <n v="220526"/>
        <n v="363125"/>
        <n v="138842"/>
        <n v="146194"/>
        <n v="274021"/>
        <n v="297617"/>
        <n v="316997"/>
        <n v="203213"/>
        <n v="187462"/>
        <n v="178106"/>
        <n v="312210"/>
        <n v="440415"/>
        <n v="289595"/>
        <n v="442066"/>
        <n v="187554"/>
        <n v="358507"/>
        <n v="198245"/>
        <n v="286385"/>
        <n v="330677"/>
        <n v="404335"/>
        <n v="146644"/>
        <n v="333494"/>
        <n v="945093"/>
        <n v="316806"/>
        <n v="263096"/>
        <n v="1378637"/>
        <n v="311460"/>
        <n v="169349"/>
        <n v="443899"/>
        <n v="170426"/>
        <n v="293523"/>
        <n v="392662"/>
        <n v="205188"/>
        <n v="276868"/>
        <n v="158126"/>
        <n v="188989"/>
        <n v="359126"/>
        <n v="303041"/>
        <n v="151265"/>
        <n v="221602"/>
        <n v="255402"/>
        <n v="221679"/>
        <n v="315641"/>
        <n v="260923"/>
        <n v="211462"/>
        <n v="159214"/>
        <n v="169254"/>
        <n v="422688"/>
        <n v="328886"/>
        <n v="197601"/>
        <n v="383476"/>
        <n v="405127"/>
        <n v="276610"/>
        <n v="145916"/>
        <n v="154053"/>
        <n v="575852"/>
        <n v="404875"/>
        <n v="380625"/>
        <n v="316165"/>
        <n v="174529"/>
        <n v="306092"/>
        <n v="449421"/>
        <n v="261277"/>
        <n v="393344"/>
        <n v="239763"/>
        <n v="417336"/>
        <n v="360560"/>
        <n v="290349"/>
        <n v="266411"/>
        <n v="166343"/>
        <n v="389078"/>
        <n v="410860"/>
        <n v="380434"/>
        <n v="141965"/>
        <n v="354744"/>
        <n v="369763"/>
        <n v="202772"/>
        <n v="346416"/>
        <n v="208959"/>
        <n v="191925"/>
        <n v="394266"/>
        <n v="288003"/>
        <n v="194927"/>
        <n v="313048"/>
        <n v="387645"/>
        <n v="364539"/>
        <n v="378364"/>
        <n v="175613"/>
        <n v="896334"/>
        <n v="193813"/>
        <n v="173366"/>
        <n v="385969"/>
        <n v="1376135"/>
        <n v="359966"/>
        <n v="187384"/>
        <n v="256595"/>
        <n v="181789"/>
        <n v="400582"/>
        <n v="160088"/>
        <n v="408647"/>
        <n v="314214"/>
        <n v="258658"/>
        <n v="445692"/>
        <n v="316937"/>
        <n v="192560"/>
        <n v="137840"/>
        <n v="121770"/>
        <n v="406834"/>
        <n v="281003"/>
        <n v="374137"/>
        <n v="333058"/>
        <n v="383099"/>
        <n v="325251"/>
        <n v="379190"/>
        <n v="439226"/>
        <n v="170943"/>
        <n v="432947"/>
        <n v="326618"/>
        <n v="273064"/>
        <n v="152894"/>
        <n v="216790"/>
        <n v="646819"/>
        <n v="266148"/>
        <n v="442497"/>
        <n v="257184"/>
        <n v="182243"/>
        <n v="200948"/>
        <n v="240110"/>
        <n v="273446"/>
        <n v="236575"/>
        <n v="137888"/>
        <n v="142999"/>
        <n v="221159"/>
        <n v="226978"/>
        <n v="315778"/>
        <n v="267646"/>
        <n v="208904"/>
        <n v="190131"/>
        <n v="356910"/>
        <n v="248229"/>
        <n v="162307"/>
        <n v="251142"/>
        <n v="308242"/>
        <n v="257436"/>
        <n v="235323"/>
        <n v="266226"/>
        <n v="347994"/>
        <n v="326590"/>
        <n v="359147"/>
        <n v="219835"/>
        <n v="196996"/>
        <n v="438205"/>
        <n v="139060"/>
        <n v="201361"/>
        <n v="756649"/>
        <n v="231545"/>
        <n v="274377"/>
        <n v="202282"/>
        <n v="360796"/>
        <n v="1363806"/>
        <n v="355104"/>
        <n v="336634"/>
        <n v="155584"/>
        <n v="362320"/>
        <n v="255220"/>
        <n v="173916"/>
        <n v="427162"/>
        <n v="426266"/>
        <n v="192544"/>
        <n v="249822"/>
        <n v="266028"/>
        <n v="139947"/>
        <n v="278892"/>
        <n v="421730"/>
        <n v="441264"/>
        <n v="216791"/>
        <n v="231431"/>
        <n v="195914"/>
        <n v="306489"/>
        <n v="289682"/>
        <n v="213903"/>
        <n v="262076"/>
        <n v="328567"/>
        <n v="217017"/>
        <n v="141813"/>
        <n v="185427"/>
        <n v="419801"/>
        <n v="606340"/>
        <n v="386181"/>
        <n v="273254"/>
        <n v="309900"/>
        <n v="278622"/>
        <n v="271180"/>
        <n v="296894"/>
        <n v="399076"/>
        <n v="149189"/>
        <n v="397262"/>
        <n v="404714"/>
        <n v="258179"/>
        <n v="328551"/>
        <n v="185622"/>
        <n v="269681"/>
        <n v="368404"/>
        <n v="313465"/>
        <n v="318328"/>
        <n v="313072"/>
        <n v="375184"/>
        <n v="230202"/>
        <n v="431374"/>
        <n v="335206"/>
        <n v="356453"/>
        <n v="437650"/>
        <n v="289619"/>
        <n v="291928"/>
        <n v="420280"/>
        <n v="367796"/>
        <n v="361633"/>
        <n v="311469"/>
        <n v="220288"/>
        <n v="359716"/>
        <n v="960758"/>
        <n v="294500"/>
        <n v="365119"/>
        <n v="350655"/>
        <n v="218621"/>
        <n v="234237"/>
        <n v="1480759"/>
        <n v="408897"/>
        <n v="382865"/>
        <n v="372367"/>
        <n v="177590"/>
        <n v="289154"/>
        <n v="252031"/>
        <n v="308905"/>
        <n v="260985"/>
        <n v="146204"/>
        <n v="164061"/>
        <n v="408312"/>
        <n v="400490"/>
        <n v="388594"/>
        <n v="360574"/>
        <n v="177997"/>
        <n v="141869"/>
        <n v="395367"/>
        <n v="267325"/>
        <n v="412614"/>
        <n v="441301"/>
        <n v="215454"/>
        <n v="141331"/>
        <n v="414528"/>
        <n v="149489"/>
        <n v="158791"/>
        <n v="393654"/>
        <n v="983363"/>
        <n v="348125"/>
        <n v="259356"/>
        <n v="157395"/>
        <n v="414878"/>
        <n v="248826"/>
        <n v="181088"/>
        <n v="239757"/>
        <n v="446926"/>
        <n v="271860"/>
        <n v="230217"/>
        <n v="219046"/>
        <n v="206826"/>
        <n v="370905"/>
        <n v="197944"/>
        <n v="423368"/>
        <n v="246007"/>
        <n v="281166"/>
        <n v="314730"/>
        <n v="447906"/>
        <n v="243438"/>
        <n v="155585"/>
        <n v="432495"/>
        <n v="357917"/>
        <n v="346070"/>
        <n v="348793"/>
        <n v="209972"/>
        <n v="186497"/>
        <n v="409864"/>
        <n v="271183"/>
        <n v="303653"/>
        <n v="336171"/>
        <n v="373710"/>
        <n v="790613"/>
        <n v="308793"/>
        <n v="430933"/>
        <n v="192355"/>
        <n v="449623"/>
        <n v="162489"/>
        <n v="187852"/>
        <n v="1481786"/>
        <n v="154942"/>
        <n v="448467"/>
        <n v="241266"/>
        <n v="320935"/>
        <n v="377445"/>
        <n v="349318"/>
        <n v="355431"/>
        <n v="186331"/>
        <n v="240968"/>
        <n v="216631"/>
        <n v="358428"/>
        <n v="394651"/>
        <n v="387119"/>
        <n v="448213"/>
        <n v="363774"/>
        <n v="204352"/>
        <n v="183580"/>
        <n v="294893"/>
        <n v="382991"/>
        <n v="367350"/>
        <n v="436038"/>
        <n v="283640"/>
        <n v="352349"/>
        <n v="269578"/>
        <n v="323287"/>
        <n v="582650"/>
        <n v="425775"/>
        <n v="355066"/>
        <n v="421019"/>
        <n v="123075"/>
        <m/>
      </sharedItems>
    </cacheField>
    <cacheField name="bedrooms" numFmtId="0">
      <sharedItems containsString="0" containsBlank="1" containsNumber="1" containsInteger="1" minValue="2" maxValue="8"/>
    </cacheField>
    <cacheField name="bathrooms" numFmtId="0">
      <sharedItems containsString="0" containsBlank="1" containsNumber="1" containsInteger="1" minValue="2" maxValue="6"/>
    </cacheField>
    <cacheField name="sqft_living" numFmtId="0">
      <sharedItems containsString="0" containsBlank="1" containsNumber="1" containsInteger="1" minValue="1257" maxValue="9688"/>
    </cacheField>
    <cacheField name="sqft_lot" numFmtId="0">
      <sharedItems containsString="0" containsBlank="1" containsNumber="1" containsInteger="1" minValue="4006" maxValue="22939"/>
    </cacheField>
    <cacheField name="floors" numFmtId="0">
      <sharedItems containsString="0" containsBlank="1" containsNumber="1" containsInteger="1" minValue="1" maxValue="3"/>
    </cacheField>
    <cacheField name="waterfront" numFmtId="0">
      <sharedItems containsString="0" containsBlank="1" containsNumber="1" containsInteger="1" minValue="0" maxValue="1" count="3">
        <n v="0"/>
        <n v="1"/>
        <m/>
      </sharedItems>
    </cacheField>
    <cacheField name="view" numFmtId="0">
      <sharedItems containsString="0" containsBlank="1" containsNumber="1" containsInteger="1" minValue="0" maxValue="930"/>
    </cacheField>
    <cacheField name="Months (date)" numFmtId="0" databaseField="0">
      <fieldGroup base="1">
        <rangePr groupBy="months" startDate="2019-01-02T00:00:00" endDate="2021-10-17T00:00:00"/>
        <groupItems count="14">
          <s v="&lt;2019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10-17"/>
        </groupItems>
      </fieldGroup>
    </cacheField>
    <cacheField name="Quarters (date)" numFmtId="0" databaseField="0">
      <fieldGroup base="1">
        <rangePr groupBy="quarters" startDate="2019-01-02T00:00:00" endDate="2021-10-17T00:00:00"/>
        <groupItems count="6">
          <s v="&lt;2019-01-02"/>
          <s v="Qtr1"/>
          <s v="Qtr2"/>
          <s v="Qtr3"/>
          <s v="Qtr4"/>
          <s v="&gt;2021-10-17"/>
        </groupItems>
      </fieldGroup>
    </cacheField>
    <cacheField name="Years (date)" numFmtId="0" databaseField="0">
      <fieldGroup base="1">
        <rangePr groupBy="years" startDate="2019-01-02T00:00:00" endDate="2021-10-17T00:00:00"/>
        <groupItems count="5">
          <s v="&lt;2019-01-02"/>
          <s v="2019"/>
          <s v="2020"/>
          <s v="2021"/>
          <s v="&gt;2021-10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500652b9-4377-43fd-946c-62e5e8b74e2a"/>
    <x v="0"/>
    <x v="0"/>
    <x v="0"/>
    <n v="4"/>
    <n v="6"/>
    <n v="3585"/>
    <n v="13648"/>
    <n v="2"/>
    <x v="0"/>
    <n v="8"/>
  </r>
  <r>
    <s v="96b3b4fb-0e10-4ae7-ae31-f259d8971eb5"/>
    <x v="1"/>
    <x v="1"/>
    <x v="1"/>
    <n v="4"/>
    <n v="3"/>
    <n v="2445"/>
    <n v="4054"/>
    <n v="1"/>
    <x v="0"/>
    <n v="82"/>
  </r>
  <r>
    <s v="5b0a962a-1c25-41fd-8928-21bf0830e0a3"/>
    <x v="2"/>
    <x v="2"/>
    <x v="2"/>
    <n v="2"/>
    <n v="2"/>
    <n v="1656"/>
    <n v="6879"/>
    <n v="1"/>
    <x v="0"/>
    <n v="39"/>
  </r>
  <r>
    <s v="5647b7e8-443d-4517-bef8-7f4ca8a26191"/>
    <x v="3"/>
    <x v="3"/>
    <x v="3"/>
    <n v="2"/>
    <n v="3"/>
    <n v="2356"/>
    <n v="6922"/>
    <n v="1"/>
    <x v="0"/>
    <n v="70"/>
  </r>
  <r>
    <s v="510088bf-c635-414d-8579-aaeed4e7795c"/>
    <x v="4"/>
    <x v="4"/>
    <x v="4"/>
    <n v="2"/>
    <n v="2"/>
    <n v="1424"/>
    <n v="6634"/>
    <n v="2"/>
    <x v="0"/>
    <n v="75"/>
  </r>
  <r>
    <s v="0f2f6008-ea12-4c31-8bf2-ec0425f73d5e"/>
    <x v="5"/>
    <x v="0"/>
    <x v="5"/>
    <n v="3"/>
    <n v="3"/>
    <n v="2634"/>
    <n v="6190"/>
    <n v="2"/>
    <x v="0"/>
    <n v="93"/>
  </r>
  <r>
    <s v="8f88e576-ec14-4bca-b38a-93135b438f78"/>
    <x v="6"/>
    <x v="0"/>
    <x v="6"/>
    <n v="4"/>
    <n v="3"/>
    <n v="2395"/>
    <n v="6893"/>
    <n v="1"/>
    <x v="0"/>
    <n v="41"/>
  </r>
  <r>
    <s v="0d1b25f7-b0f3-4365-8589-3ac6b52bf5e8"/>
    <x v="7"/>
    <x v="2"/>
    <x v="7"/>
    <n v="4"/>
    <n v="2"/>
    <n v="1360"/>
    <n v="6131"/>
    <n v="1"/>
    <x v="0"/>
    <n v="98"/>
  </r>
  <r>
    <s v="7c43c287-b300-482c-8a16-b8290fe79c5b"/>
    <x v="8"/>
    <x v="4"/>
    <x v="8"/>
    <n v="4"/>
    <n v="3"/>
    <n v="1832"/>
    <n v="5227"/>
    <n v="1"/>
    <x v="0"/>
    <n v="6"/>
  </r>
  <r>
    <s v="86adf4da-8d8f-4a13-ab0a-fc33e849dc73"/>
    <x v="9"/>
    <x v="4"/>
    <x v="9"/>
    <n v="3"/>
    <n v="3"/>
    <n v="1827"/>
    <n v="4074"/>
    <n v="2"/>
    <x v="0"/>
    <n v="57"/>
  </r>
  <r>
    <s v="5b3c70d9-cbbc-4d49-a63b-32b15fdc3102"/>
    <x v="10"/>
    <x v="1"/>
    <x v="10"/>
    <n v="4"/>
    <n v="3"/>
    <n v="1646"/>
    <n v="4586"/>
    <n v="2"/>
    <x v="0"/>
    <n v="8"/>
  </r>
  <r>
    <s v="2116a95b-eb1b-4fb9-bb23-b9ca2ac23fb4"/>
    <x v="11"/>
    <x v="5"/>
    <x v="11"/>
    <n v="2"/>
    <n v="3"/>
    <n v="1831"/>
    <n v="5183"/>
    <n v="2"/>
    <x v="0"/>
    <n v="83"/>
  </r>
  <r>
    <s v="8a6c00cf-fea0-4348-b1e6-d35266aec164"/>
    <x v="12"/>
    <x v="3"/>
    <x v="12"/>
    <n v="4"/>
    <n v="3"/>
    <n v="1634"/>
    <n v="6314"/>
    <n v="2"/>
    <x v="0"/>
    <n v="57"/>
  </r>
  <r>
    <s v="c36b923a-42bd-4bd6-8e0a-246dfcaf5198"/>
    <x v="13"/>
    <x v="5"/>
    <x v="13"/>
    <n v="2"/>
    <n v="3"/>
    <n v="1840"/>
    <n v="5804"/>
    <n v="1"/>
    <x v="0"/>
    <n v="52"/>
  </r>
  <r>
    <s v="ef7b36c0-58c3-4760-9f66-52c995c0166f"/>
    <x v="14"/>
    <x v="6"/>
    <x v="14"/>
    <n v="3"/>
    <n v="3"/>
    <n v="2307"/>
    <n v="6583"/>
    <n v="2"/>
    <x v="0"/>
    <n v="89"/>
  </r>
  <r>
    <s v="a5f99d9f-60c8-4d86-995d-eb565dd13f14"/>
    <x v="15"/>
    <x v="7"/>
    <x v="15"/>
    <n v="3"/>
    <n v="3"/>
    <n v="2994"/>
    <n v="5634"/>
    <n v="2"/>
    <x v="0"/>
    <n v="98"/>
  </r>
  <r>
    <s v="62a70a67-acc9-41bf-bae0-d4749c5a3d02"/>
    <x v="16"/>
    <x v="2"/>
    <x v="16"/>
    <n v="3"/>
    <n v="2"/>
    <n v="1650"/>
    <n v="6922"/>
    <n v="1"/>
    <x v="0"/>
    <n v="6"/>
  </r>
  <r>
    <s v="77ac5f71-8713-4cd2-bc45-2ef28c857901"/>
    <x v="17"/>
    <x v="4"/>
    <x v="17"/>
    <n v="4"/>
    <n v="3"/>
    <n v="2073"/>
    <n v="5848"/>
    <n v="1"/>
    <x v="0"/>
    <n v="57"/>
  </r>
  <r>
    <s v="c96a85f6-33e9-4ccd-a55c-f72322f7fba3"/>
    <x v="18"/>
    <x v="1"/>
    <x v="18"/>
    <n v="4"/>
    <n v="2"/>
    <n v="2052"/>
    <n v="5196"/>
    <n v="2"/>
    <x v="0"/>
    <n v="82"/>
  </r>
  <r>
    <s v="3e52acaf-b1f2-4cee-b06d-03fa90e36ebd"/>
    <x v="19"/>
    <x v="5"/>
    <x v="19"/>
    <n v="2"/>
    <n v="2"/>
    <n v="1906"/>
    <n v="6801"/>
    <n v="1"/>
    <x v="0"/>
    <n v="19"/>
  </r>
  <r>
    <s v="9e476a53-cad7-46f8-b825-5dc1b5efd38c"/>
    <x v="20"/>
    <x v="4"/>
    <x v="20"/>
    <n v="4"/>
    <n v="3"/>
    <n v="1533"/>
    <n v="5900"/>
    <n v="1"/>
    <x v="0"/>
    <n v="17"/>
  </r>
  <r>
    <s v="a807ba24-8247-46f4-952a-3ab1e11f092b"/>
    <x v="21"/>
    <x v="5"/>
    <x v="21"/>
    <n v="3"/>
    <n v="3"/>
    <n v="1496"/>
    <n v="4018"/>
    <n v="2"/>
    <x v="0"/>
    <n v="53"/>
  </r>
  <r>
    <s v="606d642a-cf9a-412f-9b3c-e622be15a16f"/>
    <x v="22"/>
    <x v="6"/>
    <x v="22"/>
    <n v="2"/>
    <n v="3"/>
    <n v="2392"/>
    <n v="6048"/>
    <n v="2"/>
    <x v="0"/>
    <n v="18"/>
  </r>
  <r>
    <s v="d0978c24-f8da-4f23-80e7-3638263a563d"/>
    <x v="23"/>
    <x v="7"/>
    <x v="23"/>
    <n v="4"/>
    <n v="2"/>
    <n v="1927"/>
    <n v="6922"/>
    <n v="1"/>
    <x v="0"/>
    <n v="24"/>
  </r>
  <r>
    <s v="369e6612-41fa-440b-8b83-e4780547eaf8"/>
    <x v="24"/>
    <x v="3"/>
    <x v="24"/>
    <n v="3"/>
    <n v="3"/>
    <n v="2012"/>
    <n v="5943"/>
    <n v="2"/>
    <x v="0"/>
    <n v="27"/>
  </r>
  <r>
    <s v="084c69f5-8ecd-4f76-83b8-fbebe42c01c8"/>
    <x v="25"/>
    <x v="3"/>
    <x v="25"/>
    <n v="3"/>
    <n v="2"/>
    <n v="2021"/>
    <n v="5201"/>
    <n v="2"/>
    <x v="0"/>
    <n v="85"/>
  </r>
  <r>
    <s v="c1ed50b9-8cfe-4c2f-97f4-598c978a0e52"/>
    <x v="26"/>
    <x v="6"/>
    <x v="26"/>
    <n v="4"/>
    <n v="3"/>
    <n v="2952"/>
    <n v="4807"/>
    <n v="2"/>
    <x v="0"/>
    <n v="31"/>
  </r>
  <r>
    <s v="3c7fc0aa-cfd9-4f3e-9727-1fdbf7e6259b"/>
    <x v="27"/>
    <x v="1"/>
    <x v="27"/>
    <n v="3"/>
    <n v="2"/>
    <n v="1792"/>
    <n v="6212"/>
    <n v="2"/>
    <x v="0"/>
    <n v="17"/>
  </r>
  <r>
    <s v="55e43bf5-35e0-4f7a-b1a4-ff8db15719ae"/>
    <x v="28"/>
    <x v="4"/>
    <x v="28"/>
    <n v="3"/>
    <n v="3"/>
    <n v="2970"/>
    <n v="6798"/>
    <n v="1"/>
    <x v="0"/>
    <n v="52"/>
  </r>
  <r>
    <s v="bedb0b93-bfd2-4b51-b747-11c09703dd21"/>
    <x v="29"/>
    <x v="2"/>
    <x v="29"/>
    <n v="4"/>
    <n v="3"/>
    <n v="1417"/>
    <n v="4593"/>
    <n v="2"/>
    <x v="0"/>
    <n v="88"/>
  </r>
  <r>
    <s v="2551942c-1c9e-4fa5-ac03-34141a4b86a6"/>
    <x v="20"/>
    <x v="3"/>
    <x v="30"/>
    <n v="4"/>
    <n v="3"/>
    <n v="2941"/>
    <n v="5969"/>
    <n v="2"/>
    <x v="0"/>
    <n v="7"/>
  </r>
  <r>
    <s v="ff6effe6-5779-4cac-a5b7-3118d91b7c32"/>
    <x v="30"/>
    <x v="6"/>
    <x v="31"/>
    <n v="2"/>
    <n v="2"/>
    <n v="1417"/>
    <n v="6058"/>
    <n v="2"/>
    <x v="0"/>
    <n v="46"/>
  </r>
  <r>
    <s v="eba330bc-058b-407c-8017-a2d842516c42"/>
    <x v="31"/>
    <x v="0"/>
    <x v="32"/>
    <n v="3"/>
    <n v="2"/>
    <n v="2171"/>
    <n v="5890"/>
    <n v="2"/>
    <x v="0"/>
    <n v="26"/>
  </r>
  <r>
    <s v="df311bb3-f1f8-4e85-812e-87325a82c40e"/>
    <x v="32"/>
    <x v="7"/>
    <x v="33"/>
    <n v="3"/>
    <n v="6"/>
    <n v="2825"/>
    <n v="11255"/>
    <n v="1"/>
    <x v="0"/>
    <n v="32"/>
  </r>
  <r>
    <s v="72672f86-7127-4521-b6bf-3a48a9828c58"/>
    <x v="33"/>
    <x v="4"/>
    <x v="34"/>
    <n v="3"/>
    <n v="3"/>
    <n v="2145"/>
    <n v="5018"/>
    <n v="1"/>
    <x v="0"/>
    <n v="37"/>
  </r>
  <r>
    <s v="fb1dc362-3046-4e3d-9b16-2b6b0f022773"/>
    <x v="34"/>
    <x v="6"/>
    <x v="35"/>
    <n v="4"/>
    <n v="3"/>
    <n v="2125"/>
    <n v="5471"/>
    <n v="2"/>
    <x v="0"/>
    <n v="38"/>
  </r>
  <r>
    <s v="8824ba4b-6539-41c9-8502-c5e9469aad03"/>
    <x v="35"/>
    <x v="3"/>
    <x v="36"/>
    <n v="3"/>
    <n v="3"/>
    <n v="2694"/>
    <n v="6785"/>
    <n v="2"/>
    <x v="0"/>
    <n v="93"/>
  </r>
  <r>
    <s v="27f2bae4-0c5c-467a-953f-902270813e4a"/>
    <x v="36"/>
    <x v="7"/>
    <x v="37"/>
    <n v="3"/>
    <n v="2"/>
    <n v="1679"/>
    <n v="5665"/>
    <n v="1"/>
    <x v="0"/>
    <n v="27"/>
  </r>
  <r>
    <s v="644e7219-82e5-4aa8-8848-eba08a68e965"/>
    <x v="28"/>
    <x v="2"/>
    <x v="38"/>
    <n v="3"/>
    <n v="3"/>
    <n v="2553"/>
    <n v="4585"/>
    <n v="2"/>
    <x v="0"/>
    <n v="67"/>
  </r>
  <r>
    <s v="3417bedf-3c03-48ce-af6e-14e492b0c79d"/>
    <x v="37"/>
    <x v="0"/>
    <x v="39"/>
    <n v="4"/>
    <n v="3"/>
    <n v="2926"/>
    <n v="6223"/>
    <n v="2"/>
    <x v="0"/>
    <n v="57"/>
  </r>
  <r>
    <s v="4e9c156c-8333-439d-a773-c1fe75c5b710"/>
    <x v="38"/>
    <x v="1"/>
    <x v="40"/>
    <n v="4"/>
    <n v="2"/>
    <n v="2418"/>
    <n v="6611"/>
    <n v="2"/>
    <x v="0"/>
    <n v="34"/>
  </r>
  <r>
    <s v="b37c707c-7c04-43b2-a377-4e171d04a28e"/>
    <x v="39"/>
    <x v="1"/>
    <x v="41"/>
    <n v="3"/>
    <n v="3"/>
    <n v="1820"/>
    <n v="6564"/>
    <n v="2"/>
    <x v="0"/>
    <n v="28"/>
  </r>
  <r>
    <s v="7139437b-b66a-4c45-b86f-1d17258cf57d"/>
    <x v="40"/>
    <x v="5"/>
    <x v="42"/>
    <n v="2"/>
    <n v="2"/>
    <n v="2141"/>
    <n v="4135"/>
    <n v="2"/>
    <x v="0"/>
    <n v="25"/>
  </r>
  <r>
    <s v="7d80d93b-9d3d-4fad-91a2-08748edc4816"/>
    <x v="41"/>
    <x v="0"/>
    <x v="43"/>
    <n v="3"/>
    <n v="3"/>
    <n v="2443"/>
    <n v="6958"/>
    <n v="1"/>
    <x v="0"/>
    <n v="43"/>
  </r>
  <r>
    <s v="4e8b6ae5-75a1-40d9-bf28-55a498342afd"/>
    <x v="42"/>
    <x v="7"/>
    <x v="44"/>
    <n v="3"/>
    <n v="3"/>
    <n v="1849"/>
    <n v="4098"/>
    <n v="1"/>
    <x v="0"/>
    <n v="64"/>
  </r>
  <r>
    <s v="fc72136f-68b2-4c39-8bd4-bcc6089ec501"/>
    <x v="43"/>
    <x v="5"/>
    <x v="45"/>
    <n v="4"/>
    <n v="3"/>
    <n v="1957"/>
    <n v="6189"/>
    <n v="2"/>
    <x v="0"/>
    <n v="70"/>
  </r>
  <r>
    <s v="ec02a946-c608-4ef4-a8de-b3b9ef4169f8"/>
    <x v="44"/>
    <x v="4"/>
    <x v="46"/>
    <n v="2"/>
    <n v="3"/>
    <n v="2860"/>
    <n v="4282"/>
    <n v="2"/>
    <x v="0"/>
    <n v="96"/>
  </r>
  <r>
    <s v="05e291fb-ac97-49d3-a9b6-67b8ac88fd76"/>
    <x v="45"/>
    <x v="5"/>
    <x v="47"/>
    <n v="2"/>
    <n v="2"/>
    <n v="1422"/>
    <n v="4273"/>
    <n v="1"/>
    <x v="0"/>
    <n v="26"/>
  </r>
  <r>
    <s v="c9e74546-fa59-4d7e-be4d-0ad38d0b5f37"/>
    <x v="46"/>
    <x v="7"/>
    <x v="48"/>
    <n v="3"/>
    <n v="3"/>
    <n v="2148"/>
    <n v="5181"/>
    <n v="1"/>
    <x v="0"/>
    <n v="85"/>
  </r>
  <r>
    <s v="03a905ea-a004-4c81-b8aa-29f781310648"/>
    <x v="47"/>
    <x v="3"/>
    <x v="49"/>
    <n v="4"/>
    <n v="2"/>
    <n v="2852"/>
    <n v="6417"/>
    <n v="2"/>
    <x v="0"/>
    <n v="35"/>
  </r>
  <r>
    <s v="9ac373c3-1479-4c01-91ce-1ccc9b397d0a"/>
    <x v="48"/>
    <x v="6"/>
    <x v="50"/>
    <n v="4"/>
    <n v="3"/>
    <n v="2311"/>
    <n v="6882"/>
    <n v="2"/>
    <x v="0"/>
    <n v="56"/>
  </r>
  <r>
    <s v="b7bf6bd3-cf0d-469a-b256-a959501dc4f0"/>
    <x v="49"/>
    <x v="1"/>
    <x v="51"/>
    <n v="3"/>
    <n v="3"/>
    <n v="2243"/>
    <n v="6227"/>
    <n v="2"/>
    <x v="0"/>
    <n v="13"/>
  </r>
  <r>
    <s v="dfa82dcc-2ab1-4a73-a43d-8cf8c57bc77c"/>
    <x v="50"/>
    <x v="0"/>
    <x v="52"/>
    <n v="2"/>
    <n v="3"/>
    <n v="2980"/>
    <n v="5539"/>
    <n v="1"/>
    <x v="0"/>
    <n v="29"/>
  </r>
  <r>
    <s v="d9164b64-df11-4d99-9486-286d969d54a5"/>
    <x v="51"/>
    <x v="2"/>
    <x v="53"/>
    <n v="4"/>
    <n v="3"/>
    <n v="2601"/>
    <n v="5602"/>
    <n v="2"/>
    <x v="0"/>
    <n v="34"/>
  </r>
  <r>
    <s v="91f60e80-a461-455e-9ff6-e126d941e7a1"/>
    <x v="52"/>
    <x v="3"/>
    <x v="54"/>
    <n v="4"/>
    <n v="2"/>
    <n v="2699"/>
    <n v="6730"/>
    <n v="2"/>
    <x v="0"/>
    <n v="29"/>
  </r>
  <r>
    <s v="c6a68b24-4b66-4a6b-8cc3-5243fe53805b"/>
    <x v="53"/>
    <x v="6"/>
    <x v="55"/>
    <n v="3"/>
    <n v="2"/>
    <n v="2445"/>
    <n v="5802"/>
    <n v="2"/>
    <x v="0"/>
    <n v="6"/>
  </r>
  <r>
    <s v="f852eb0d-fe5b-428b-be79-1350a069c9f0"/>
    <x v="54"/>
    <x v="6"/>
    <x v="56"/>
    <n v="3"/>
    <n v="3"/>
    <n v="2180"/>
    <n v="5839"/>
    <n v="1"/>
    <x v="0"/>
    <n v="38"/>
  </r>
  <r>
    <s v="f9173cbd-ee2d-42c2-80a8-a7181b76ff51"/>
    <x v="55"/>
    <x v="7"/>
    <x v="57"/>
    <n v="3"/>
    <n v="3"/>
    <n v="2954"/>
    <n v="5756"/>
    <n v="1"/>
    <x v="0"/>
    <n v="3"/>
  </r>
  <r>
    <s v="e8cdde13-4357-4093-ab29-6e8757ef6643"/>
    <x v="56"/>
    <x v="2"/>
    <x v="58"/>
    <n v="3"/>
    <n v="2"/>
    <n v="2015"/>
    <n v="5694"/>
    <n v="1"/>
    <x v="0"/>
    <n v="28"/>
  </r>
  <r>
    <s v="7a7c9a70-6355-42f6-ba2a-b06b57a39ba8"/>
    <x v="57"/>
    <x v="4"/>
    <x v="59"/>
    <n v="2"/>
    <n v="2"/>
    <n v="2454"/>
    <n v="5599"/>
    <n v="2"/>
    <x v="0"/>
    <n v="41"/>
  </r>
  <r>
    <s v="fe4a9fd0-a2d3-4d75-82ef-2c65dff1893f"/>
    <x v="58"/>
    <x v="7"/>
    <x v="60"/>
    <n v="4"/>
    <n v="2"/>
    <n v="2410"/>
    <n v="4678"/>
    <n v="1"/>
    <x v="0"/>
    <n v="70"/>
  </r>
  <r>
    <s v="9b2c5ad4-782d-4b5b-bf82-94d1bd27c7da"/>
    <x v="35"/>
    <x v="5"/>
    <x v="61"/>
    <n v="3"/>
    <n v="2"/>
    <n v="2185"/>
    <n v="4909"/>
    <n v="1"/>
    <x v="0"/>
    <n v="79"/>
  </r>
  <r>
    <s v="f6e634b1-74c8-477c-b31d-2ae229009697"/>
    <x v="59"/>
    <x v="0"/>
    <x v="62"/>
    <n v="4"/>
    <n v="3"/>
    <n v="2686"/>
    <n v="5864"/>
    <n v="2"/>
    <x v="0"/>
    <n v="32"/>
  </r>
  <r>
    <s v="d2ca91c0-7d0e-4c30-a9b0-20ea67d668a4"/>
    <x v="60"/>
    <x v="6"/>
    <x v="63"/>
    <n v="4"/>
    <n v="3"/>
    <n v="1867"/>
    <n v="5739"/>
    <n v="1"/>
    <x v="0"/>
    <n v="90"/>
  </r>
  <r>
    <s v="1926925c-707a-4617-b076-b0dd579de87e"/>
    <x v="61"/>
    <x v="0"/>
    <x v="64"/>
    <n v="2"/>
    <n v="2"/>
    <n v="2535"/>
    <n v="5323"/>
    <n v="1"/>
    <x v="0"/>
    <n v="78"/>
  </r>
  <r>
    <s v="319cf448-7e6e-48da-8e55-79e9c57c47a3"/>
    <x v="62"/>
    <x v="6"/>
    <x v="65"/>
    <n v="2"/>
    <n v="3"/>
    <n v="1583"/>
    <n v="6920"/>
    <n v="1"/>
    <x v="0"/>
    <n v="18"/>
  </r>
  <r>
    <s v="ead97ccc-4616-4f3b-85bf-208ac92254ec"/>
    <x v="4"/>
    <x v="6"/>
    <x v="66"/>
    <n v="4"/>
    <n v="6"/>
    <n v="2924"/>
    <n v="13575"/>
    <n v="3"/>
    <x v="1"/>
    <n v="84"/>
  </r>
  <r>
    <s v="0f0be037-cd5d-464d-be4b-8e25902c5357"/>
    <x v="63"/>
    <x v="2"/>
    <x v="67"/>
    <n v="7"/>
    <n v="4"/>
    <n v="8465"/>
    <n v="21071"/>
    <n v="1"/>
    <x v="0"/>
    <n v="241"/>
  </r>
  <r>
    <s v="d2268cc5-f3a5-4535-b37d-3684bb70c340"/>
    <x v="64"/>
    <x v="7"/>
    <x v="68"/>
    <n v="2"/>
    <n v="3"/>
    <n v="2955"/>
    <n v="4217"/>
    <n v="2"/>
    <x v="0"/>
    <n v="15"/>
  </r>
  <r>
    <s v="a3ab4f45-bc7d-4fe8-adbe-559b9d0159f9"/>
    <x v="65"/>
    <x v="5"/>
    <x v="69"/>
    <n v="2"/>
    <n v="3"/>
    <n v="2776"/>
    <n v="4331"/>
    <n v="2"/>
    <x v="0"/>
    <n v="90"/>
  </r>
  <r>
    <s v="51349ca2-d2c6-4019-9b42-f373a621fdcd"/>
    <x v="66"/>
    <x v="1"/>
    <x v="70"/>
    <n v="4"/>
    <n v="2"/>
    <n v="1813"/>
    <n v="6105"/>
    <n v="2"/>
    <x v="0"/>
    <n v="0"/>
  </r>
  <r>
    <s v="b2201427-ddc6-41d2-9a3d-26ae61c07a73"/>
    <x v="67"/>
    <x v="0"/>
    <x v="71"/>
    <n v="2"/>
    <n v="2"/>
    <n v="1589"/>
    <n v="5144"/>
    <n v="1"/>
    <x v="0"/>
    <n v="100"/>
  </r>
  <r>
    <s v="a7dc2870-b902-4200-a051-b81bcabcbbc3"/>
    <x v="68"/>
    <x v="1"/>
    <x v="72"/>
    <n v="2"/>
    <n v="2"/>
    <n v="1805"/>
    <n v="4356"/>
    <n v="2"/>
    <x v="0"/>
    <n v="24"/>
  </r>
  <r>
    <s v="71013c90-7b43-41a2-993a-3b2b06302450"/>
    <x v="69"/>
    <x v="2"/>
    <x v="73"/>
    <n v="2"/>
    <n v="3"/>
    <n v="2777"/>
    <n v="5312"/>
    <n v="1"/>
    <x v="0"/>
    <n v="72"/>
  </r>
  <r>
    <s v="14d2870f-723e-41f7-ac20-839b70453f04"/>
    <x v="70"/>
    <x v="5"/>
    <x v="74"/>
    <n v="2"/>
    <n v="3"/>
    <n v="2589"/>
    <n v="5940"/>
    <n v="1"/>
    <x v="0"/>
    <n v="16"/>
  </r>
  <r>
    <s v="f21807cb-0218-45a9-8a9d-5dfac8c978e1"/>
    <x v="71"/>
    <x v="7"/>
    <x v="75"/>
    <n v="3"/>
    <n v="2"/>
    <n v="1323"/>
    <n v="5738"/>
    <n v="2"/>
    <x v="0"/>
    <n v="49"/>
  </r>
  <r>
    <s v="d7d212ea-3bc7-42d7-9287-a112e8647851"/>
    <x v="72"/>
    <x v="0"/>
    <x v="76"/>
    <n v="2"/>
    <n v="2"/>
    <n v="1852"/>
    <n v="6484"/>
    <n v="2"/>
    <x v="0"/>
    <n v="6"/>
  </r>
  <r>
    <s v="67b28a71-17da-4e44-81a4-776eaaaaad21"/>
    <x v="73"/>
    <x v="3"/>
    <x v="77"/>
    <n v="3"/>
    <n v="2"/>
    <n v="1703"/>
    <n v="5585"/>
    <n v="2"/>
    <x v="0"/>
    <n v="50"/>
  </r>
  <r>
    <s v="0d8e3dd3-fadf-467a-8374-c42aebb0287b"/>
    <x v="74"/>
    <x v="1"/>
    <x v="78"/>
    <n v="3"/>
    <n v="3"/>
    <n v="2466"/>
    <n v="5460"/>
    <n v="1"/>
    <x v="0"/>
    <n v="21"/>
  </r>
  <r>
    <s v="0d5804ea-ce21-43a8-a6e6-cacd934eb303"/>
    <x v="75"/>
    <x v="0"/>
    <x v="79"/>
    <n v="2"/>
    <n v="2"/>
    <n v="1762"/>
    <n v="5116"/>
    <n v="2"/>
    <x v="0"/>
    <n v="14"/>
  </r>
  <r>
    <s v="40681a65-b518-4ca4-b833-6f5a89024c7f"/>
    <x v="76"/>
    <x v="4"/>
    <x v="80"/>
    <n v="3"/>
    <n v="3"/>
    <n v="2539"/>
    <n v="4312"/>
    <n v="1"/>
    <x v="0"/>
    <n v="19"/>
  </r>
  <r>
    <s v="28599757-02f6-442b-a1f1-11d0ffb3f01d"/>
    <x v="77"/>
    <x v="6"/>
    <x v="81"/>
    <n v="3"/>
    <n v="2"/>
    <n v="2951"/>
    <n v="5428"/>
    <n v="1"/>
    <x v="0"/>
    <n v="84"/>
  </r>
  <r>
    <s v="7f557c80-7c61-4754-a4fe-ea914ce9c87f"/>
    <x v="78"/>
    <x v="1"/>
    <x v="82"/>
    <n v="2"/>
    <n v="2"/>
    <n v="2269"/>
    <n v="6647"/>
    <n v="2"/>
    <x v="0"/>
    <n v="69"/>
  </r>
  <r>
    <s v="3564a149-4aca-40b2-b5c7-02593f10b511"/>
    <x v="79"/>
    <x v="4"/>
    <x v="83"/>
    <n v="4"/>
    <n v="3"/>
    <n v="1471"/>
    <n v="4806"/>
    <n v="2"/>
    <x v="0"/>
    <n v="92"/>
  </r>
  <r>
    <s v="31bd8291-4b2c-4344-a0d8-0e7821bbe6d0"/>
    <x v="36"/>
    <x v="7"/>
    <x v="84"/>
    <n v="4"/>
    <n v="2"/>
    <n v="2259"/>
    <n v="5923"/>
    <n v="1"/>
    <x v="0"/>
    <n v="48"/>
  </r>
  <r>
    <s v="f56ffd1c-cf2f-4b78-b3a7-c60e68177a88"/>
    <x v="80"/>
    <x v="1"/>
    <x v="85"/>
    <n v="2"/>
    <n v="2"/>
    <n v="2681"/>
    <n v="6395"/>
    <n v="2"/>
    <x v="0"/>
    <n v="63"/>
  </r>
  <r>
    <s v="1273cc16-f7d3-4dd5-ab91-dec7831ea06e"/>
    <x v="81"/>
    <x v="0"/>
    <x v="86"/>
    <n v="3"/>
    <n v="3"/>
    <n v="2660"/>
    <n v="6778"/>
    <n v="2"/>
    <x v="0"/>
    <n v="63"/>
  </r>
  <r>
    <s v="9965914d-b1e0-4b02-a29f-022046c7c082"/>
    <x v="82"/>
    <x v="3"/>
    <x v="87"/>
    <n v="4"/>
    <n v="3"/>
    <n v="2990"/>
    <n v="5208"/>
    <n v="1"/>
    <x v="0"/>
    <n v="55"/>
  </r>
  <r>
    <s v="3bb5c9d5-2f86-48c8-baba-e43ba6cd32e2"/>
    <x v="83"/>
    <x v="0"/>
    <x v="88"/>
    <n v="2"/>
    <n v="2"/>
    <n v="2507"/>
    <n v="4192"/>
    <n v="2"/>
    <x v="0"/>
    <n v="47"/>
  </r>
  <r>
    <s v="d4739c94-b7a8-4676-b5f4-3eb1dc34227e"/>
    <x v="61"/>
    <x v="7"/>
    <x v="89"/>
    <n v="4"/>
    <n v="2"/>
    <n v="1317"/>
    <n v="5540"/>
    <n v="1"/>
    <x v="0"/>
    <n v="43"/>
  </r>
  <r>
    <s v="4c7623fb-0e6b-41a1-9ca9-9ad9fc4b381e"/>
    <x v="84"/>
    <x v="2"/>
    <x v="90"/>
    <n v="2"/>
    <n v="3"/>
    <n v="2152"/>
    <n v="6854"/>
    <n v="2"/>
    <x v="0"/>
    <n v="61"/>
  </r>
  <r>
    <s v="db932ad6-eb7b-4ab8-880a-eccabe639596"/>
    <x v="3"/>
    <x v="6"/>
    <x v="91"/>
    <n v="4"/>
    <n v="3"/>
    <n v="2777"/>
    <n v="6705"/>
    <n v="1"/>
    <x v="0"/>
    <n v="42"/>
  </r>
  <r>
    <s v="981ad082-e4c5-409f-996f-ef244a3956cb"/>
    <x v="85"/>
    <x v="2"/>
    <x v="92"/>
    <n v="3"/>
    <n v="2"/>
    <n v="2755"/>
    <n v="4940"/>
    <n v="2"/>
    <x v="0"/>
    <n v="80"/>
  </r>
  <r>
    <s v="aa80f00f-b741-4a6e-8c7f-c4997aa5ac37"/>
    <x v="86"/>
    <x v="0"/>
    <x v="93"/>
    <n v="4"/>
    <n v="3"/>
    <n v="1996"/>
    <n v="4890"/>
    <n v="2"/>
    <x v="0"/>
    <n v="59"/>
  </r>
  <r>
    <s v="8834e339-c7ad-4dc7-8916-f66378142f5f"/>
    <x v="87"/>
    <x v="4"/>
    <x v="94"/>
    <n v="4"/>
    <n v="3"/>
    <n v="1550"/>
    <n v="5197"/>
    <n v="2"/>
    <x v="0"/>
    <n v="5"/>
  </r>
  <r>
    <s v="1969a0af-95e4-4ac8-a6a6-2f98b0dd92af"/>
    <x v="88"/>
    <x v="1"/>
    <x v="95"/>
    <n v="4"/>
    <n v="3"/>
    <n v="2907"/>
    <n v="4524"/>
    <n v="2"/>
    <x v="0"/>
    <n v="22"/>
  </r>
  <r>
    <s v="a9b7843d-0826-4f5d-aa79-ea387aaaee81"/>
    <x v="89"/>
    <x v="5"/>
    <x v="96"/>
    <n v="4"/>
    <n v="2"/>
    <n v="2681"/>
    <n v="6186"/>
    <n v="1"/>
    <x v="0"/>
    <n v="52"/>
  </r>
  <r>
    <s v="ca524297-58c8-4d58-a27f-cca2cf6282ce"/>
    <x v="90"/>
    <x v="5"/>
    <x v="97"/>
    <n v="3"/>
    <n v="2"/>
    <n v="1857"/>
    <n v="5916"/>
    <n v="2"/>
    <x v="0"/>
    <n v="0"/>
  </r>
  <r>
    <s v="3618ac19-d68a-464b-9f7c-74116e491da9"/>
    <x v="91"/>
    <x v="5"/>
    <x v="98"/>
    <n v="3"/>
    <n v="3"/>
    <n v="2377"/>
    <n v="6505"/>
    <n v="1"/>
    <x v="0"/>
    <n v="53"/>
  </r>
  <r>
    <s v="6cee498a-7eff-4b3a-983f-2a5a2f907b9d"/>
    <x v="92"/>
    <x v="6"/>
    <x v="99"/>
    <n v="5"/>
    <n v="5"/>
    <n v="2631"/>
    <n v="11208"/>
    <n v="1"/>
    <x v="1"/>
    <n v="76"/>
  </r>
  <r>
    <s v="b19bbc57-3a66-46eb-b5bb-234cdc7277a5"/>
    <x v="93"/>
    <x v="7"/>
    <x v="100"/>
    <n v="2"/>
    <n v="2"/>
    <n v="1969"/>
    <n v="4187"/>
    <n v="1"/>
    <x v="0"/>
    <n v="41"/>
  </r>
  <r>
    <s v="a1aa1b2c-4abd-4fdf-9d5b-a675333e8e7c"/>
    <x v="94"/>
    <x v="7"/>
    <x v="101"/>
    <n v="4"/>
    <n v="3"/>
    <n v="2011"/>
    <n v="6907"/>
    <n v="1"/>
    <x v="0"/>
    <n v="12"/>
  </r>
  <r>
    <s v="088f5785-bfca-436b-a85a-c5a36c15d13d"/>
    <x v="95"/>
    <x v="0"/>
    <x v="102"/>
    <n v="2"/>
    <n v="3"/>
    <n v="2745"/>
    <n v="4515"/>
    <n v="1"/>
    <x v="0"/>
    <n v="62"/>
  </r>
  <r>
    <s v="ce63d421-663c-4160-b860-b24e607df35c"/>
    <x v="96"/>
    <x v="3"/>
    <x v="103"/>
    <n v="3"/>
    <n v="3"/>
    <n v="2039"/>
    <n v="6705"/>
    <n v="1"/>
    <x v="0"/>
    <n v="30"/>
  </r>
  <r>
    <s v="4bfd9fdd-1eb0-464b-86e8-91e297dac6b9"/>
    <x v="97"/>
    <x v="4"/>
    <x v="104"/>
    <n v="3"/>
    <n v="2"/>
    <n v="2066"/>
    <n v="4192"/>
    <n v="1"/>
    <x v="0"/>
    <n v="11"/>
  </r>
  <r>
    <s v="11c1d840-5482-4f73-8c79-094d4e8d8d11"/>
    <x v="98"/>
    <x v="5"/>
    <x v="105"/>
    <n v="3"/>
    <n v="2"/>
    <n v="2469"/>
    <n v="5782"/>
    <n v="2"/>
    <x v="0"/>
    <n v="51"/>
  </r>
  <r>
    <s v="ba42641b-563b-49af-8366-4a4ef6a056c7"/>
    <x v="99"/>
    <x v="7"/>
    <x v="106"/>
    <n v="4"/>
    <n v="3"/>
    <n v="2469"/>
    <n v="5062"/>
    <n v="2"/>
    <x v="0"/>
    <n v="12"/>
  </r>
  <r>
    <s v="91772785-727d-433f-8196-41d060886e65"/>
    <x v="100"/>
    <x v="6"/>
    <x v="107"/>
    <n v="2"/>
    <n v="3"/>
    <n v="2392"/>
    <n v="5898"/>
    <n v="2"/>
    <x v="0"/>
    <n v="93"/>
  </r>
  <r>
    <s v="0b794980-74a2-41b8-808e-8273b7109751"/>
    <x v="101"/>
    <x v="7"/>
    <x v="108"/>
    <n v="4"/>
    <n v="2"/>
    <n v="1544"/>
    <n v="5921"/>
    <n v="1"/>
    <x v="0"/>
    <n v="55"/>
  </r>
  <r>
    <s v="76b5bda7-23d1-4de4-88bf-65e57febb87a"/>
    <x v="18"/>
    <x v="5"/>
    <x v="109"/>
    <n v="4"/>
    <n v="2"/>
    <n v="1285"/>
    <n v="4976"/>
    <n v="2"/>
    <x v="0"/>
    <n v="32"/>
  </r>
  <r>
    <s v="0f773b1b-271c-4edf-a5b7-a32e6594e038"/>
    <x v="102"/>
    <x v="7"/>
    <x v="110"/>
    <n v="3"/>
    <n v="3"/>
    <n v="1894"/>
    <n v="6464"/>
    <n v="2"/>
    <x v="0"/>
    <n v="46"/>
  </r>
  <r>
    <s v="4cdce657-7788-48e4-beb3-372a35538d40"/>
    <x v="103"/>
    <x v="7"/>
    <x v="111"/>
    <n v="2"/>
    <n v="2"/>
    <n v="2030"/>
    <n v="4125"/>
    <n v="1"/>
    <x v="0"/>
    <n v="46"/>
  </r>
  <r>
    <s v="ca1026e4-f952-42db-9085-4c41493dda4a"/>
    <x v="104"/>
    <x v="6"/>
    <x v="112"/>
    <n v="2"/>
    <n v="3"/>
    <n v="1381"/>
    <n v="4866"/>
    <n v="1"/>
    <x v="0"/>
    <n v="61"/>
  </r>
  <r>
    <s v="2fa0d1f7-28a2-4e72-9281-61b692b0ee81"/>
    <x v="105"/>
    <x v="5"/>
    <x v="113"/>
    <n v="4"/>
    <n v="2"/>
    <n v="2561"/>
    <n v="4813"/>
    <n v="1"/>
    <x v="0"/>
    <n v="80"/>
  </r>
  <r>
    <s v="36e308a0-1f0d-4356-b972-4ca85a43cbf9"/>
    <x v="106"/>
    <x v="2"/>
    <x v="114"/>
    <n v="4"/>
    <n v="3"/>
    <n v="1423"/>
    <n v="5562"/>
    <n v="2"/>
    <x v="0"/>
    <n v="54"/>
  </r>
  <r>
    <s v="703361a1-2c82-401a-a1dc-bddcadbf8719"/>
    <x v="107"/>
    <x v="5"/>
    <x v="115"/>
    <n v="2"/>
    <n v="3"/>
    <n v="2127"/>
    <n v="4913"/>
    <n v="2"/>
    <x v="0"/>
    <n v="6"/>
  </r>
  <r>
    <s v="97539a91-a3d5-4ec7-93c7-463d8239b144"/>
    <x v="108"/>
    <x v="6"/>
    <x v="116"/>
    <n v="3"/>
    <n v="2"/>
    <n v="1365"/>
    <n v="5739"/>
    <n v="1"/>
    <x v="0"/>
    <n v="32"/>
  </r>
  <r>
    <s v="85cd012e-95d2-4689-b5bc-6e6566d8e0f0"/>
    <x v="109"/>
    <x v="2"/>
    <x v="117"/>
    <n v="3"/>
    <n v="3"/>
    <n v="1314"/>
    <n v="6333"/>
    <n v="1"/>
    <x v="0"/>
    <n v="18"/>
  </r>
  <r>
    <s v="f51f559a-0d42-4339-bd75-38b79a13d338"/>
    <x v="110"/>
    <x v="1"/>
    <x v="118"/>
    <n v="3"/>
    <n v="2"/>
    <n v="2070"/>
    <n v="6143"/>
    <n v="1"/>
    <x v="0"/>
    <n v="30"/>
  </r>
  <r>
    <s v="059d7a85-aa5e-43a0-a44a-3f1b811b41e5"/>
    <x v="111"/>
    <x v="0"/>
    <x v="119"/>
    <n v="2"/>
    <n v="3"/>
    <n v="2070"/>
    <n v="6387"/>
    <n v="1"/>
    <x v="0"/>
    <n v="75"/>
  </r>
  <r>
    <s v="b24e0430-8a28-4c73-b441-2efbfe11d7ad"/>
    <x v="112"/>
    <x v="1"/>
    <x v="120"/>
    <n v="4"/>
    <n v="2"/>
    <n v="2665"/>
    <n v="4640"/>
    <n v="1"/>
    <x v="0"/>
    <n v="64"/>
  </r>
  <r>
    <s v="c98e7be1-4b6c-4e21-a1b5-65f1ce77b8a5"/>
    <x v="113"/>
    <x v="4"/>
    <x v="121"/>
    <n v="4"/>
    <n v="2"/>
    <n v="2565"/>
    <n v="6264"/>
    <n v="2"/>
    <x v="0"/>
    <n v="18"/>
  </r>
  <r>
    <s v="049d7579-56aa-4877-9e05-f27205871e28"/>
    <x v="114"/>
    <x v="2"/>
    <x v="122"/>
    <n v="4"/>
    <n v="2"/>
    <n v="2105"/>
    <n v="6066"/>
    <n v="1"/>
    <x v="0"/>
    <n v="64"/>
  </r>
  <r>
    <s v="a3b04895-326a-41ee-8c62-f9ee3327178d"/>
    <x v="115"/>
    <x v="3"/>
    <x v="123"/>
    <n v="3"/>
    <n v="2"/>
    <n v="1543"/>
    <n v="6915"/>
    <n v="2"/>
    <x v="0"/>
    <n v="74"/>
  </r>
  <r>
    <s v="72f56c85-bb6f-461e-a8eb-528ce743e7c5"/>
    <x v="116"/>
    <x v="7"/>
    <x v="124"/>
    <n v="4"/>
    <n v="2"/>
    <n v="1756"/>
    <n v="4237"/>
    <n v="1"/>
    <x v="0"/>
    <n v="26"/>
  </r>
  <r>
    <s v="59c67f87-1fca-40c0-9786-ceba7f3a23ca"/>
    <x v="117"/>
    <x v="2"/>
    <x v="125"/>
    <n v="4"/>
    <n v="2"/>
    <n v="2116"/>
    <n v="4161"/>
    <n v="2"/>
    <x v="0"/>
    <n v="12"/>
  </r>
  <r>
    <s v="ec426b7c-d5ac-4303-b0a0-c460881fbae2"/>
    <x v="118"/>
    <x v="0"/>
    <x v="126"/>
    <n v="3"/>
    <n v="2"/>
    <n v="2929"/>
    <n v="6873"/>
    <n v="1"/>
    <x v="0"/>
    <n v="22"/>
  </r>
  <r>
    <s v="643d71c8-8740-44e7-93c8-b299faecc98c"/>
    <x v="119"/>
    <x v="4"/>
    <x v="127"/>
    <n v="2"/>
    <n v="2"/>
    <n v="2874"/>
    <n v="6765"/>
    <n v="1"/>
    <x v="0"/>
    <n v="70"/>
  </r>
  <r>
    <s v="09e14b01-ce4f-4fee-be2e-9326285b430e"/>
    <x v="120"/>
    <x v="1"/>
    <x v="128"/>
    <n v="3"/>
    <n v="2"/>
    <n v="1734"/>
    <n v="4919"/>
    <n v="2"/>
    <x v="0"/>
    <n v="74"/>
  </r>
  <r>
    <s v="5d2a56a6-2ecd-4c7c-b83e-1d81e3d12d39"/>
    <x v="75"/>
    <x v="0"/>
    <x v="129"/>
    <n v="4"/>
    <n v="2"/>
    <n v="2109"/>
    <n v="4261"/>
    <n v="2"/>
    <x v="0"/>
    <n v="89"/>
  </r>
  <r>
    <s v="73a27dba-1d24-41c0-88d6-3aa79f3073c6"/>
    <x v="121"/>
    <x v="4"/>
    <x v="130"/>
    <n v="4"/>
    <n v="3"/>
    <n v="1374"/>
    <n v="5374"/>
    <n v="2"/>
    <x v="0"/>
    <n v="31"/>
  </r>
  <r>
    <s v="ed6bd157-f3a5-4b5b-89f4-dc2dbdafa336"/>
    <x v="122"/>
    <x v="0"/>
    <x v="131"/>
    <n v="2"/>
    <n v="3"/>
    <n v="2689"/>
    <n v="6659"/>
    <n v="2"/>
    <x v="0"/>
    <n v="29"/>
  </r>
  <r>
    <s v="87e22fd8-acab-44a4-a934-590add9547d6"/>
    <x v="123"/>
    <x v="6"/>
    <x v="132"/>
    <n v="3"/>
    <n v="4"/>
    <n v="3354"/>
    <n v="14551"/>
    <n v="2"/>
    <x v="0"/>
    <n v="14"/>
  </r>
  <r>
    <s v="aae558d2-f771-4767-b100-71ea3385b17f"/>
    <x v="124"/>
    <x v="2"/>
    <x v="133"/>
    <n v="4"/>
    <n v="3"/>
    <n v="2249"/>
    <n v="5486"/>
    <n v="1"/>
    <x v="0"/>
    <n v="63"/>
  </r>
  <r>
    <s v="ac3de36b-bf29-4c0c-9176-4c0b75a4c15f"/>
    <x v="125"/>
    <x v="1"/>
    <x v="134"/>
    <n v="8"/>
    <n v="5"/>
    <n v="9323"/>
    <n v="18386"/>
    <n v="1"/>
    <x v="0"/>
    <n v="821"/>
  </r>
  <r>
    <s v="f35e6ea7-905b-435e-ad7b-0d1aff5744a3"/>
    <x v="126"/>
    <x v="2"/>
    <x v="135"/>
    <n v="3"/>
    <n v="3"/>
    <n v="1906"/>
    <n v="4574"/>
    <n v="2"/>
    <x v="0"/>
    <n v="14"/>
  </r>
  <r>
    <s v="179fa2c2-84dd-4b12-bcac-34ce20d03465"/>
    <x v="127"/>
    <x v="7"/>
    <x v="136"/>
    <n v="4"/>
    <n v="3"/>
    <n v="2539"/>
    <n v="4752"/>
    <n v="1"/>
    <x v="0"/>
    <n v="43"/>
  </r>
  <r>
    <s v="e95f2170-4242-42a5-a2fe-d54c98bb6af4"/>
    <x v="128"/>
    <x v="1"/>
    <x v="137"/>
    <n v="2"/>
    <n v="2"/>
    <n v="2887"/>
    <n v="4431"/>
    <n v="2"/>
    <x v="0"/>
    <n v="38"/>
  </r>
  <r>
    <s v="5781ecc3-e908-4697-8f1f-d911167bd131"/>
    <x v="129"/>
    <x v="0"/>
    <x v="138"/>
    <n v="3"/>
    <n v="3"/>
    <n v="1731"/>
    <n v="6538"/>
    <n v="1"/>
    <x v="0"/>
    <n v="62"/>
  </r>
  <r>
    <s v="803d2f93-2bb8-4940-bc66-f50f83b7b2f8"/>
    <x v="61"/>
    <x v="7"/>
    <x v="139"/>
    <n v="4"/>
    <n v="3"/>
    <n v="1399"/>
    <n v="5044"/>
    <n v="2"/>
    <x v="0"/>
    <n v="62"/>
  </r>
  <r>
    <s v="0355e6c2-62b2-4892-819d-00e709209c9a"/>
    <x v="130"/>
    <x v="3"/>
    <x v="140"/>
    <n v="4"/>
    <n v="3"/>
    <n v="1828"/>
    <n v="6722"/>
    <n v="1"/>
    <x v="0"/>
    <n v="29"/>
  </r>
  <r>
    <s v="ac3e9a50-8af5-4d04-82b1-c21bddd44842"/>
    <x v="131"/>
    <x v="5"/>
    <x v="141"/>
    <n v="4"/>
    <n v="3"/>
    <n v="1327"/>
    <n v="6506"/>
    <n v="2"/>
    <x v="0"/>
    <n v="12"/>
  </r>
  <r>
    <s v="390cb672-90d9-4bdb-8b63-1b1e99e23728"/>
    <x v="132"/>
    <x v="5"/>
    <x v="142"/>
    <n v="4"/>
    <n v="2"/>
    <n v="2756"/>
    <n v="6268"/>
    <n v="1"/>
    <x v="0"/>
    <n v="54"/>
  </r>
  <r>
    <s v="1b8e3bdb-3c0f-490e-b6bd-d616ba335805"/>
    <x v="133"/>
    <x v="3"/>
    <x v="143"/>
    <n v="4"/>
    <n v="2"/>
    <n v="1694"/>
    <n v="5616"/>
    <n v="1"/>
    <x v="0"/>
    <n v="70"/>
  </r>
  <r>
    <s v="3db36e11-1a7c-4a83-90dc-11f22d6d854f"/>
    <x v="134"/>
    <x v="7"/>
    <x v="144"/>
    <n v="2"/>
    <n v="3"/>
    <n v="2212"/>
    <n v="5301"/>
    <n v="1"/>
    <x v="0"/>
    <n v="2"/>
  </r>
  <r>
    <s v="e9fe121d-78ab-4f21-a1bb-0f212f4da71a"/>
    <x v="135"/>
    <x v="5"/>
    <x v="145"/>
    <n v="2"/>
    <n v="3"/>
    <n v="1859"/>
    <n v="5240"/>
    <n v="2"/>
    <x v="0"/>
    <n v="34"/>
  </r>
  <r>
    <s v="30c1b12d-56ac-4da6-970c-66e2f80c6bdc"/>
    <x v="136"/>
    <x v="7"/>
    <x v="146"/>
    <n v="4"/>
    <n v="3"/>
    <n v="2643"/>
    <n v="4349"/>
    <n v="2"/>
    <x v="0"/>
    <n v="65"/>
  </r>
  <r>
    <s v="a5882cae-3a58-45ee-9a14-10c44e37e16c"/>
    <x v="137"/>
    <x v="7"/>
    <x v="147"/>
    <n v="4"/>
    <n v="2"/>
    <n v="1576"/>
    <n v="6785"/>
    <n v="1"/>
    <x v="0"/>
    <n v="57"/>
  </r>
  <r>
    <s v="82b76488-6a89-4b7a-89f4-5da01e9fcc69"/>
    <x v="138"/>
    <x v="7"/>
    <x v="148"/>
    <n v="2"/>
    <n v="2"/>
    <n v="1485"/>
    <n v="5721"/>
    <n v="2"/>
    <x v="0"/>
    <n v="43"/>
  </r>
  <r>
    <s v="388d4ff2-afa9-4c74-ab7b-7b136d6d6422"/>
    <x v="139"/>
    <x v="5"/>
    <x v="149"/>
    <n v="2"/>
    <n v="3"/>
    <n v="1734"/>
    <n v="6990"/>
    <n v="2"/>
    <x v="0"/>
    <n v="7"/>
  </r>
  <r>
    <s v="c9ab6879-efd7-469f-afa9-01fa966f5b24"/>
    <x v="140"/>
    <x v="2"/>
    <x v="150"/>
    <n v="4"/>
    <n v="3"/>
    <n v="1725"/>
    <n v="5178"/>
    <n v="2"/>
    <x v="0"/>
    <n v="10"/>
  </r>
  <r>
    <s v="3a676dd7-4048-440b-85e6-ebcd9f87c41e"/>
    <x v="141"/>
    <x v="2"/>
    <x v="151"/>
    <n v="3"/>
    <n v="3"/>
    <n v="1782"/>
    <n v="5127"/>
    <n v="2"/>
    <x v="0"/>
    <n v="100"/>
  </r>
  <r>
    <s v="47c6d460-2963-4c35-b53c-130f63f5aa29"/>
    <x v="110"/>
    <x v="3"/>
    <x v="152"/>
    <n v="4"/>
    <n v="3"/>
    <n v="2240"/>
    <n v="5134"/>
    <n v="1"/>
    <x v="0"/>
    <n v="61"/>
  </r>
  <r>
    <s v="1e5d0d54-279f-4da8-a7ca-ef8627f00a2a"/>
    <x v="142"/>
    <x v="7"/>
    <x v="153"/>
    <n v="4"/>
    <n v="2"/>
    <n v="1496"/>
    <n v="6083"/>
    <n v="2"/>
    <x v="0"/>
    <n v="45"/>
  </r>
  <r>
    <s v="a34a6608-ac11-48a6-8c20-05ba2574314e"/>
    <x v="143"/>
    <x v="5"/>
    <x v="154"/>
    <n v="2"/>
    <n v="2"/>
    <n v="2388"/>
    <n v="4632"/>
    <n v="1"/>
    <x v="0"/>
    <n v="22"/>
  </r>
  <r>
    <s v="81d4b654-bfa8-4924-b524-0b4afb2430dd"/>
    <x v="98"/>
    <x v="3"/>
    <x v="155"/>
    <n v="4"/>
    <n v="2"/>
    <n v="2570"/>
    <n v="6767"/>
    <n v="1"/>
    <x v="0"/>
    <n v="65"/>
  </r>
  <r>
    <s v="c61c8794-f69c-4937-a11b-72b7a45212b9"/>
    <x v="53"/>
    <x v="5"/>
    <x v="156"/>
    <n v="2"/>
    <n v="3"/>
    <n v="2995"/>
    <n v="4850"/>
    <n v="2"/>
    <x v="0"/>
    <n v="63"/>
  </r>
  <r>
    <s v="8e838047-d655-4105-9712-f7f803e85ead"/>
    <x v="144"/>
    <x v="3"/>
    <x v="157"/>
    <n v="4"/>
    <n v="2"/>
    <n v="1761"/>
    <n v="6106"/>
    <n v="2"/>
    <x v="0"/>
    <n v="48"/>
  </r>
  <r>
    <s v="a71ead2b-b935-439c-bc7a-001f77b804fd"/>
    <x v="104"/>
    <x v="1"/>
    <x v="158"/>
    <n v="2"/>
    <n v="3"/>
    <n v="1858"/>
    <n v="5215"/>
    <n v="2"/>
    <x v="0"/>
    <n v="61"/>
  </r>
  <r>
    <s v="59926964-ed0e-4e7e-9a76-49bb48367e9e"/>
    <x v="22"/>
    <x v="4"/>
    <x v="159"/>
    <n v="3"/>
    <n v="2"/>
    <n v="1601"/>
    <n v="4528"/>
    <n v="1"/>
    <x v="0"/>
    <n v="61"/>
  </r>
  <r>
    <s v="9d81a6e4-96a7-4d0a-9518-088e4ccb2e55"/>
    <x v="145"/>
    <x v="2"/>
    <x v="160"/>
    <n v="2"/>
    <n v="2"/>
    <n v="2466"/>
    <n v="6315"/>
    <n v="1"/>
    <x v="0"/>
    <n v="90"/>
  </r>
  <r>
    <s v="d5378347-01ae-4976-85b2-96bef167d182"/>
    <x v="146"/>
    <x v="6"/>
    <x v="161"/>
    <n v="2"/>
    <n v="2"/>
    <n v="2775"/>
    <n v="6554"/>
    <n v="1"/>
    <x v="0"/>
    <n v="4"/>
  </r>
  <r>
    <s v="9d27a967-3584-4cf9-86cc-3b8ed56ab803"/>
    <x v="147"/>
    <x v="3"/>
    <x v="162"/>
    <n v="3"/>
    <n v="2"/>
    <n v="2283"/>
    <n v="4040"/>
    <n v="2"/>
    <x v="0"/>
    <n v="18"/>
  </r>
  <r>
    <s v="88ab181c-3b61-482c-a14b-c4632a8e28ca"/>
    <x v="32"/>
    <x v="0"/>
    <x v="163"/>
    <n v="2"/>
    <n v="3"/>
    <n v="1977"/>
    <n v="6622"/>
    <n v="2"/>
    <x v="0"/>
    <n v="53"/>
  </r>
  <r>
    <s v="420c9369-4d97-4bce-b265-01ed95009953"/>
    <x v="148"/>
    <x v="4"/>
    <x v="164"/>
    <n v="2"/>
    <n v="2"/>
    <n v="1469"/>
    <n v="4036"/>
    <n v="2"/>
    <x v="0"/>
    <n v="66"/>
  </r>
  <r>
    <s v="6b82c505-e7e2-4123-aa1e-587115559e3a"/>
    <x v="149"/>
    <x v="2"/>
    <x v="165"/>
    <n v="3"/>
    <n v="6"/>
    <n v="4072"/>
    <n v="11165"/>
    <n v="3"/>
    <x v="1"/>
    <n v="83"/>
  </r>
  <r>
    <s v="e929fb3a-d2b7-453f-ace0-eff63f825652"/>
    <x v="94"/>
    <x v="0"/>
    <x v="166"/>
    <n v="4"/>
    <n v="3"/>
    <n v="2167"/>
    <n v="6900"/>
    <n v="1"/>
    <x v="0"/>
    <n v="52"/>
  </r>
  <r>
    <s v="c1b73130-d265-4be9-bfd4-2dda279d9383"/>
    <x v="150"/>
    <x v="0"/>
    <x v="167"/>
    <n v="3"/>
    <n v="2"/>
    <n v="1319"/>
    <n v="6554"/>
    <n v="2"/>
    <x v="0"/>
    <n v="95"/>
  </r>
  <r>
    <s v="5a386d4e-e43c-4e5c-9cd7-83804359fb13"/>
    <x v="79"/>
    <x v="2"/>
    <x v="168"/>
    <n v="3"/>
    <n v="2"/>
    <n v="2460"/>
    <n v="6881"/>
    <n v="2"/>
    <x v="0"/>
    <n v="22"/>
  </r>
  <r>
    <s v="f117e2c6-6002-44c3-8010-be7c2e93185b"/>
    <x v="151"/>
    <x v="1"/>
    <x v="169"/>
    <n v="3"/>
    <n v="2"/>
    <n v="2551"/>
    <n v="4624"/>
    <n v="1"/>
    <x v="0"/>
    <n v="23"/>
  </r>
  <r>
    <s v="7fd02d42-d42b-41a7-891b-014d504942e0"/>
    <x v="152"/>
    <x v="5"/>
    <x v="170"/>
    <n v="3"/>
    <n v="2"/>
    <n v="1368"/>
    <n v="4641"/>
    <n v="2"/>
    <x v="0"/>
    <n v="86"/>
  </r>
  <r>
    <s v="e5c0fb8d-4efd-49bd-8123-dd6a506e18f3"/>
    <x v="153"/>
    <x v="7"/>
    <x v="171"/>
    <n v="2"/>
    <n v="3"/>
    <n v="2756"/>
    <n v="4471"/>
    <n v="2"/>
    <x v="0"/>
    <n v="59"/>
  </r>
  <r>
    <s v="beb2f7d9-e58f-4e39-88d9-87a0c3deeda6"/>
    <x v="154"/>
    <x v="2"/>
    <x v="172"/>
    <n v="2"/>
    <n v="2"/>
    <n v="2769"/>
    <n v="6535"/>
    <n v="1"/>
    <x v="0"/>
    <n v="59"/>
  </r>
  <r>
    <s v="af8b9acc-2737-4b1b-b556-7aefae34ebcb"/>
    <x v="155"/>
    <x v="3"/>
    <x v="173"/>
    <n v="3"/>
    <n v="3"/>
    <n v="2012"/>
    <n v="6213"/>
    <n v="2"/>
    <x v="0"/>
    <n v="36"/>
  </r>
  <r>
    <s v="47a9e471-a5fe-40fc-b31a-499dc717fa6f"/>
    <x v="156"/>
    <x v="4"/>
    <x v="174"/>
    <n v="2"/>
    <n v="3"/>
    <n v="1950"/>
    <n v="6743"/>
    <n v="2"/>
    <x v="0"/>
    <n v="44"/>
  </r>
  <r>
    <s v="d300325d-24d1-4186-9c42-7f87cc1deb6f"/>
    <x v="138"/>
    <x v="2"/>
    <x v="175"/>
    <n v="3"/>
    <n v="2"/>
    <n v="1837"/>
    <n v="4023"/>
    <n v="1"/>
    <x v="0"/>
    <n v="20"/>
  </r>
  <r>
    <s v="1b02a135-e9b5-4e8c-81df-fd06c8b10799"/>
    <x v="157"/>
    <x v="2"/>
    <x v="176"/>
    <n v="3"/>
    <n v="2"/>
    <n v="2746"/>
    <n v="4665"/>
    <n v="1"/>
    <x v="0"/>
    <n v="27"/>
  </r>
  <r>
    <s v="e3951b70-57b0-4bcc-8c53-83b1c1db1f40"/>
    <x v="158"/>
    <x v="0"/>
    <x v="177"/>
    <n v="3"/>
    <n v="2"/>
    <n v="1610"/>
    <n v="6117"/>
    <n v="1"/>
    <x v="0"/>
    <n v="6"/>
  </r>
  <r>
    <s v="c67fc34b-8891-47ea-bd2d-d3c33e0ab926"/>
    <x v="31"/>
    <x v="1"/>
    <x v="178"/>
    <n v="2"/>
    <n v="3"/>
    <n v="1407"/>
    <n v="4803"/>
    <n v="1"/>
    <x v="0"/>
    <n v="24"/>
  </r>
  <r>
    <s v="31e1ddfe-c204-4523-86c0-8ec93f64caba"/>
    <x v="159"/>
    <x v="2"/>
    <x v="179"/>
    <n v="3"/>
    <n v="2"/>
    <n v="1685"/>
    <n v="4738"/>
    <n v="1"/>
    <x v="0"/>
    <n v="58"/>
  </r>
  <r>
    <s v="fd0ccb44-e852-4801-9764-8359d776347f"/>
    <x v="160"/>
    <x v="7"/>
    <x v="180"/>
    <n v="4"/>
    <n v="2"/>
    <n v="1719"/>
    <n v="4584"/>
    <n v="2"/>
    <x v="0"/>
    <n v="9"/>
  </r>
  <r>
    <s v="c8449a5d-484a-4af2-86f1-8199231c7b4e"/>
    <x v="161"/>
    <x v="3"/>
    <x v="181"/>
    <n v="2"/>
    <n v="2"/>
    <n v="1521"/>
    <n v="5811"/>
    <n v="2"/>
    <x v="0"/>
    <n v="48"/>
  </r>
  <r>
    <s v="b995ce7c-3b23-47b2-ae4f-9254ad413c3f"/>
    <x v="162"/>
    <x v="5"/>
    <x v="182"/>
    <n v="4"/>
    <n v="3"/>
    <n v="2051"/>
    <n v="6902"/>
    <n v="1"/>
    <x v="0"/>
    <n v="34"/>
  </r>
  <r>
    <s v="9bc94ba6-b98e-43af-8cbd-71a93dead074"/>
    <x v="163"/>
    <x v="4"/>
    <x v="183"/>
    <n v="2"/>
    <n v="2"/>
    <n v="2742"/>
    <n v="6504"/>
    <n v="1"/>
    <x v="0"/>
    <n v="61"/>
  </r>
  <r>
    <s v="25eb1fbe-0ace-4699-9a69-cc858b98dcb2"/>
    <x v="72"/>
    <x v="7"/>
    <x v="184"/>
    <n v="2"/>
    <n v="2"/>
    <n v="2455"/>
    <n v="4083"/>
    <n v="1"/>
    <x v="0"/>
    <n v="77"/>
  </r>
  <r>
    <s v="ea506d78-2fed-426e-b979-ce496bd2a58b"/>
    <x v="164"/>
    <x v="7"/>
    <x v="185"/>
    <n v="2"/>
    <n v="3"/>
    <n v="2598"/>
    <n v="5453"/>
    <n v="2"/>
    <x v="0"/>
    <n v="43"/>
  </r>
  <r>
    <s v="d615a54b-7bbc-45f7-9b36-76f6db295c9b"/>
    <x v="165"/>
    <x v="0"/>
    <x v="186"/>
    <n v="4"/>
    <n v="3"/>
    <n v="1929"/>
    <n v="6317"/>
    <n v="2"/>
    <x v="0"/>
    <n v="41"/>
  </r>
  <r>
    <s v="556cfecc-63ed-4b5a-94a9-16534648e8b8"/>
    <x v="166"/>
    <x v="7"/>
    <x v="187"/>
    <n v="3"/>
    <n v="3"/>
    <n v="1295"/>
    <n v="4163"/>
    <n v="2"/>
    <x v="0"/>
    <n v="7"/>
  </r>
  <r>
    <s v="444731a2-38dc-4716-8e9a-4f8e8fcae6d0"/>
    <x v="167"/>
    <x v="6"/>
    <x v="188"/>
    <n v="2"/>
    <n v="2"/>
    <n v="2152"/>
    <n v="6652"/>
    <n v="2"/>
    <x v="0"/>
    <n v="53"/>
  </r>
  <r>
    <s v="f5743a4d-d74d-474f-a138-b1d1cef36591"/>
    <x v="102"/>
    <x v="0"/>
    <x v="189"/>
    <n v="3"/>
    <n v="3"/>
    <n v="2119"/>
    <n v="4068"/>
    <n v="2"/>
    <x v="0"/>
    <n v="76"/>
  </r>
  <r>
    <s v="e8565328-62cd-419b-8b15-73ac55a74d4e"/>
    <x v="168"/>
    <x v="5"/>
    <x v="190"/>
    <n v="3"/>
    <n v="3"/>
    <n v="2784"/>
    <n v="4181"/>
    <n v="1"/>
    <x v="0"/>
    <n v="92"/>
  </r>
  <r>
    <s v="5f5395f1-987e-43a4-8d2d-0c786c9f9641"/>
    <x v="169"/>
    <x v="6"/>
    <x v="191"/>
    <n v="3"/>
    <n v="3"/>
    <n v="2185"/>
    <n v="5773"/>
    <n v="1"/>
    <x v="0"/>
    <n v="70"/>
  </r>
  <r>
    <s v="5ec2c95a-005a-4c4d-b03d-128dd4ffd0b5"/>
    <x v="122"/>
    <x v="2"/>
    <x v="192"/>
    <n v="3"/>
    <n v="2"/>
    <n v="2190"/>
    <n v="6657"/>
    <n v="1"/>
    <x v="0"/>
    <n v="19"/>
  </r>
  <r>
    <s v="6452c9df-65ad-4fc0-a82a-d06b4f0268fd"/>
    <x v="170"/>
    <x v="6"/>
    <x v="193"/>
    <n v="4"/>
    <n v="2"/>
    <n v="2526"/>
    <n v="6238"/>
    <n v="1"/>
    <x v="0"/>
    <n v="82"/>
  </r>
  <r>
    <s v="f1442178-b313-43b7-8a73-30aa689d7948"/>
    <x v="171"/>
    <x v="0"/>
    <x v="194"/>
    <n v="4"/>
    <n v="3"/>
    <n v="1834"/>
    <n v="6675"/>
    <n v="2"/>
    <x v="0"/>
    <n v="17"/>
  </r>
  <r>
    <s v="5685f40a-e2ed-48bf-b2b0-a28f3cf09ed5"/>
    <x v="172"/>
    <x v="6"/>
    <x v="195"/>
    <n v="3"/>
    <n v="3"/>
    <n v="1338"/>
    <n v="4137"/>
    <n v="2"/>
    <x v="0"/>
    <n v="16"/>
  </r>
  <r>
    <s v="de65837b-2091-48b7-a8c8-b83a51dd6f4a"/>
    <x v="173"/>
    <x v="1"/>
    <x v="196"/>
    <n v="3"/>
    <n v="3"/>
    <n v="1624"/>
    <n v="5253"/>
    <n v="1"/>
    <x v="0"/>
    <n v="65"/>
  </r>
  <r>
    <s v="72c5aeb1-0f92-40c6-a766-7ddfce9c8254"/>
    <x v="174"/>
    <x v="5"/>
    <x v="197"/>
    <n v="3"/>
    <n v="3"/>
    <n v="2931"/>
    <n v="4424"/>
    <n v="1"/>
    <x v="0"/>
    <n v="92"/>
  </r>
  <r>
    <s v="124ff298-c529-408b-ad9f-e4f8137055af"/>
    <x v="36"/>
    <x v="0"/>
    <x v="198"/>
    <n v="4"/>
    <n v="4"/>
    <n v="2536"/>
    <n v="11027"/>
    <n v="2"/>
    <x v="0"/>
    <n v="31"/>
  </r>
  <r>
    <s v="a151a284-13c5-49b5-9271-dfb1520baf64"/>
    <x v="175"/>
    <x v="7"/>
    <x v="199"/>
    <n v="4"/>
    <n v="2"/>
    <n v="1775"/>
    <n v="6468"/>
    <n v="1"/>
    <x v="0"/>
    <n v="75"/>
  </r>
  <r>
    <s v="60735be6-985a-4e86-897e-8069d8d8366b"/>
    <x v="68"/>
    <x v="1"/>
    <x v="200"/>
    <n v="3"/>
    <n v="3"/>
    <n v="1413"/>
    <n v="5881"/>
    <n v="1"/>
    <x v="0"/>
    <n v="3"/>
  </r>
  <r>
    <s v="a68a2ae4-ca62-4637-a3bb-6596a65f518e"/>
    <x v="176"/>
    <x v="7"/>
    <x v="201"/>
    <n v="6"/>
    <n v="3"/>
    <n v="7864"/>
    <n v="21620"/>
    <n v="2"/>
    <x v="0"/>
    <n v="666"/>
  </r>
  <r>
    <s v="eea5e556-39a5-4cbc-abd2-d2252c3a5816"/>
    <x v="177"/>
    <x v="2"/>
    <x v="202"/>
    <n v="4"/>
    <n v="3"/>
    <n v="2523"/>
    <n v="6035"/>
    <n v="1"/>
    <x v="0"/>
    <n v="100"/>
  </r>
  <r>
    <s v="2557a089-20b7-4481-982b-7ae600c86583"/>
    <x v="178"/>
    <x v="1"/>
    <x v="203"/>
    <n v="3"/>
    <n v="2"/>
    <n v="2283"/>
    <n v="4622"/>
    <n v="2"/>
    <x v="0"/>
    <n v="14"/>
  </r>
  <r>
    <s v="c0baa11e-f85b-4740-ab6d-54fbd22633bc"/>
    <x v="179"/>
    <x v="0"/>
    <x v="204"/>
    <n v="3"/>
    <n v="3"/>
    <n v="2330"/>
    <n v="5234"/>
    <n v="2"/>
    <x v="0"/>
    <n v="64"/>
  </r>
  <r>
    <s v="ef3c2802-0256-4561-959c-d4e12e5ea616"/>
    <x v="180"/>
    <x v="1"/>
    <x v="205"/>
    <n v="2"/>
    <n v="2"/>
    <n v="2598"/>
    <n v="5039"/>
    <n v="1"/>
    <x v="0"/>
    <n v="30"/>
  </r>
  <r>
    <s v="50075022-2505-4a09-828f-b1f1ab3d1798"/>
    <x v="181"/>
    <x v="4"/>
    <x v="206"/>
    <n v="3"/>
    <n v="3"/>
    <n v="1764"/>
    <n v="4818"/>
    <n v="1"/>
    <x v="0"/>
    <n v="79"/>
  </r>
  <r>
    <s v="dd8b3883-25e0-4291-8e3e-f8d1ff99ae1f"/>
    <x v="182"/>
    <x v="7"/>
    <x v="207"/>
    <n v="4"/>
    <n v="3"/>
    <n v="1987"/>
    <n v="6523"/>
    <n v="2"/>
    <x v="0"/>
    <n v="100"/>
  </r>
  <r>
    <s v="c4d0aee2-555b-47ea-874b-9da1e4aaf86b"/>
    <x v="147"/>
    <x v="6"/>
    <x v="208"/>
    <n v="2"/>
    <n v="2"/>
    <n v="2054"/>
    <n v="6016"/>
    <n v="2"/>
    <x v="0"/>
    <n v="88"/>
  </r>
  <r>
    <s v="abd3cfa6-b275-4859-81a5-116591e9a412"/>
    <x v="183"/>
    <x v="4"/>
    <x v="209"/>
    <n v="3"/>
    <n v="3"/>
    <n v="1385"/>
    <n v="5894"/>
    <n v="2"/>
    <x v="0"/>
    <n v="8"/>
  </r>
  <r>
    <s v="2bdd502f-b910-4655-99b4-ae3c4c71051b"/>
    <x v="184"/>
    <x v="3"/>
    <x v="210"/>
    <n v="2"/>
    <n v="2"/>
    <n v="1768"/>
    <n v="4191"/>
    <n v="1"/>
    <x v="0"/>
    <n v="83"/>
  </r>
  <r>
    <s v="ee24daf7-a59b-42c1-a066-f1dc36a74378"/>
    <x v="185"/>
    <x v="4"/>
    <x v="211"/>
    <n v="2"/>
    <n v="3"/>
    <n v="2345"/>
    <n v="4291"/>
    <n v="1"/>
    <x v="0"/>
    <n v="27"/>
  </r>
  <r>
    <s v="0301b641-4659-4159-8d2a-b8bca17a7e6c"/>
    <x v="135"/>
    <x v="1"/>
    <x v="212"/>
    <n v="2"/>
    <n v="3"/>
    <n v="2732"/>
    <n v="6157"/>
    <n v="1"/>
    <x v="0"/>
    <n v="96"/>
  </r>
  <r>
    <s v="ec4d0eb7-b8b7-4792-aa73-9a82613e5cf6"/>
    <x v="28"/>
    <x v="5"/>
    <x v="213"/>
    <n v="2"/>
    <n v="2"/>
    <n v="1575"/>
    <n v="6238"/>
    <n v="2"/>
    <x v="0"/>
    <n v="10"/>
  </r>
  <r>
    <s v="7e522f69-97f1-4c3c-96e3-09d741535ed2"/>
    <x v="186"/>
    <x v="5"/>
    <x v="214"/>
    <n v="2"/>
    <n v="3"/>
    <n v="2169"/>
    <n v="5843"/>
    <n v="2"/>
    <x v="0"/>
    <n v="78"/>
  </r>
  <r>
    <s v="14ce4fdf-4748-4019-a594-30d4636c8c49"/>
    <x v="187"/>
    <x v="2"/>
    <x v="215"/>
    <n v="2"/>
    <n v="2"/>
    <n v="2430"/>
    <n v="5842"/>
    <n v="1"/>
    <x v="0"/>
    <n v="3"/>
  </r>
  <r>
    <s v="301adb51-efed-4008-af68-3a49a71e5b54"/>
    <x v="188"/>
    <x v="1"/>
    <x v="216"/>
    <n v="2"/>
    <n v="3"/>
    <n v="2190"/>
    <n v="4012"/>
    <n v="1"/>
    <x v="0"/>
    <n v="53"/>
  </r>
  <r>
    <s v="bef2f1c1-4eff-4d71-bcc4-d96f091af252"/>
    <x v="142"/>
    <x v="0"/>
    <x v="217"/>
    <n v="2"/>
    <n v="3"/>
    <n v="2739"/>
    <n v="6030"/>
    <n v="2"/>
    <x v="0"/>
    <n v="70"/>
  </r>
  <r>
    <s v="3b186791-64fb-44aa-8913-f08997cf06ed"/>
    <x v="189"/>
    <x v="5"/>
    <x v="218"/>
    <n v="2"/>
    <n v="2"/>
    <n v="2815"/>
    <n v="4751"/>
    <n v="2"/>
    <x v="0"/>
    <n v="91"/>
  </r>
  <r>
    <s v="0f7bc2be-3570-461d-986d-b3a7ea275ba5"/>
    <x v="190"/>
    <x v="2"/>
    <x v="219"/>
    <n v="3"/>
    <n v="2"/>
    <n v="1257"/>
    <n v="5931"/>
    <n v="2"/>
    <x v="0"/>
    <n v="11"/>
  </r>
  <r>
    <s v="acf7f4f7-b51e-4333-8c39-867554652a63"/>
    <x v="191"/>
    <x v="3"/>
    <x v="220"/>
    <n v="3"/>
    <n v="3"/>
    <n v="1949"/>
    <n v="5070"/>
    <n v="1"/>
    <x v="0"/>
    <n v="94"/>
  </r>
  <r>
    <s v="f295c74c-4a36-4a25-865e-510ab486accb"/>
    <x v="192"/>
    <x v="0"/>
    <x v="221"/>
    <n v="3"/>
    <n v="3"/>
    <n v="2769"/>
    <n v="6882"/>
    <n v="2"/>
    <x v="0"/>
    <n v="19"/>
  </r>
  <r>
    <s v="649be75c-2723-4750-b526-345de3beaf6d"/>
    <x v="193"/>
    <x v="5"/>
    <x v="222"/>
    <n v="2"/>
    <n v="2"/>
    <n v="2572"/>
    <n v="6988"/>
    <n v="1"/>
    <x v="0"/>
    <n v="13"/>
  </r>
  <r>
    <s v="ca489abc-91f4-4ab2-b30d-1a72e244989f"/>
    <x v="194"/>
    <x v="2"/>
    <x v="223"/>
    <n v="3"/>
    <n v="2"/>
    <n v="2859"/>
    <n v="6092"/>
    <n v="1"/>
    <x v="0"/>
    <n v="53"/>
  </r>
  <r>
    <s v="166c5c39-37c6-409b-b7e4-0cfafbc53ec6"/>
    <x v="195"/>
    <x v="5"/>
    <x v="224"/>
    <n v="4"/>
    <n v="3"/>
    <n v="1416"/>
    <n v="6261"/>
    <n v="1"/>
    <x v="0"/>
    <n v="86"/>
  </r>
  <r>
    <s v="32b45d80-a88d-4d7c-a739-c1e863f0a2dc"/>
    <x v="196"/>
    <x v="5"/>
    <x v="225"/>
    <n v="4"/>
    <n v="3"/>
    <n v="1618"/>
    <n v="5697"/>
    <n v="1"/>
    <x v="0"/>
    <n v="79"/>
  </r>
  <r>
    <s v="f6c730ae-3e34-4ae6-afe7-3c7bd37b32a1"/>
    <x v="197"/>
    <x v="5"/>
    <x v="226"/>
    <n v="4"/>
    <n v="2"/>
    <n v="2514"/>
    <n v="4206"/>
    <n v="2"/>
    <x v="0"/>
    <n v="76"/>
  </r>
  <r>
    <s v="de57fcf5-0165-4042-a51c-3046a976dad4"/>
    <x v="198"/>
    <x v="1"/>
    <x v="227"/>
    <n v="3"/>
    <n v="2"/>
    <n v="2038"/>
    <n v="6039"/>
    <n v="2"/>
    <x v="0"/>
    <n v="63"/>
  </r>
  <r>
    <s v="08509afb-6c15-4f50-b16c-e8711a012a05"/>
    <x v="199"/>
    <x v="6"/>
    <x v="228"/>
    <n v="2"/>
    <n v="3"/>
    <n v="2190"/>
    <n v="6877"/>
    <n v="2"/>
    <x v="0"/>
    <n v="46"/>
  </r>
  <r>
    <s v="efd4db50-539c-4f8b-a5a3-03df190c5645"/>
    <x v="87"/>
    <x v="6"/>
    <x v="229"/>
    <n v="2"/>
    <n v="3"/>
    <n v="2200"/>
    <n v="6882"/>
    <n v="2"/>
    <x v="0"/>
    <n v="74"/>
  </r>
  <r>
    <s v="6e931bd6-5c1e-4e26-a07e-6963c8066d30"/>
    <x v="200"/>
    <x v="3"/>
    <x v="230"/>
    <n v="4"/>
    <n v="2"/>
    <n v="1642"/>
    <n v="5933"/>
    <n v="1"/>
    <x v="0"/>
    <n v="26"/>
  </r>
  <r>
    <s v="5c5d548e-5e1d-4255-b49e-a04a014eab7b"/>
    <x v="201"/>
    <x v="0"/>
    <x v="231"/>
    <n v="5"/>
    <n v="5"/>
    <n v="3991"/>
    <n v="11690"/>
    <n v="1"/>
    <x v="1"/>
    <n v="8"/>
  </r>
  <r>
    <s v="a43fdfd3-d9c7-4419-8e40-bfd5eb7e9f57"/>
    <x v="135"/>
    <x v="4"/>
    <x v="232"/>
    <n v="4"/>
    <n v="3"/>
    <n v="2888"/>
    <n v="6434"/>
    <n v="1"/>
    <x v="0"/>
    <n v="32"/>
  </r>
  <r>
    <s v="995c3603-f3ff-4900-960a-f70ac06e00d4"/>
    <x v="202"/>
    <x v="0"/>
    <x v="233"/>
    <n v="3"/>
    <n v="2"/>
    <n v="2654"/>
    <n v="5020"/>
    <n v="2"/>
    <x v="0"/>
    <n v="4"/>
  </r>
  <r>
    <s v="928b1276-f41f-4449-87bb-5bd3188843f3"/>
    <x v="203"/>
    <x v="5"/>
    <x v="234"/>
    <n v="4"/>
    <n v="3"/>
    <n v="1982"/>
    <n v="5225"/>
    <n v="2"/>
    <x v="0"/>
    <n v="2"/>
  </r>
  <r>
    <s v="d5738342-aa93-4061-931d-31363deb08bd"/>
    <x v="204"/>
    <x v="7"/>
    <x v="235"/>
    <n v="4"/>
    <n v="2"/>
    <n v="2324"/>
    <n v="5147"/>
    <n v="2"/>
    <x v="0"/>
    <n v="43"/>
  </r>
  <r>
    <s v="e73709ef-baf4-4168-874a-7f58e0e0dea7"/>
    <x v="205"/>
    <x v="0"/>
    <x v="236"/>
    <n v="4"/>
    <n v="3"/>
    <n v="2074"/>
    <n v="6714"/>
    <n v="2"/>
    <x v="0"/>
    <n v="77"/>
  </r>
  <r>
    <s v="ebf21062-f2dc-4a5f-bec1-11786fec41a4"/>
    <x v="206"/>
    <x v="7"/>
    <x v="237"/>
    <n v="3"/>
    <n v="3"/>
    <n v="2833"/>
    <n v="4964"/>
    <n v="1"/>
    <x v="0"/>
    <n v="91"/>
  </r>
  <r>
    <s v="095dc8bf-17ed-4e83-bcce-6c1b2c5acb61"/>
    <x v="207"/>
    <x v="1"/>
    <x v="238"/>
    <n v="4"/>
    <n v="3"/>
    <n v="2676"/>
    <n v="6481"/>
    <n v="1"/>
    <x v="0"/>
    <n v="2"/>
  </r>
  <r>
    <s v="852a8de1-92df-4723-a9f9-98f76119c7dd"/>
    <x v="208"/>
    <x v="6"/>
    <x v="239"/>
    <n v="2"/>
    <n v="2"/>
    <n v="2425"/>
    <n v="6461"/>
    <n v="1"/>
    <x v="0"/>
    <n v="90"/>
  </r>
  <r>
    <s v="56c231e1-5d6c-4149-a73c-b609a473e3ed"/>
    <x v="142"/>
    <x v="3"/>
    <x v="240"/>
    <n v="3"/>
    <n v="2"/>
    <n v="2491"/>
    <n v="6671"/>
    <n v="1"/>
    <x v="0"/>
    <n v="94"/>
  </r>
  <r>
    <s v="cfdbf246-4ed7-4032-9bb5-49ef0228e985"/>
    <x v="209"/>
    <x v="2"/>
    <x v="241"/>
    <n v="2"/>
    <n v="2"/>
    <n v="2564"/>
    <n v="5228"/>
    <n v="2"/>
    <x v="0"/>
    <n v="84"/>
  </r>
  <r>
    <s v="678ea299-fe1d-4f82-a529-599452769d42"/>
    <x v="210"/>
    <x v="1"/>
    <x v="242"/>
    <n v="2"/>
    <n v="3"/>
    <n v="1319"/>
    <n v="5005"/>
    <n v="2"/>
    <x v="0"/>
    <n v="46"/>
  </r>
  <r>
    <s v="d0fda0fe-c51f-4c1f-bc26-3d06114035d2"/>
    <x v="211"/>
    <x v="3"/>
    <x v="243"/>
    <n v="3"/>
    <n v="3"/>
    <n v="2883"/>
    <n v="5711"/>
    <n v="1"/>
    <x v="0"/>
    <n v="95"/>
  </r>
  <r>
    <s v="50a30f41-e615-480f-9d4f-74d0040931d6"/>
    <x v="212"/>
    <x v="4"/>
    <x v="244"/>
    <n v="2"/>
    <n v="3"/>
    <n v="1357"/>
    <n v="5603"/>
    <n v="2"/>
    <x v="0"/>
    <n v="58"/>
  </r>
  <r>
    <s v="2f354830-03a1-4e5a-a5ba-72af08a621a1"/>
    <x v="213"/>
    <x v="2"/>
    <x v="245"/>
    <n v="3"/>
    <n v="3"/>
    <n v="2771"/>
    <n v="4083"/>
    <n v="2"/>
    <x v="0"/>
    <n v="19"/>
  </r>
  <r>
    <s v="d185eeb2-b6a6-4c61-9ead-8c0e309234c9"/>
    <x v="142"/>
    <x v="4"/>
    <x v="246"/>
    <n v="4"/>
    <n v="3"/>
    <n v="1482"/>
    <n v="4219"/>
    <n v="2"/>
    <x v="0"/>
    <n v="64"/>
  </r>
  <r>
    <s v="60028f2f-32a5-4000-9b68-2057c4a4a81c"/>
    <x v="214"/>
    <x v="4"/>
    <x v="247"/>
    <n v="4"/>
    <n v="3"/>
    <n v="2428"/>
    <n v="4916"/>
    <n v="2"/>
    <x v="0"/>
    <n v="98"/>
  </r>
  <r>
    <s v="25d5ccce-4b83-4a67-a54e-a250c8646001"/>
    <x v="215"/>
    <x v="1"/>
    <x v="248"/>
    <n v="2"/>
    <n v="3"/>
    <n v="2278"/>
    <n v="6145"/>
    <n v="1"/>
    <x v="0"/>
    <n v="9"/>
  </r>
  <r>
    <s v="8fd0407a-561c-430e-b77c-f30ae083c032"/>
    <x v="216"/>
    <x v="6"/>
    <x v="249"/>
    <n v="4"/>
    <n v="3"/>
    <n v="2106"/>
    <n v="6613"/>
    <n v="2"/>
    <x v="0"/>
    <n v="69"/>
  </r>
  <r>
    <s v="cb435a07-1013-4a30-a03e-6a6d16635658"/>
    <x v="50"/>
    <x v="5"/>
    <x v="250"/>
    <n v="2"/>
    <n v="2"/>
    <n v="1577"/>
    <n v="6257"/>
    <n v="1"/>
    <x v="0"/>
    <n v="22"/>
  </r>
  <r>
    <s v="a4f90a81-f055-4695-bb76-94e2dc26940a"/>
    <x v="217"/>
    <x v="1"/>
    <x v="251"/>
    <n v="4"/>
    <n v="3"/>
    <n v="2344"/>
    <n v="4642"/>
    <n v="1"/>
    <x v="0"/>
    <n v="22"/>
  </r>
  <r>
    <s v="1206943f-f0a5-459f-a2c1-f204071e3a1e"/>
    <x v="218"/>
    <x v="5"/>
    <x v="252"/>
    <n v="3"/>
    <n v="3"/>
    <n v="1320"/>
    <n v="6362"/>
    <n v="1"/>
    <x v="0"/>
    <n v="34"/>
  </r>
  <r>
    <s v="759d727b-3ad4-4c50-8241-7bbfd58bbb17"/>
    <x v="219"/>
    <x v="6"/>
    <x v="253"/>
    <n v="3"/>
    <n v="3"/>
    <n v="2919"/>
    <n v="5386"/>
    <n v="1"/>
    <x v="0"/>
    <n v="15"/>
  </r>
  <r>
    <s v="f7874c20-24d7-494e-8b29-351a55a4fa7e"/>
    <x v="220"/>
    <x v="2"/>
    <x v="254"/>
    <n v="3"/>
    <n v="2"/>
    <n v="2806"/>
    <n v="6202"/>
    <n v="2"/>
    <x v="0"/>
    <n v="58"/>
  </r>
  <r>
    <s v="2d8a13f8-d8eb-4b1f-9dac-c224763c7962"/>
    <x v="221"/>
    <x v="3"/>
    <x v="255"/>
    <n v="2"/>
    <n v="3"/>
    <n v="2547"/>
    <n v="6721"/>
    <n v="1"/>
    <x v="0"/>
    <n v="59"/>
  </r>
  <r>
    <s v="f9d5d569-5f22-4b4b-b625-3f064e5e36d7"/>
    <x v="34"/>
    <x v="7"/>
    <x v="256"/>
    <n v="4"/>
    <n v="3"/>
    <n v="1961"/>
    <n v="4520"/>
    <n v="1"/>
    <x v="0"/>
    <n v="11"/>
  </r>
  <r>
    <s v="6f24de95-5a98-43e3-930f-c2fbce0b486a"/>
    <x v="69"/>
    <x v="2"/>
    <x v="257"/>
    <n v="2"/>
    <n v="3"/>
    <n v="2887"/>
    <n v="5105"/>
    <n v="2"/>
    <x v="0"/>
    <n v="92"/>
  </r>
  <r>
    <s v="9c8e0b81-03e5-4f33-bc9f-7d4b852ca6d7"/>
    <x v="222"/>
    <x v="2"/>
    <x v="258"/>
    <n v="3"/>
    <n v="3"/>
    <n v="1798"/>
    <n v="4430"/>
    <n v="1"/>
    <x v="0"/>
    <n v="73"/>
  </r>
  <r>
    <s v="78efe626-e21d-4deb-b0c8-ef1282876c92"/>
    <x v="223"/>
    <x v="0"/>
    <x v="259"/>
    <n v="3"/>
    <n v="3"/>
    <n v="1889"/>
    <n v="5049"/>
    <n v="1"/>
    <x v="0"/>
    <n v="2"/>
  </r>
  <r>
    <s v="d578396d-3f2e-4f1c-b4a8-0803a73abb7c"/>
    <x v="224"/>
    <x v="0"/>
    <x v="260"/>
    <n v="4"/>
    <n v="2"/>
    <n v="2377"/>
    <n v="6811"/>
    <n v="2"/>
    <x v="0"/>
    <n v="100"/>
  </r>
  <r>
    <s v="1dc3010e-fd0a-4481-8b3e-d6c8eda238fe"/>
    <x v="225"/>
    <x v="5"/>
    <x v="261"/>
    <n v="3"/>
    <n v="2"/>
    <n v="1627"/>
    <n v="5007"/>
    <n v="2"/>
    <x v="0"/>
    <n v="93"/>
  </r>
  <r>
    <s v="b7ce5c18-c755-4d37-a966-f36377cc24af"/>
    <x v="226"/>
    <x v="5"/>
    <x v="262"/>
    <n v="3"/>
    <n v="2"/>
    <n v="1322"/>
    <n v="4215"/>
    <n v="2"/>
    <x v="0"/>
    <n v="42"/>
  </r>
  <r>
    <s v="f3b8c2db-cecf-455f-995e-eab76d18bd5c"/>
    <x v="227"/>
    <x v="2"/>
    <x v="263"/>
    <n v="3"/>
    <n v="3"/>
    <n v="1863"/>
    <n v="4456"/>
    <n v="2"/>
    <x v="0"/>
    <n v="82"/>
  </r>
  <r>
    <s v="80d72bc0-dc73-4a53-a7a2-1d838647aecf"/>
    <x v="228"/>
    <x v="2"/>
    <x v="264"/>
    <n v="3"/>
    <n v="3"/>
    <n v="3857"/>
    <n v="12844"/>
    <n v="3"/>
    <x v="0"/>
    <n v="57"/>
  </r>
  <r>
    <s v="99f3fdf6-ec25-4b54-8feb-b47833d9be0e"/>
    <x v="229"/>
    <x v="3"/>
    <x v="265"/>
    <n v="3"/>
    <n v="2"/>
    <n v="1701"/>
    <n v="5328"/>
    <n v="2"/>
    <x v="0"/>
    <n v="66"/>
  </r>
  <r>
    <s v="ca700491-81d0-4423-ae81-300a9b643786"/>
    <x v="230"/>
    <x v="2"/>
    <x v="266"/>
    <n v="3"/>
    <n v="3"/>
    <n v="1789"/>
    <n v="4970"/>
    <n v="1"/>
    <x v="0"/>
    <n v="26"/>
  </r>
  <r>
    <s v="66ac7caa-f327-4b4a-b237-1b752ca0d289"/>
    <x v="231"/>
    <x v="1"/>
    <x v="267"/>
    <n v="4"/>
    <n v="2"/>
    <n v="2877"/>
    <n v="4678"/>
    <n v="1"/>
    <x v="0"/>
    <n v="29"/>
  </r>
  <r>
    <s v="27af020f-03a2-4ae0-aa7e-42183237c5c8"/>
    <x v="232"/>
    <x v="0"/>
    <x v="268"/>
    <n v="7"/>
    <n v="6"/>
    <n v="6286"/>
    <n v="12097"/>
    <n v="2"/>
    <x v="0"/>
    <n v="360"/>
  </r>
  <r>
    <s v="9e885af2-22f7-46ed-a603-3a1cdddb5075"/>
    <x v="233"/>
    <x v="7"/>
    <x v="269"/>
    <n v="2"/>
    <n v="3"/>
    <n v="1971"/>
    <n v="4375"/>
    <n v="2"/>
    <x v="0"/>
    <n v="90"/>
  </r>
  <r>
    <s v="f8f29c79-e976-43b8-a273-de279e895e02"/>
    <x v="234"/>
    <x v="7"/>
    <x v="270"/>
    <n v="4"/>
    <n v="2"/>
    <n v="2826"/>
    <n v="5575"/>
    <n v="2"/>
    <x v="0"/>
    <n v="45"/>
  </r>
  <r>
    <s v="c72e42eb-1b82-4a24-951e-e0b1f960385b"/>
    <x v="235"/>
    <x v="7"/>
    <x v="271"/>
    <n v="2"/>
    <n v="2"/>
    <n v="1797"/>
    <n v="6858"/>
    <n v="1"/>
    <x v="0"/>
    <n v="79"/>
  </r>
  <r>
    <s v="62e5ea56-eb5b-44f3-93e8-9af364da043b"/>
    <x v="105"/>
    <x v="1"/>
    <x v="272"/>
    <n v="3"/>
    <n v="3"/>
    <n v="2595"/>
    <n v="5338"/>
    <n v="1"/>
    <x v="0"/>
    <n v="37"/>
  </r>
  <r>
    <s v="ab630173-37e5-46ef-8ac6-7f1f79845791"/>
    <x v="236"/>
    <x v="7"/>
    <x v="273"/>
    <n v="4"/>
    <n v="2"/>
    <n v="1906"/>
    <n v="6414"/>
    <n v="1"/>
    <x v="0"/>
    <n v="53"/>
  </r>
  <r>
    <s v="5f66d666-8204-42da-b205-97251d89af4b"/>
    <x v="184"/>
    <x v="7"/>
    <x v="274"/>
    <n v="3"/>
    <n v="3"/>
    <n v="2199"/>
    <n v="4023"/>
    <n v="1"/>
    <x v="0"/>
    <n v="27"/>
  </r>
  <r>
    <s v="4b0ab60f-0f61-42f4-950f-e01ee0c72264"/>
    <x v="237"/>
    <x v="2"/>
    <x v="275"/>
    <n v="3"/>
    <n v="3"/>
    <n v="1633"/>
    <n v="5222"/>
    <n v="2"/>
    <x v="0"/>
    <n v="93"/>
  </r>
  <r>
    <s v="a9bdcd7b-969a-4d16-9131-36a02a660739"/>
    <x v="238"/>
    <x v="0"/>
    <x v="276"/>
    <n v="4"/>
    <n v="2"/>
    <n v="2764"/>
    <n v="5563"/>
    <n v="1"/>
    <x v="0"/>
    <n v="68"/>
  </r>
  <r>
    <s v="5070bd88-33c0-40e6-8be6-106330321c58"/>
    <x v="182"/>
    <x v="4"/>
    <x v="277"/>
    <n v="4"/>
    <n v="3"/>
    <n v="2458"/>
    <n v="4647"/>
    <n v="2"/>
    <x v="0"/>
    <n v="43"/>
  </r>
  <r>
    <s v="8d575cb8-a818-4c5d-8615-b755712d60b1"/>
    <x v="239"/>
    <x v="5"/>
    <x v="278"/>
    <n v="4"/>
    <n v="3"/>
    <n v="2988"/>
    <n v="5552"/>
    <n v="1"/>
    <x v="0"/>
    <n v="86"/>
  </r>
  <r>
    <s v="fdf0e2ff-1f2e-4fb1-bea6-ca30b14a1177"/>
    <x v="122"/>
    <x v="2"/>
    <x v="279"/>
    <n v="3"/>
    <n v="2"/>
    <n v="1567"/>
    <n v="5090"/>
    <n v="1"/>
    <x v="0"/>
    <n v="33"/>
  </r>
  <r>
    <s v="b6ae1b39-479e-41a3-a262-acbf1dfd73a4"/>
    <x v="240"/>
    <x v="0"/>
    <x v="280"/>
    <n v="3"/>
    <n v="2"/>
    <n v="2753"/>
    <n v="5417"/>
    <n v="1"/>
    <x v="0"/>
    <n v="92"/>
  </r>
  <r>
    <s v="eb755c10-ed27-41a5-ae53-b503c9de1c94"/>
    <x v="241"/>
    <x v="0"/>
    <x v="281"/>
    <n v="3"/>
    <n v="2"/>
    <n v="2595"/>
    <n v="4372"/>
    <n v="1"/>
    <x v="0"/>
    <n v="68"/>
  </r>
  <r>
    <s v="24a23441-fc9e-4257-b141-77d6bb7795bc"/>
    <x v="19"/>
    <x v="6"/>
    <x v="282"/>
    <n v="2"/>
    <n v="2"/>
    <n v="2783"/>
    <n v="5308"/>
    <n v="1"/>
    <x v="0"/>
    <n v="30"/>
  </r>
  <r>
    <s v="c509e207-1bae-4d0c-97d1-7ec8030e9940"/>
    <x v="242"/>
    <x v="3"/>
    <x v="283"/>
    <n v="3"/>
    <n v="2"/>
    <n v="2579"/>
    <n v="4353"/>
    <n v="1"/>
    <x v="0"/>
    <n v="74"/>
  </r>
  <r>
    <s v="f0915bed-2488-405a-9831-6be5d3acbacd"/>
    <x v="243"/>
    <x v="5"/>
    <x v="284"/>
    <n v="4"/>
    <n v="2"/>
    <n v="1749"/>
    <n v="6464"/>
    <n v="2"/>
    <x v="0"/>
    <n v="10"/>
  </r>
  <r>
    <s v="6f8b1552-1206-455f-996d-debf3a720f25"/>
    <x v="244"/>
    <x v="2"/>
    <x v="285"/>
    <n v="3"/>
    <n v="2"/>
    <n v="1986"/>
    <n v="6012"/>
    <n v="1"/>
    <x v="0"/>
    <n v="63"/>
  </r>
  <r>
    <s v="74df0787-10a9-452b-9b2c-20d5eba61ae2"/>
    <x v="245"/>
    <x v="0"/>
    <x v="286"/>
    <n v="3"/>
    <n v="3"/>
    <n v="2849"/>
    <n v="6097"/>
    <n v="2"/>
    <x v="0"/>
    <n v="98"/>
  </r>
  <r>
    <s v="00fcd874-bda3-4a61-9aac-e17a497a5922"/>
    <x v="9"/>
    <x v="4"/>
    <x v="287"/>
    <n v="4"/>
    <n v="3"/>
    <n v="2564"/>
    <n v="6891"/>
    <n v="1"/>
    <x v="0"/>
    <n v="53"/>
  </r>
  <r>
    <s v="a72e6d65-5e59-409e-9f4a-283bdcb55bc0"/>
    <x v="20"/>
    <x v="4"/>
    <x v="288"/>
    <n v="3"/>
    <n v="3"/>
    <n v="1615"/>
    <n v="5215"/>
    <n v="2"/>
    <x v="0"/>
    <n v="72"/>
  </r>
  <r>
    <s v="a4428d49-6df5-4944-8123-844b0a828221"/>
    <x v="246"/>
    <x v="5"/>
    <x v="289"/>
    <n v="2"/>
    <n v="3"/>
    <n v="1366"/>
    <n v="5632"/>
    <n v="2"/>
    <x v="0"/>
    <n v="1"/>
  </r>
  <r>
    <s v="28e6184c-810d-4bee-a9f1-3e09d4d8b3a8"/>
    <x v="125"/>
    <x v="4"/>
    <x v="290"/>
    <n v="3"/>
    <n v="3"/>
    <n v="1470"/>
    <n v="4572"/>
    <n v="1"/>
    <x v="0"/>
    <n v="84"/>
  </r>
  <r>
    <s v="9c6c360b-48ad-4338-b918-d4e5844ce37f"/>
    <x v="247"/>
    <x v="0"/>
    <x v="291"/>
    <n v="3"/>
    <n v="2"/>
    <n v="1876"/>
    <n v="4792"/>
    <n v="1"/>
    <x v="0"/>
    <n v="40"/>
  </r>
  <r>
    <s v="1e3b95a6-2a7d-4ba6-9131-9ad77f295c0a"/>
    <x v="248"/>
    <x v="3"/>
    <x v="292"/>
    <n v="4"/>
    <n v="3"/>
    <n v="2007"/>
    <n v="4665"/>
    <n v="1"/>
    <x v="0"/>
    <n v="88"/>
  </r>
  <r>
    <s v="220eb7bc-7f4f-4dcc-970d-fdef4c7b7471"/>
    <x v="249"/>
    <x v="0"/>
    <x v="293"/>
    <n v="2"/>
    <n v="3"/>
    <n v="2827"/>
    <n v="6884"/>
    <n v="1"/>
    <x v="0"/>
    <n v="47"/>
  </r>
  <r>
    <s v="e48d56c6-b974-4210-b41c-03cc2d4fdf7a"/>
    <x v="250"/>
    <x v="3"/>
    <x v="294"/>
    <n v="2"/>
    <n v="3"/>
    <n v="2874"/>
    <n v="5612"/>
    <n v="1"/>
    <x v="0"/>
    <n v="16"/>
  </r>
  <r>
    <s v="57b64c25-0222-47bd-96fb-f31415f76e74"/>
    <x v="251"/>
    <x v="4"/>
    <x v="295"/>
    <n v="2"/>
    <n v="2"/>
    <n v="2092"/>
    <n v="5756"/>
    <n v="2"/>
    <x v="0"/>
    <n v="65"/>
  </r>
  <r>
    <s v="a4804c24-18ca-45b8-9146-fcd245556811"/>
    <x v="252"/>
    <x v="7"/>
    <x v="296"/>
    <n v="4"/>
    <n v="2"/>
    <n v="1468"/>
    <n v="4505"/>
    <n v="1"/>
    <x v="0"/>
    <n v="52"/>
  </r>
  <r>
    <s v="3b3a1955-8b93-4afb-a556-29af46bbf59f"/>
    <x v="167"/>
    <x v="2"/>
    <x v="297"/>
    <n v="5"/>
    <n v="4"/>
    <n v="3832"/>
    <n v="13125"/>
    <n v="2"/>
    <x v="1"/>
    <n v="78"/>
  </r>
  <r>
    <s v="77259d93-9cc1-44c5-85b8-4d8740db7faa"/>
    <x v="253"/>
    <x v="6"/>
    <x v="298"/>
    <n v="2"/>
    <n v="3"/>
    <n v="2925"/>
    <n v="5468"/>
    <n v="2"/>
    <x v="0"/>
    <n v="33"/>
  </r>
  <r>
    <s v="5f2126cb-64cb-47be-86f9-d96db9d96de1"/>
    <x v="254"/>
    <x v="1"/>
    <x v="299"/>
    <n v="4"/>
    <n v="2"/>
    <n v="2169"/>
    <n v="4183"/>
    <n v="2"/>
    <x v="0"/>
    <n v="58"/>
  </r>
  <r>
    <s v="57d85962-49a6-4ba5-b346-19f4ed3496de"/>
    <x v="255"/>
    <x v="6"/>
    <x v="300"/>
    <n v="2"/>
    <n v="3"/>
    <n v="2293"/>
    <n v="4923"/>
    <n v="1"/>
    <x v="0"/>
    <n v="76"/>
  </r>
  <r>
    <s v="d73290e9-45ad-4868-a3db-7d2dae0dc3f2"/>
    <x v="256"/>
    <x v="2"/>
    <x v="301"/>
    <n v="2"/>
    <n v="3"/>
    <n v="1932"/>
    <n v="5178"/>
    <n v="2"/>
    <x v="0"/>
    <n v="52"/>
  </r>
  <r>
    <s v="7d1b0e6d-0100-44ec-aaa3-36e64eb8dd35"/>
    <x v="212"/>
    <x v="1"/>
    <x v="302"/>
    <n v="2"/>
    <n v="2"/>
    <n v="2887"/>
    <n v="6829"/>
    <n v="2"/>
    <x v="0"/>
    <n v="48"/>
  </r>
  <r>
    <s v="3bd1b75c-2f64-4350-9725-be40bb49e92f"/>
    <x v="257"/>
    <x v="0"/>
    <x v="303"/>
    <n v="4"/>
    <n v="2"/>
    <n v="2478"/>
    <n v="5727"/>
    <n v="1"/>
    <x v="0"/>
    <n v="99"/>
  </r>
  <r>
    <s v="0ff1ba20-e2a3-4406-bdc9-88cedb3ddb81"/>
    <x v="258"/>
    <x v="2"/>
    <x v="304"/>
    <n v="3"/>
    <n v="2"/>
    <n v="2662"/>
    <n v="6332"/>
    <n v="1"/>
    <x v="0"/>
    <n v="20"/>
  </r>
  <r>
    <s v="15522d06-6247-4aa9-9a66-0e34621af6dd"/>
    <x v="259"/>
    <x v="0"/>
    <x v="305"/>
    <n v="4"/>
    <n v="3"/>
    <n v="2292"/>
    <n v="4712"/>
    <n v="1"/>
    <x v="0"/>
    <n v="87"/>
  </r>
  <r>
    <s v="2a68d058-dd1f-474f-bd96-2373d6c5571c"/>
    <x v="161"/>
    <x v="7"/>
    <x v="306"/>
    <n v="3"/>
    <n v="2"/>
    <n v="2485"/>
    <n v="4642"/>
    <n v="1"/>
    <x v="0"/>
    <n v="33"/>
  </r>
  <r>
    <s v="71cf321c-d826-430b-9915-9057d8b93fcd"/>
    <x v="260"/>
    <x v="4"/>
    <x v="307"/>
    <n v="3"/>
    <n v="2"/>
    <n v="1741"/>
    <n v="5696"/>
    <n v="2"/>
    <x v="0"/>
    <n v="22"/>
  </r>
  <r>
    <s v="2f6887ff-8ac5-4e56-893b-f89cd4b04eac"/>
    <x v="261"/>
    <x v="0"/>
    <x v="308"/>
    <n v="3"/>
    <n v="2"/>
    <n v="1467"/>
    <n v="6447"/>
    <n v="2"/>
    <x v="0"/>
    <n v="15"/>
  </r>
  <r>
    <s v="8c140971-36be-4ce4-afdb-f7fe7345fcc3"/>
    <x v="94"/>
    <x v="5"/>
    <x v="309"/>
    <n v="3"/>
    <n v="2"/>
    <n v="2220"/>
    <n v="6590"/>
    <n v="2"/>
    <x v="0"/>
    <n v="28"/>
  </r>
  <r>
    <s v="44206260-09be-4cd4-b3a5-5afed2b8e418"/>
    <x v="262"/>
    <x v="3"/>
    <x v="310"/>
    <n v="4"/>
    <n v="3"/>
    <n v="1435"/>
    <n v="6541"/>
    <n v="1"/>
    <x v="0"/>
    <n v="71"/>
  </r>
  <r>
    <s v="be8bc449-5db2-486d-9ec3-c1c9c24923fc"/>
    <x v="263"/>
    <x v="7"/>
    <x v="311"/>
    <n v="3"/>
    <n v="3"/>
    <n v="2331"/>
    <n v="6514"/>
    <n v="2"/>
    <x v="0"/>
    <n v="61"/>
  </r>
  <r>
    <s v="e40bb96f-02c2-40f8-ad88-429b9d31bce9"/>
    <x v="264"/>
    <x v="7"/>
    <x v="312"/>
    <n v="3"/>
    <n v="2"/>
    <n v="1321"/>
    <n v="6262"/>
    <n v="2"/>
    <x v="0"/>
    <n v="50"/>
  </r>
  <r>
    <s v="28c98858-6f15-4fa3-ae41-a81219d5bed2"/>
    <x v="265"/>
    <x v="2"/>
    <x v="313"/>
    <n v="2"/>
    <n v="3"/>
    <n v="2712"/>
    <n v="5979"/>
    <n v="1"/>
    <x v="0"/>
    <n v="5"/>
  </r>
  <r>
    <s v="66073ef5-2840-4b69-b62a-55075176bcdf"/>
    <x v="8"/>
    <x v="1"/>
    <x v="314"/>
    <n v="2"/>
    <n v="2"/>
    <n v="2489"/>
    <n v="5655"/>
    <n v="2"/>
    <x v="0"/>
    <n v="40"/>
  </r>
  <r>
    <s v="dba28fe6-73e2-4022-8738-5e1e95e408d5"/>
    <x v="266"/>
    <x v="2"/>
    <x v="315"/>
    <n v="4"/>
    <n v="2"/>
    <n v="2389"/>
    <n v="4887"/>
    <n v="1"/>
    <x v="0"/>
    <n v="35"/>
  </r>
  <r>
    <s v="41c96c20-b191-45c3-8279-4ebc83c22a9e"/>
    <x v="267"/>
    <x v="6"/>
    <x v="316"/>
    <n v="4"/>
    <n v="3"/>
    <n v="2734"/>
    <n v="5162"/>
    <n v="1"/>
    <x v="0"/>
    <n v="96"/>
  </r>
  <r>
    <s v="e5b145e4-48ae-495c-9fd6-b3d2f14d8a39"/>
    <x v="268"/>
    <x v="3"/>
    <x v="317"/>
    <n v="2"/>
    <n v="3"/>
    <n v="1547"/>
    <n v="5757"/>
    <n v="1"/>
    <x v="0"/>
    <n v="46"/>
  </r>
  <r>
    <s v="ed1fcddf-666e-4b0b-8c89-4be1b54e892b"/>
    <x v="243"/>
    <x v="1"/>
    <x v="318"/>
    <n v="4"/>
    <n v="3"/>
    <n v="1793"/>
    <n v="4752"/>
    <n v="2"/>
    <x v="0"/>
    <n v="40"/>
  </r>
  <r>
    <s v="b3abdb0c-4de0-4637-a206-ec03e916b81d"/>
    <x v="269"/>
    <x v="3"/>
    <x v="319"/>
    <n v="4"/>
    <n v="3"/>
    <n v="1644"/>
    <n v="6127"/>
    <n v="1"/>
    <x v="0"/>
    <n v="52"/>
  </r>
  <r>
    <s v="e35a9b69-b51c-4adc-805e-adefd895b14f"/>
    <x v="270"/>
    <x v="1"/>
    <x v="320"/>
    <n v="2"/>
    <n v="3"/>
    <n v="2873"/>
    <n v="6157"/>
    <n v="2"/>
    <x v="0"/>
    <n v="92"/>
  </r>
  <r>
    <s v="d7e8730c-8e44-471c-a354-2c0c8a8223c3"/>
    <x v="54"/>
    <x v="2"/>
    <x v="321"/>
    <n v="2"/>
    <n v="3"/>
    <n v="2420"/>
    <n v="4893"/>
    <n v="2"/>
    <x v="0"/>
    <n v="22"/>
  </r>
  <r>
    <s v="4749c640-e158-45e5-ada1-88b13dad41d2"/>
    <x v="271"/>
    <x v="1"/>
    <x v="322"/>
    <n v="3"/>
    <n v="3"/>
    <n v="1305"/>
    <n v="6343"/>
    <n v="1"/>
    <x v="0"/>
    <n v="35"/>
  </r>
  <r>
    <s v="d36430c8-637b-48f0-bfd8-493a6170729f"/>
    <x v="272"/>
    <x v="5"/>
    <x v="323"/>
    <n v="3"/>
    <n v="2"/>
    <n v="2036"/>
    <n v="5701"/>
    <n v="2"/>
    <x v="0"/>
    <n v="38"/>
  </r>
  <r>
    <s v="15748f0c-c76e-4a24-962c-24bb2536644b"/>
    <x v="273"/>
    <x v="4"/>
    <x v="324"/>
    <n v="3"/>
    <n v="3"/>
    <n v="1682"/>
    <n v="4296"/>
    <n v="2"/>
    <x v="0"/>
    <n v="33"/>
  </r>
  <r>
    <s v="ab4c1451-c952-49dc-9fdc-784b1e4bb1a3"/>
    <x v="274"/>
    <x v="0"/>
    <x v="325"/>
    <n v="4"/>
    <n v="2"/>
    <n v="2499"/>
    <n v="6176"/>
    <n v="1"/>
    <x v="0"/>
    <n v="87"/>
  </r>
  <r>
    <s v="9f53f8bd-593c-4c21-9b5f-206f8836caa9"/>
    <x v="275"/>
    <x v="3"/>
    <x v="326"/>
    <n v="3"/>
    <n v="3"/>
    <n v="2052"/>
    <n v="5421"/>
    <n v="1"/>
    <x v="0"/>
    <n v="27"/>
  </r>
  <r>
    <s v="753556c9-7fd0-4a8c-bf6d-950bfa19f0e3"/>
    <x v="276"/>
    <x v="0"/>
    <x v="327"/>
    <n v="3"/>
    <n v="2"/>
    <n v="1671"/>
    <n v="5587"/>
    <n v="1"/>
    <x v="0"/>
    <n v="4"/>
  </r>
  <r>
    <s v="05a905cb-0a10-4db4-807e-ecd634ed0963"/>
    <x v="188"/>
    <x v="2"/>
    <x v="328"/>
    <n v="3"/>
    <n v="3"/>
    <n v="1652"/>
    <n v="4114"/>
    <n v="2"/>
    <x v="0"/>
    <n v="55"/>
  </r>
  <r>
    <s v="6fc4dfb7-fa73-4717-b2ab-b1f91f4037be"/>
    <x v="277"/>
    <x v="7"/>
    <x v="329"/>
    <n v="2"/>
    <n v="3"/>
    <n v="1397"/>
    <n v="5040"/>
    <n v="1"/>
    <x v="0"/>
    <n v="89"/>
  </r>
  <r>
    <s v="70f93920-a407-420a-8cb3-58d56ca86e59"/>
    <x v="278"/>
    <x v="6"/>
    <x v="330"/>
    <n v="3"/>
    <n v="3"/>
    <n v="3225"/>
    <n v="12284"/>
    <n v="1"/>
    <x v="1"/>
    <n v="17"/>
  </r>
  <r>
    <s v="9f1b739a-f47f-4de2-8e9e-cd7e8d5050ef"/>
    <x v="279"/>
    <x v="3"/>
    <x v="331"/>
    <n v="3"/>
    <n v="3"/>
    <n v="2856"/>
    <n v="6360"/>
    <n v="2"/>
    <x v="0"/>
    <n v="51"/>
  </r>
  <r>
    <s v="d29a2160-d066-4b82-b0c4-61c1ebc55e89"/>
    <x v="280"/>
    <x v="2"/>
    <x v="332"/>
    <n v="4"/>
    <n v="2"/>
    <n v="2859"/>
    <n v="4569"/>
    <n v="2"/>
    <x v="0"/>
    <n v="97"/>
  </r>
  <r>
    <s v="318f551a-ffee-4571-bef4-dca2ecfb2261"/>
    <x v="281"/>
    <x v="0"/>
    <x v="333"/>
    <n v="2"/>
    <n v="3"/>
    <n v="2079"/>
    <n v="5621"/>
    <n v="1"/>
    <x v="0"/>
    <n v="74"/>
  </r>
  <r>
    <s v="9034039d-5074-4652-b1c6-fcc5409dd743"/>
    <x v="282"/>
    <x v="3"/>
    <x v="334"/>
    <n v="3"/>
    <n v="3"/>
    <n v="1477"/>
    <n v="6819"/>
    <n v="1"/>
    <x v="0"/>
    <n v="81"/>
  </r>
  <r>
    <s v="b2f20bdd-9c46-4733-b435-7715edf0815e"/>
    <x v="283"/>
    <x v="6"/>
    <x v="335"/>
    <n v="7"/>
    <n v="5"/>
    <n v="9688"/>
    <n v="12267"/>
    <n v="3"/>
    <x v="0"/>
    <n v="584"/>
  </r>
  <r>
    <s v="dfd21919-d987-491b-afb1-b15e1592b430"/>
    <x v="73"/>
    <x v="0"/>
    <x v="336"/>
    <n v="2"/>
    <n v="2"/>
    <n v="1763"/>
    <n v="6210"/>
    <n v="1"/>
    <x v="0"/>
    <n v="21"/>
  </r>
  <r>
    <s v="d4219e54-749c-424a-9211-b1c09f69cc68"/>
    <x v="284"/>
    <x v="4"/>
    <x v="337"/>
    <n v="3"/>
    <n v="3"/>
    <n v="2733"/>
    <n v="4293"/>
    <n v="2"/>
    <x v="0"/>
    <n v="99"/>
  </r>
  <r>
    <s v="33e357c9-988a-4f66-885e-71535a6d6647"/>
    <x v="285"/>
    <x v="1"/>
    <x v="338"/>
    <n v="3"/>
    <n v="2"/>
    <n v="1644"/>
    <n v="5452"/>
    <n v="2"/>
    <x v="0"/>
    <n v="63"/>
  </r>
  <r>
    <s v="254101af-7696-416a-b6f9-89fb1d956b34"/>
    <x v="286"/>
    <x v="3"/>
    <x v="339"/>
    <n v="3"/>
    <n v="3"/>
    <n v="1744"/>
    <n v="6149"/>
    <n v="2"/>
    <x v="0"/>
    <n v="87"/>
  </r>
  <r>
    <s v="e067106c-a27c-4d37-82c2-20c9f088bd9e"/>
    <x v="204"/>
    <x v="3"/>
    <x v="340"/>
    <n v="2"/>
    <n v="3"/>
    <n v="1994"/>
    <n v="5947"/>
    <n v="1"/>
    <x v="0"/>
    <n v="63"/>
  </r>
  <r>
    <s v="67cc8f7a-1b7d-4ee5-86db-f13a9330e17e"/>
    <x v="236"/>
    <x v="7"/>
    <x v="341"/>
    <n v="3"/>
    <n v="3"/>
    <n v="1878"/>
    <n v="5088"/>
    <n v="1"/>
    <x v="0"/>
    <n v="38"/>
  </r>
  <r>
    <s v="f2df62b2-e40c-444a-93a6-b2417ba253f4"/>
    <x v="287"/>
    <x v="6"/>
    <x v="342"/>
    <n v="3"/>
    <n v="3"/>
    <n v="2473"/>
    <n v="4688"/>
    <n v="1"/>
    <x v="0"/>
    <n v="79"/>
  </r>
  <r>
    <s v="ac2c6d71-cbfa-4c5a-89df-cbb8d22e7503"/>
    <x v="288"/>
    <x v="2"/>
    <x v="343"/>
    <n v="2"/>
    <n v="3"/>
    <n v="1802"/>
    <n v="5553"/>
    <n v="2"/>
    <x v="0"/>
    <n v="77"/>
  </r>
  <r>
    <s v="e77c3114-4628-4ad7-8be4-9f748c85259b"/>
    <x v="145"/>
    <x v="4"/>
    <x v="344"/>
    <n v="4"/>
    <n v="3"/>
    <n v="1577"/>
    <n v="4662"/>
    <n v="1"/>
    <x v="0"/>
    <n v="83"/>
  </r>
  <r>
    <s v="620e0682-e208-43c6-94fd-670e01631726"/>
    <x v="289"/>
    <x v="7"/>
    <x v="345"/>
    <n v="4"/>
    <n v="3"/>
    <n v="1468"/>
    <n v="5899"/>
    <n v="2"/>
    <x v="0"/>
    <n v="96"/>
  </r>
  <r>
    <s v="9c9082b8-2054-4cc6-9007-1ce137583465"/>
    <x v="290"/>
    <x v="6"/>
    <x v="346"/>
    <n v="3"/>
    <n v="3"/>
    <n v="1617"/>
    <n v="6838"/>
    <n v="2"/>
    <x v="0"/>
    <n v="16"/>
  </r>
  <r>
    <s v="8c1e200e-9063-404c-983f-25439069ff7e"/>
    <x v="200"/>
    <x v="4"/>
    <x v="347"/>
    <n v="3"/>
    <n v="3"/>
    <n v="1390"/>
    <n v="4582"/>
    <n v="2"/>
    <x v="0"/>
    <n v="52"/>
  </r>
  <r>
    <s v="4aa8538c-d285-4736-be8d-4b92f727d8a8"/>
    <x v="291"/>
    <x v="1"/>
    <x v="348"/>
    <n v="4"/>
    <n v="3"/>
    <n v="2614"/>
    <n v="4437"/>
    <n v="1"/>
    <x v="0"/>
    <n v="12"/>
  </r>
  <r>
    <s v="a94cc4c5-e59a-44f3-9ca9-e342f392cec7"/>
    <x v="292"/>
    <x v="7"/>
    <x v="349"/>
    <n v="3"/>
    <n v="2"/>
    <n v="2452"/>
    <n v="6822"/>
    <n v="1"/>
    <x v="0"/>
    <n v="76"/>
  </r>
  <r>
    <s v="e0a369d3-a75e-49df-8fba-23a8ef1825b3"/>
    <x v="293"/>
    <x v="2"/>
    <x v="350"/>
    <n v="3"/>
    <n v="3"/>
    <n v="1429"/>
    <n v="5676"/>
    <n v="2"/>
    <x v="0"/>
    <n v="27"/>
  </r>
  <r>
    <s v="1cc88ccc-6817-4e94-9c7d-5bac8aa37b58"/>
    <x v="294"/>
    <x v="7"/>
    <x v="351"/>
    <n v="3"/>
    <n v="3"/>
    <n v="2441"/>
    <n v="6521"/>
    <n v="2"/>
    <x v="0"/>
    <n v="17"/>
  </r>
  <r>
    <s v="17f12eeb-5869-4aea-bd6d-cc4393292c9f"/>
    <x v="17"/>
    <x v="7"/>
    <x v="352"/>
    <n v="3"/>
    <n v="2"/>
    <n v="2637"/>
    <n v="5403"/>
    <n v="1"/>
    <x v="0"/>
    <n v="23"/>
  </r>
  <r>
    <s v="20ca9377-98ee-4f96-9296-4258e62c40db"/>
    <x v="186"/>
    <x v="3"/>
    <x v="353"/>
    <n v="3"/>
    <n v="3"/>
    <n v="1428"/>
    <n v="5086"/>
    <n v="1"/>
    <x v="0"/>
    <n v="49"/>
  </r>
  <r>
    <s v="715e6657-ff89-4c25-b44a-6f20fddb3a63"/>
    <x v="249"/>
    <x v="0"/>
    <x v="354"/>
    <n v="2"/>
    <n v="2"/>
    <n v="2152"/>
    <n v="5799"/>
    <n v="1"/>
    <x v="0"/>
    <n v="30"/>
  </r>
  <r>
    <s v="d58ae8b7-ae96-4b7f-bfe5-abdbca264816"/>
    <x v="295"/>
    <x v="6"/>
    <x v="355"/>
    <n v="2"/>
    <n v="2"/>
    <n v="1790"/>
    <n v="6065"/>
    <n v="1"/>
    <x v="0"/>
    <n v="14"/>
  </r>
  <r>
    <s v="8d3c30a1-0757-4e54-afcb-f776e2fbb4d0"/>
    <x v="296"/>
    <x v="4"/>
    <x v="356"/>
    <n v="2"/>
    <n v="2"/>
    <n v="1476"/>
    <n v="6896"/>
    <n v="1"/>
    <x v="0"/>
    <n v="52"/>
  </r>
  <r>
    <s v="9a417dee-3eb1-4346-a469-ddb9386946e1"/>
    <x v="297"/>
    <x v="4"/>
    <x v="357"/>
    <n v="4"/>
    <n v="3"/>
    <n v="1739"/>
    <n v="4129"/>
    <n v="2"/>
    <x v="0"/>
    <n v="69"/>
  </r>
  <r>
    <s v="5182bb1b-914d-46a5-86ba-177da6ad1867"/>
    <x v="298"/>
    <x v="0"/>
    <x v="358"/>
    <n v="2"/>
    <n v="3"/>
    <n v="1445"/>
    <n v="5118"/>
    <n v="2"/>
    <x v="0"/>
    <n v="55"/>
  </r>
  <r>
    <s v="314922e9-f135-4a01-88de-cc9e92fa9dce"/>
    <x v="299"/>
    <x v="4"/>
    <x v="359"/>
    <n v="3"/>
    <n v="3"/>
    <n v="2979"/>
    <n v="5189"/>
    <n v="2"/>
    <x v="0"/>
    <n v="6"/>
  </r>
  <r>
    <s v="55f6c569-fac9-43d7-b314-7e5be1b224db"/>
    <x v="141"/>
    <x v="0"/>
    <x v="360"/>
    <n v="3"/>
    <n v="2"/>
    <n v="1575"/>
    <n v="5325"/>
    <n v="2"/>
    <x v="0"/>
    <n v="21"/>
  </r>
  <r>
    <s v="dd97f6b0-9158-492c-8fd8-713e137b8864"/>
    <x v="65"/>
    <x v="1"/>
    <x v="361"/>
    <n v="2"/>
    <n v="2"/>
    <n v="1428"/>
    <n v="6625"/>
    <n v="2"/>
    <x v="0"/>
    <n v="39"/>
  </r>
  <r>
    <s v="d7c75ce0-b1c1-4a18-8376-8d858739f01f"/>
    <x v="300"/>
    <x v="1"/>
    <x v="362"/>
    <n v="4"/>
    <n v="3"/>
    <n v="1265"/>
    <n v="5374"/>
    <n v="2"/>
    <x v="0"/>
    <n v="95"/>
  </r>
  <r>
    <s v="cd110ad2-fd87-47ef-b5e1-d33c1a6a3029"/>
    <x v="59"/>
    <x v="2"/>
    <x v="363"/>
    <n v="5"/>
    <n v="3"/>
    <n v="4425"/>
    <n v="12194"/>
    <n v="1"/>
    <x v="0"/>
    <n v="43"/>
  </r>
  <r>
    <s v="05d31e98-a2e0-4ac6-b1ba-dd07ffe29081"/>
    <x v="301"/>
    <x v="5"/>
    <x v="364"/>
    <n v="4"/>
    <n v="2"/>
    <n v="2629"/>
    <n v="5140"/>
    <n v="1"/>
    <x v="0"/>
    <n v="46"/>
  </r>
  <r>
    <s v="ad25064d-2ba3-4d1b-b171-01cedfcd799b"/>
    <x v="302"/>
    <x v="2"/>
    <x v="365"/>
    <n v="2"/>
    <n v="2"/>
    <n v="1552"/>
    <n v="5548"/>
    <n v="1"/>
    <x v="0"/>
    <n v="68"/>
  </r>
  <r>
    <s v="aea65ebe-d011-490c-bc28-242226d173a7"/>
    <x v="303"/>
    <x v="4"/>
    <x v="366"/>
    <n v="4"/>
    <n v="2"/>
    <n v="2770"/>
    <n v="6206"/>
    <n v="2"/>
    <x v="0"/>
    <n v="80"/>
  </r>
  <r>
    <s v="cbed3359-9329-4b64-a841-bb6c3813cfc6"/>
    <x v="178"/>
    <x v="3"/>
    <x v="367"/>
    <n v="4"/>
    <n v="2"/>
    <n v="2016"/>
    <n v="6888"/>
    <n v="1"/>
    <x v="0"/>
    <n v="50"/>
  </r>
  <r>
    <s v="f405ec7f-146f-4e71-bad9-036dc72e9154"/>
    <x v="304"/>
    <x v="5"/>
    <x v="368"/>
    <n v="2"/>
    <n v="3"/>
    <n v="2319"/>
    <n v="4671"/>
    <n v="1"/>
    <x v="0"/>
    <n v="87"/>
  </r>
  <r>
    <s v="71d26d74-c092-4dbf-afb7-856a30ca30e7"/>
    <x v="63"/>
    <x v="4"/>
    <x v="369"/>
    <n v="2"/>
    <n v="2"/>
    <n v="2341"/>
    <n v="5566"/>
    <n v="1"/>
    <x v="0"/>
    <n v="11"/>
  </r>
  <r>
    <s v="30b1e714-1610-4a03-8cd6-e193746e263c"/>
    <x v="166"/>
    <x v="1"/>
    <x v="370"/>
    <n v="2"/>
    <n v="2"/>
    <n v="2890"/>
    <n v="6982"/>
    <n v="2"/>
    <x v="0"/>
    <n v="94"/>
  </r>
  <r>
    <s v="534ed6bc-2bb4-4faf-881c-75b7d4a2d178"/>
    <x v="305"/>
    <x v="1"/>
    <x v="371"/>
    <n v="2"/>
    <n v="3"/>
    <n v="2143"/>
    <n v="6176"/>
    <n v="2"/>
    <x v="0"/>
    <n v="74"/>
  </r>
  <r>
    <s v="05348cff-8c2e-4b55-a868-e9a91672e8e2"/>
    <x v="306"/>
    <x v="2"/>
    <x v="372"/>
    <n v="4"/>
    <n v="2"/>
    <n v="2602"/>
    <n v="5263"/>
    <n v="2"/>
    <x v="0"/>
    <n v="89"/>
  </r>
  <r>
    <s v="a5d191b7-cd31-4271-af90-ced6d8d3bb74"/>
    <x v="307"/>
    <x v="1"/>
    <x v="373"/>
    <n v="2"/>
    <n v="3"/>
    <n v="1933"/>
    <n v="4279"/>
    <n v="1"/>
    <x v="0"/>
    <n v="5"/>
  </r>
  <r>
    <s v="7e891ef1-8d86-4058-a7f8-45780dfb4302"/>
    <x v="77"/>
    <x v="6"/>
    <x v="374"/>
    <n v="3"/>
    <n v="2"/>
    <n v="1468"/>
    <n v="6622"/>
    <n v="2"/>
    <x v="0"/>
    <n v="28"/>
  </r>
  <r>
    <s v="3559952f-2e31-4b5e-88f9-01d0ae824d56"/>
    <x v="308"/>
    <x v="2"/>
    <x v="375"/>
    <n v="4"/>
    <n v="2"/>
    <n v="1483"/>
    <n v="4947"/>
    <n v="1"/>
    <x v="0"/>
    <n v="41"/>
  </r>
  <r>
    <s v="7979fa4d-9e9a-4ab3-8fca-b5d3b4647cd5"/>
    <x v="309"/>
    <x v="1"/>
    <x v="376"/>
    <n v="3"/>
    <n v="2"/>
    <n v="1795"/>
    <n v="4203"/>
    <n v="1"/>
    <x v="0"/>
    <n v="71"/>
  </r>
  <r>
    <s v="5045b62c-57d9-4271-9824-fdbdd75aa500"/>
    <x v="310"/>
    <x v="5"/>
    <x v="377"/>
    <n v="2"/>
    <n v="2"/>
    <n v="2152"/>
    <n v="5447"/>
    <n v="1"/>
    <x v="0"/>
    <n v="92"/>
  </r>
  <r>
    <s v="74e341d6-e949-41b6-9ffc-2b5dcc891e10"/>
    <x v="109"/>
    <x v="7"/>
    <x v="378"/>
    <n v="2"/>
    <n v="2"/>
    <n v="1568"/>
    <n v="4754"/>
    <n v="2"/>
    <x v="0"/>
    <n v="38"/>
  </r>
  <r>
    <s v="acc4125c-b124-46e5-b589-1f05f7a740d2"/>
    <x v="311"/>
    <x v="6"/>
    <x v="379"/>
    <n v="4"/>
    <n v="2"/>
    <n v="2844"/>
    <n v="5417"/>
    <n v="2"/>
    <x v="0"/>
    <n v="16"/>
  </r>
  <r>
    <s v="e5d79dde-ecfc-424a-bb9b-d135bb55635b"/>
    <x v="312"/>
    <x v="0"/>
    <x v="380"/>
    <n v="2"/>
    <n v="2"/>
    <n v="1346"/>
    <n v="5861"/>
    <n v="1"/>
    <x v="0"/>
    <n v="94"/>
  </r>
  <r>
    <s v="a53ac14c-fbdb-4c17-9c13-61f74f5a67a3"/>
    <x v="271"/>
    <x v="5"/>
    <x v="381"/>
    <n v="4"/>
    <n v="3"/>
    <n v="2301"/>
    <n v="5751"/>
    <n v="2"/>
    <x v="0"/>
    <n v="57"/>
  </r>
  <r>
    <s v="d8d1f585-8064-4d77-a72b-60899afcd732"/>
    <x v="313"/>
    <x v="1"/>
    <x v="382"/>
    <n v="3"/>
    <n v="2"/>
    <n v="2273"/>
    <n v="6761"/>
    <n v="2"/>
    <x v="0"/>
    <n v="72"/>
  </r>
  <r>
    <s v="192f7914-3013-410c-b201-0ad93e73bdd6"/>
    <x v="62"/>
    <x v="5"/>
    <x v="383"/>
    <n v="4"/>
    <n v="3"/>
    <n v="2557"/>
    <n v="4842"/>
    <n v="2"/>
    <x v="0"/>
    <n v="83"/>
  </r>
  <r>
    <s v="9946fb0f-edc0-4239-be77-42c8ae789754"/>
    <x v="314"/>
    <x v="3"/>
    <x v="384"/>
    <n v="4"/>
    <n v="3"/>
    <n v="2101"/>
    <n v="5397"/>
    <n v="2"/>
    <x v="0"/>
    <n v="66"/>
  </r>
  <r>
    <s v="c1aefc59-dcc4-4278-af65-6c0d07515d0c"/>
    <x v="315"/>
    <x v="2"/>
    <x v="385"/>
    <n v="3"/>
    <n v="3"/>
    <n v="2659"/>
    <n v="6080"/>
    <n v="2"/>
    <x v="0"/>
    <n v="70"/>
  </r>
  <r>
    <s v="cf50dd33-e478-4bb5-bee3-ea48bf3d0a51"/>
    <x v="315"/>
    <x v="4"/>
    <x v="386"/>
    <n v="3"/>
    <n v="3"/>
    <n v="2809"/>
    <n v="4006"/>
    <n v="2"/>
    <x v="0"/>
    <n v="80"/>
  </r>
  <r>
    <s v="84917302-c748-4105-b554-054723157417"/>
    <x v="316"/>
    <x v="4"/>
    <x v="387"/>
    <n v="3"/>
    <n v="2"/>
    <n v="2184"/>
    <n v="6707"/>
    <n v="2"/>
    <x v="0"/>
    <n v="63"/>
  </r>
  <r>
    <s v="8d7aa621-c94b-4465-b6e2-5f24eb91604d"/>
    <x v="317"/>
    <x v="3"/>
    <x v="388"/>
    <n v="2"/>
    <n v="3"/>
    <n v="1862"/>
    <n v="6048"/>
    <n v="2"/>
    <x v="0"/>
    <n v="65"/>
  </r>
  <r>
    <s v="cf460c08-9a6d-4652-bb0b-22d8eef15e49"/>
    <x v="318"/>
    <x v="4"/>
    <x v="389"/>
    <n v="4"/>
    <n v="2"/>
    <n v="2026"/>
    <n v="4068"/>
    <n v="1"/>
    <x v="0"/>
    <n v="52"/>
  </r>
  <r>
    <s v="d0fb0c60-da53-4356-a14a-35d2179bc520"/>
    <x v="319"/>
    <x v="4"/>
    <x v="390"/>
    <n v="2"/>
    <n v="3"/>
    <n v="1693"/>
    <n v="5351"/>
    <n v="2"/>
    <x v="0"/>
    <n v="42"/>
  </r>
  <r>
    <s v="f82ca4d6-c69f-48ea-a0a7-00fa932c1003"/>
    <x v="320"/>
    <x v="5"/>
    <x v="391"/>
    <n v="4"/>
    <n v="3"/>
    <n v="1699"/>
    <n v="6231"/>
    <n v="2"/>
    <x v="0"/>
    <n v="97"/>
  </r>
  <r>
    <s v="3b543a8f-eab1-4717-b7a4-0ad72fdce496"/>
    <x v="321"/>
    <x v="5"/>
    <x v="392"/>
    <n v="3"/>
    <n v="3"/>
    <n v="2584"/>
    <n v="4768"/>
    <n v="2"/>
    <x v="0"/>
    <n v="71"/>
  </r>
  <r>
    <s v="23cb2755-2ce9-4d50-af26-2e768c36de25"/>
    <x v="322"/>
    <x v="5"/>
    <x v="393"/>
    <n v="4"/>
    <n v="3"/>
    <n v="1549"/>
    <n v="6374"/>
    <n v="2"/>
    <x v="0"/>
    <n v="3"/>
  </r>
  <r>
    <s v="77b4d587-e105-46a0-ae67-1c143432b210"/>
    <x v="323"/>
    <x v="2"/>
    <x v="394"/>
    <n v="2"/>
    <n v="2"/>
    <n v="1934"/>
    <n v="5514"/>
    <n v="1"/>
    <x v="0"/>
    <n v="15"/>
  </r>
  <r>
    <s v="7fd057e0-a87a-49fc-96a3-af7c87097528"/>
    <x v="115"/>
    <x v="2"/>
    <x v="395"/>
    <n v="4"/>
    <n v="2"/>
    <n v="1300"/>
    <n v="5979"/>
    <n v="1"/>
    <x v="0"/>
    <n v="60"/>
  </r>
  <r>
    <s v="ca94dec4-a48d-4e8d-8584-7e336d634cef"/>
    <x v="324"/>
    <x v="6"/>
    <x v="396"/>
    <n v="5"/>
    <n v="3"/>
    <n v="3687"/>
    <n v="13253"/>
    <n v="3"/>
    <x v="1"/>
    <n v="66"/>
  </r>
  <r>
    <s v="ef28cfc7-a5a4-4774-ad9e-2ac2fc780da8"/>
    <x v="325"/>
    <x v="2"/>
    <x v="397"/>
    <n v="4"/>
    <n v="3"/>
    <n v="2898"/>
    <n v="6962"/>
    <n v="2"/>
    <x v="0"/>
    <n v="21"/>
  </r>
  <r>
    <s v="527ed04d-1b93-45ec-b03d-25efd7d21b2f"/>
    <x v="36"/>
    <x v="5"/>
    <x v="398"/>
    <n v="4"/>
    <n v="3"/>
    <n v="2534"/>
    <n v="6555"/>
    <n v="1"/>
    <x v="0"/>
    <n v="7"/>
  </r>
  <r>
    <s v="c5945924-3dd1-4867-a742-c6ab208b29ac"/>
    <x v="326"/>
    <x v="4"/>
    <x v="399"/>
    <n v="2"/>
    <n v="2"/>
    <n v="1673"/>
    <n v="6104"/>
    <n v="2"/>
    <x v="0"/>
    <n v="41"/>
  </r>
  <r>
    <s v="d7da4820-077e-4834-bba3-b3a672e34795"/>
    <x v="327"/>
    <x v="4"/>
    <x v="400"/>
    <n v="2"/>
    <n v="2"/>
    <n v="1282"/>
    <n v="5418"/>
    <n v="2"/>
    <x v="0"/>
    <n v="0"/>
  </r>
  <r>
    <s v="9aa941b1-7f4a-423a-8b9d-cf68f7d91874"/>
    <x v="328"/>
    <x v="4"/>
    <x v="401"/>
    <n v="4"/>
    <n v="2"/>
    <n v="1526"/>
    <n v="4887"/>
    <n v="2"/>
    <x v="0"/>
    <n v="23"/>
  </r>
  <r>
    <s v="a7103351-2b8f-4e91-8fe9-eb4496e002f1"/>
    <x v="329"/>
    <x v="7"/>
    <x v="402"/>
    <n v="6"/>
    <n v="3"/>
    <n v="8161"/>
    <n v="22939"/>
    <n v="3"/>
    <x v="0"/>
    <n v="95"/>
  </r>
  <r>
    <s v="64f5cfcf-8c91-4e99-8e96-dc1f6787505d"/>
    <x v="311"/>
    <x v="6"/>
    <x v="403"/>
    <n v="3"/>
    <n v="3"/>
    <n v="2795"/>
    <n v="5949"/>
    <n v="2"/>
    <x v="0"/>
    <n v="75"/>
  </r>
  <r>
    <s v="2cf87f4d-2d04-42a9-ae7a-9ebafe7a0850"/>
    <x v="330"/>
    <x v="7"/>
    <x v="404"/>
    <n v="2"/>
    <n v="2"/>
    <n v="1665"/>
    <n v="4257"/>
    <n v="1"/>
    <x v="0"/>
    <n v="13"/>
  </r>
  <r>
    <s v="7a158eb7-e43d-4ce6-b24c-91fd0a1eca03"/>
    <x v="169"/>
    <x v="6"/>
    <x v="405"/>
    <n v="3"/>
    <n v="3"/>
    <n v="2696"/>
    <n v="4242"/>
    <n v="1"/>
    <x v="0"/>
    <n v="64"/>
  </r>
  <r>
    <s v="5f85bcf9-d4a0-4eb2-b893-49f42459cea3"/>
    <x v="331"/>
    <x v="4"/>
    <x v="406"/>
    <n v="2"/>
    <n v="3"/>
    <n v="1660"/>
    <n v="5871"/>
    <n v="1"/>
    <x v="0"/>
    <n v="86"/>
  </r>
  <r>
    <s v="bcfc751d-6afb-4914-be5a-30d630509f10"/>
    <x v="298"/>
    <x v="2"/>
    <x v="407"/>
    <n v="2"/>
    <n v="3"/>
    <n v="1810"/>
    <n v="5232"/>
    <n v="2"/>
    <x v="0"/>
    <n v="72"/>
  </r>
  <r>
    <s v="25103ac1-a342-4f9b-bb44-fa75f3031c24"/>
    <x v="332"/>
    <x v="7"/>
    <x v="408"/>
    <n v="3"/>
    <n v="2"/>
    <n v="2360"/>
    <n v="6144"/>
    <n v="1"/>
    <x v="0"/>
    <n v="94"/>
  </r>
  <r>
    <s v="6dc4cba5-995f-452f-b832-ba39b59a42c2"/>
    <x v="333"/>
    <x v="5"/>
    <x v="409"/>
    <n v="2"/>
    <n v="3"/>
    <n v="2691"/>
    <n v="6819"/>
    <n v="1"/>
    <x v="0"/>
    <n v="66"/>
  </r>
  <r>
    <s v="75444a75-eede-41b2-9ed9-9182dceb19a7"/>
    <x v="334"/>
    <x v="4"/>
    <x v="410"/>
    <n v="3"/>
    <n v="2"/>
    <n v="2298"/>
    <n v="5546"/>
    <n v="2"/>
    <x v="0"/>
    <n v="94"/>
  </r>
  <r>
    <s v="eeafa49b-9d94-4c29-98b6-d8884efbee98"/>
    <x v="335"/>
    <x v="0"/>
    <x v="411"/>
    <n v="2"/>
    <n v="3"/>
    <n v="1965"/>
    <n v="5209"/>
    <n v="2"/>
    <x v="0"/>
    <n v="26"/>
  </r>
  <r>
    <s v="14a90e18-dc66-45a6-8cf7-a27fc153e419"/>
    <x v="336"/>
    <x v="1"/>
    <x v="412"/>
    <n v="3"/>
    <n v="3"/>
    <n v="1521"/>
    <n v="6523"/>
    <n v="1"/>
    <x v="0"/>
    <n v="89"/>
  </r>
  <r>
    <s v="aed0d894-4eb9-4e26-ab18-ab1e3fcff77b"/>
    <x v="337"/>
    <x v="7"/>
    <x v="413"/>
    <n v="3"/>
    <n v="2"/>
    <n v="1543"/>
    <n v="5420"/>
    <n v="1"/>
    <x v="0"/>
    <n v="75"/>
  </r>
  <r>
    <s v="9d73ba7f-3130-4ece-bc1a-7e9447a24728"/>
    <x v="338"/>
    <x v="5"/>
    <x v="414"/>
    <n v="2"/>
    <n v="2"/>
    <n v="1499"/>
    <n v="4791"/>
    <n v="2"/>
    <x v="0"/>
    <n v="91"/>
  </r>
  <r>
    <s v="3c77819d-cb2b-4fcf-9978-1c335435ac89"/>
    <x v="339"/>
    <x v="3"/>
    <x v="415"/>
    <n v="4"/>
    <n v="2"/>
    <n v="2489"/>
    <n v="5694"/>
    <n v="2"/>
    <x v="0"/>
    <n v="48"/>
  </r>
  <r>
    <s v="006f006d-0251-4625-9bf5-f5b19f57a26d"/>
    <x v="99"/>
    <x v="7"/>
    <x v="416"/>
    <n v="4"/>
    <n v="3"/>
    <n v="2479"/>
    <n v="6002"/>
    <n v="2"/>
    <x v="0"/>
    <n v="6"/>
  </r>
  <r>
    <s v="39b7ca8f-0a93-4411-ae58-029f49945598"/>
    <x v="340"/>
    <x v="4"/>
    <x v="417"/>
    <n v="2"/>
    <n v="2"/>
    <n v="1478"/>
    <n v="4782"/>
    <n v="1"/>
    <x v="0"/>
    <n v="84"/>
  </r>
  <r>
    <s v="6c8c21ce-4a61-4f33-9eb5-830d815128cc"/>
    <x v="341"/>
    <x v="0"/>
    <x v="418"/>
    <n v="4"/>
    <n v="2"/>
    <n v="2210"/>
    <n v="4030"/>
    <n v="1"/>
    <x v="0"/>
    <n v="16"/>
  </r>
  <r>
    <s v="8cc0012a-ef18-4570-ab73-2411591f8369"/>
    <x v="342"/>
    <x v="5"/>
    <x v="419"/>
    <n v="2"/>
    <n v="3"/>
    <n v="2213"/>
    <n v="4376"/>
    <n v="2"/>
    <x v="0"/>
    <n v="54"/>
  </r>
  <r>
    <s v="abdf2606-50f8-424c-9584-e3317e3ad4f0"/>
    <x v="161"/>
    <x v="0"/>
    <x v="420"/>
    <n v="3"/>
    <n v="2"/>
    <n v="2481"/>
    <n v="6007"/>
    <n v="1"/>
    <x v="0"/>
    <n v="2"/>
  </r>
  <r>
    <s v="09011e49-e52c-4464-b9e7-4b06e3071253"/>
    <x v="343"/>
    <x v="2"/>
    <x v="421"/>
    <n v="4"/>
    <n v="3"/>
    <n v="2780"/>
    <n v="6090"/>
    <n v="1"/>
    <x v="0"/>
    <n v="19"/>
  </r>
  <r>
    <s v="ebcd569c-93f3-4d8f-9a96-566288b61f39"/>
    <x v="202"/>
    <x v="7"/>
    <x v="422"/>
    <n v="2"/>
    <n v="2"/>
    <n v="1409"/>
    <n v="5338"/>
    <n v="1"/>
    <x v="0"/>
    <n v="40"/>
  </r>
  <r>
    <s v="37ec199b-0a1a-4117-b798-5a120a55ef5e"/>
    <x v="344"/>
    <x v="7"/>
    <x v="423"/>
    <n v="2"/>
    <n v="2"/>
    <n v="1826"/>
    <n v="6299"/>
    <n v="1"/>
    <x v="0"/>
    <n v="60"/>
  </r>
  <r>
    <s v="385d19ed-866d-464f-aa41-b7b785f2dd77"/>
    <x v="345"/>
    <x v="6"/>
    <x v="424"/>
    <n v="4"/>
    <n v="3"/>
    <n v="2622"/>
    <n v="4739"/>
    <n v="1"/>
    <x v="0"/>
    <n v="68"/>
  </r>
  <r>
    <s v="bfcf15c0-fe87-4f63-8e0c-a0634566dcc2"/>
    <x v="346"/>
    <x v="6"/>
    <x v="425"/>
    <n v="2"/>
    <n v="3"/>
    <n v="1694"/>
    <n v="4184"/>
    <n v="2"/>
    <x v="0"/>
    <n v="96"/>
  </r>
  <r>
    <s v="f9a69bd0-70e9-40e3-91dd-966c170bfc21"/>
    <x v="347"/>
    <x v="5"/>
    <x v="426"/>
    <n v="2"/>
    <n v="2"/>
    <n v="2565"/>
    <n v="5048"/>
    <n v="2"/>
    <x v="0"/>
    <n v="99"/>
  </r>
  <r>
    <s v="862adaeb-a56c-4214-93e9-265bb61b0b41"/>
    <x v="348"/>
    <x v="6"/>
    <x v="427"/>
    <n v="3"/>
    <n v="3"/>
    <n v="1555"/>
    <n v="4152"/>
    <n v="1"/>
    <x v="0"/>
    <n v="70"/>
  </r>
  <r>
    <s v="8349cb54-c09f-4fa1-b5f9-8ee0f9523f0f"/>
    <x v="349"/>
    <x v="4"/>
    <x v="428"/>
    <n v="2"/>
    <n v="2"/>
    <n v="1348"/>
    <n v="6050"/>
    <n v="1"/>
    <x v="0"/>
    <n v="21"/>
  </r>
  <r>
    <s v="cf35c772-4b12-4369-b784-dd58888963c2"/>
    <x v="350"/>
    <x v="2"/>
    <x v="429"/>
    <n v="3"/>
    <n v="5"/>
    <n v="4493"/>
    <n v="11013"/>
    <n v="2"/>
    <x v="1"/>
    <n v="24"/>
  </r>
  <r>
    <s v="c786da6a-3fd7-4772-b070-d2ffdcff3685"/>
    <x v="87"/>
    <x v="5"/>
    <x v="430"/>
    <n v="4"/>
    <n v="3"/>
    <n v="2887"/>
    <n v="4553"/>
    <n v="1"/>
    <x v="0"/>
    <n v="99"/>
  </r>
  <r>
    <s v="fd0a012d-2881-4aa7-85f0-9fa6134162a6"/>
    <x v="343"/>
    <x v="7"/>
    <x v="431"/>
    <n v="2"/>
    <n v="2"/>
    <n v="1293"/>
    <n v="4706"/>
    <n v="2"/>
    <x v="0"/>
    <n v="15"/>
  </r>
  <r>
    <s v="74a26866-e2b4-4d87-9be2-09ed24f9c358"/>
    <x v="351"/>
    <x v="1"/>
    <x v="432"/>
    <n v="3"/>
    <n v="3"/>
    <n v="1852"/>
    <n v="4545"/>
    <n v="2"/>
    <x v="0"/>
    <n v="56"/>
  </r>
  <r>
    <s v="e0a3a45e-7ec0-40a0-b8fd-42c3685f95bd"/>
    <x v="352"/>
    <x v="3"/>
    <x v="433"/>
    <n v="3"/>
    <n v="3"/>
    <n v="1495"/>
    <n v="5792"/>
    <n v="2"/>
    <x v="0"/>
    <n v="84"/>
  </r>
  <r>
    <s v="f772d162-0e90-4036-b18e-93c89572f546"/>
    <x v="353"/>
    <x v="3"/>
    <x v="434"/>
    <n v="2"/>
    <n v="2"/>
    <n v="2523"/>
    <n v="4131"/>
    <n v="2"/>
    <x v="0"/>
    <n v="81"/>
  </r>
  <r>
    <s v="ad838142-0bfc-4774-9919-e82765098903"/>
    <x v="159"/>
    <x v="6"/>
    <x v="435"/>
    <n v="2"/>
    <n v="3"/>
    <n v="1815"/>
    <n v="5376"/>
    <n v="2"/>
    <x v="0"/>
    <n v="78"/>
  </r>
  <r>
    <s v="7d443b81-8ba6-40be-92e7-3d9a6d884693"/>
    <x v="354"/>
    <x v="0"/>
    <x v="436"/>
    <n v="2"/>
    <n v="2"/>
    <n v="2372"/>
    <n v="4106"/>
    <n v="1"/>
    <x v="0"/>
    <n v="15"/>
  </r>
  <r>
    <s v="b4f851ca-488a-4489-b20a-d2916e5416b4"/>
    <x v="355"/>
    <x v="6"/>
    <x v="437"/>
    <n v="4"/>
    <n v="2"/>
    <n v="2274"/>
    <n v="5646"/>
    <n v="2"/>
    <x v="0"/>
    <n v="18"/>
  </r>
  <r>
    <s v="c442bc4e-0079-4f70-b3a7-a0763c269aeb"/>
    <x v="356"/>
    <x v="6"/>
    <x v="438"/>
    <n v="3"/>
    <n v="3"/>
    <n v="1320"/>
    <n v="6255"/>
    <n v="1"/>
    <x v="0"/>
    <n v="41"/>
  </r>
  <r>
    <s v="709c9fc5-924b-4e76-832f-b85ea2b66b74"/>
    <x v="224"/>
    <x v="2"/>
    <x v="439"/>
    <n v="4"/>
    <n v="3"/>
    <n v="1665"/>
    <n v="4347"/>
    <n v="1"/>
    <x v="0"/>
    <n v="11"/>
  </r>
  <r>
    <s v="b2a5a5e3-c72d-45c0-94a0-dc5cebc32cb6"/>
    <x v="357"/>
    <x v="7"/>
    <x v="440"/>
    <n v="2"/>
    <n v="3"/>
    <n v="1518"/>
    <n v="6930"/>
    <n v="2"/>
    <x v="0"/>
    <n v="4"/>
  </r>
  <r>
    <s v="46fa5391-2813-48ba-99c9-ae7f75674f94"/>
    <x v="128"/>
    <x v="0"/>
    <x v="441"/>
    <n v="2"/>
    <n v="3"/>
    <n v="2358"/>
    <n v="4340"/>
    <n v="1"/>
    <x v="0"/>
    <n v="3"/>
  </r>
  <r>
    <s v="88726b75-8751-4066-bdfa-4e7a9ed065e2"/>
    <x v="248"/>
    <x v="4"/>
    <x v="442"/>
    <n v="3"/>
    <n v="2"/>
    <n v="2608"/>
    <n v="5995"/>
    <n v="1"/>
    <x v="0"/>
    <n v="91"/>
  </r>
  <r>
    <s v="9b1f2864-a1ef-4693-92ea-e06b8c9bbb81"/>
    <x v="358"/>
    <x v="4"/>
    <x v="443"/>
    <n v="2"/>
    <n v="2"/>
    <n v="2762"/>
    <n v="4836"/>
    <n v="2"/>
    <x v="0"/>
    <n v="50"/>
  </r>
  <r>
    <s v="806b637e-6a67-4879-982e-befdedc5a385"/>
    <x v="65"/>
    <x v="6"/>
    <x v="444"/>
    <n v="4"/>
    <n v="3"/>
    <n v="1477"/>
    <n v="6466"/>
    <n v="1"/>
    <x v="0"/>
    <n v="66"/>
  </r>
  <r>
    <s v="8db81462-4a1f-46d4-877a-fb7a9373b9ec"/>
    <x v="359"/>
    <x v="5"/>
    <x v="445"/>
    <n v="2"/>
    <n v="3"/>
    <n v="2354"/>
    <n v="4161"/>
    <n v="2"/>
    <x v="0"/>
    <n v="60"/>
  </r>
  <r>
    <s v="d866e599-f643-4871-be82-7ec8f904de79"/>
    <x v="360"/>
    <x v="0"/>
    <x v="446"/>
    <n v="4"/>
    <n v="2"/>
    <n v="1840"/>
    <n v="4381"/>
    <n v="1"/>
    <x v="0"/>
    <n v="55"/>
  </r>
  <r>
    <s v="aec1b650-c7fb-4ae7-a77f-eaf9d71a2e58"/>
    <x v="361"/>
    <x v="3"/>
    <x v="447"/>
    <n v="2"/>
    <n v="2"/>
    <n v="2664"/>
    <n v="6840"/>
    <n v="1"/>
    <x v="0"/>
    <n v="54"/>
  </r>
  <r>
    <s v="73d0945d-3a36-4f7b-b8c3-c7736328ee08"/>
    <x v="321"/>
    <x v="6"/>
    <x v="448"/>
    <n v="3"/>
    <n v="3"/>
    <n v="2762"/>
    <n v="5294"/>
    <n v="1"/>
    <x v="0"/>
    <n v="66"/>
  </r>
  <r>
    <s v="4e43afc1-7189-4bc5-861c-7b73250477c8"/>
    <x v="97"/>
    <x v="2"/>
    <x v="449"/>
    <n v="4"/>
    <n v="2"/>
    <n v="1289"/>
    <n v="6742"/>
    <n v="1"/>
    <x v="0"/>
    <n v="45"/>
  </r>
  <r>
    <s v="dffc1653-c2f2-46cb-b312-a7cf08ad986e"/>
    <x v="359"/>
    <x v="6"/>
    <x v="450"/>
    <n v="4"/>
    <n v="3"/>
    <n v="2411"/>
    <n v="4673"/>
    <n v="1"/>
    <x v="0"/>
    <n v="83"/>
  </r>
  <r>
    <s v="aa0913f1-9eba-461a-82fa-ea07201b910b"/>
    <x v="331"/>
    <x v="7"/>
    <x v="451"/>
    <n v="3"/>
    <n v="3"/>
    <n v="2202"/>
    <n v="4412"/>
    <n v="2"/>
    <x v="0"/>
    <n v="28"/>
  </r>
  <r>
    <s v="1c53206f-d66b-4e6f-90ee-5e9f69a8639b"/>
    <x v="362"/>
    <x v="1"/>
    <x v="452"/>
    <n v="3"/>
    <n v="3"/>
    <n v="1868"/>
    <n v="4035"/>
    <n v="1"/>
    <x v="0"/>
    <n v="14"/>
  </r>
  <r>
    <s v="e90e6a06-8142-45a4-8299-2490f7d0b97d"/>
    <x v="92"/>
    <x v="0"/>
    <x v="453"/>
    <n v="3"/>
    <n v="2"/>
    <n v="1353"/>
    <n v="5800"/>
    <n v="1"/>
    <x v="0"/>
    <n v="3"/>
  </r>
  <r>
    <s v="7aa3190f-4e80-4283-a99d-fc875bd93df3"/>
    <x v="363"/>
    <x v="4"/>
    <x v="454"/>
    <n v="2"/>
    <n v="2"/>
    <n v="2590"/>
    <n v="5711"/>
    <n v="2"/>
    <x v="0"/>
    <n v="8"/>
  </r>
  <r>
    <s v="dd20d71b-e415-4e3f-a09a-1825e27be20b"/>
    <x v="364"/>
    <x v="7"/>
    <x v="455"/>
    <n v="4"/>
    <n v="3"/>
    <n v="2058"/>
    <n v="5443"/>
    <n v="2"/>
    <x v="0"/>
    <n v="29"/>
  </r>
  <r>
    <s v="e35efc09-3573-458a-8cd6-c8f07ef9b717"/>
    <x v="185"/>
    <x v="3"/>
    <x v="456"/>
    <n v="4"/>
    <n v="2"/>
    <n v="2062"/>
    <n v="4285"/>
    <n v="1"/>
    <x v="0"/>
    <n v="89"/>
  </r>
  <r>
    <s v="dede67b1-bad3-4800-8d49-e6df0bf9dff1"/>
    <x v="365"/>
    <x v="4"/>
    <x v="457"/>
    <n v="3"/>
    <n v="2"/>
    <n v="1576"/>
    <n v="5556"/>
    <n v="2"/>
    <x v="0"/>
    <n v="74"/>
  </r>
  <r>
    <s v="916b07b6-ddc5-45df-a166-9803ce0e91e0"/>
    <x v="366"/>
    <x v="6"/>
    <x v="458"/>
    <n v="3"/>
    <n v="3"/>
    <n v="1370"/>
    <n v="4050"/>
    <n v="1"/>
    <x v="0"/>
    <n v="35"/>
  </r>
  <r>
    <s v="9a3d1ab8-49b6-46e5-9932-1f33a45692b0"/>
    <x v="367"/>
    <x v="0"/>
    <x v="459"/>
    <n v="2"/>
    <n v="3"/>
    <n v="2655"/>
    <n v="5316"/>
    <n v="2"/>
    <x v="0"/>
    <n v="22"/>
  </r>
  <r>
    <s v="ff58f92b-f1be-45c9-a619-8e5a0995598c"/>
    <x v="368"/>
    <x v="1"/>
    <x v="460"/>
    <n v="2"/>
    <n v="3"/>
    <n v="2236"/>
    <n v="5834"/>
    <n v="1"/>
    <x v="0"/>
    <n v="86"/>
  </r>
  <r>
    <s v="1808993e-b726-4c76-b759-5dea5e42a914"/>
    <x v="369"/>
    <x v="0"/>
    <x v="461"/>
    <n v="3"/>
    <n v="3"/>
    <n v="2441"/>
    <n v="5413"/>
    <n v="1"/>
    <x v="0"/>
    <n v="65"/>
  </r>
  <r>
    <s v="d167ae47-75ea-4889-92c3-5e745ad97ce6"/>
    <x v="370"/>
    <x v="1"/>
    <x v="462"/>
    <n v="3"/>
    <n v="5"/>
    <n v="4027"/>
    <n v="10385"/>
    <n v="1"/>
    <x v="0"/>
    <n v="60"/>
  </r>
  <r>
    <s v="eba6491a-1f90-4ea0-99cb-35ae0b1c880a"/>
    <x v="371"/>
    <x v="0"/>
    <x v="463"/>
    <n v="3"/>
    <n v="2"/>
    <n v="1869"/>
    <n v="6121"/>
    <n v="2"/>
    <x v="0"/>
    <n v="91"/>
  </r>
  <r>
    <s v="64e94483-aa54-40dc-8575-4b3f0ea70210"/>
    <x v="372"/>
    <x v="2"/>
    <x v="464"/>
    <n v="3"/>
    <n v="2"/>
    <n v="2686"/>
    <n v="6816"/>
    <n v="2"/>
    <x v="0"/>
    <n v="33"/>
  </r>
  <r>
    <s v="345a49ca-e356-47b9-86c6-87b5d6829b5f"/>
    <x v="262"/>
    <x v="7"/>
    <x v="465"/>
    <n v="3"/>
    <n v="3"/>
    <n v="2085"/>
    <n v="6061"/>
    <n v="1"/>
    <x v="0"/>
    <n v="39"/>
  </r>
  <r>
    <s v="7e785c68-f4ca-4f61-b1c0-00fca0b43c31"/>
    <x v="180"/>
    <x v="2"/>
    <x v="466"/>
    <n v="3"/>
    <n v="2"/>
    <n v="1858"/>
    <n v="5116"/>
    <n v="1"/>
    <x v="0"/>
    <n v="71"/>
  </r>
  <r>
    <s v="216f1714-4cb0-4f41-9fae-86a6bf5ac4a4"/>
    <x v="260"/>
    <x v="5"/>
    <x v="467"/>
    <n v="3"/>
    <n v="2"/>
    <n v="1565"/>
    <n v="6213"/>
    <n v="2"/>
    <x v="0"/>
    <n v="71"/>
  </r>
  <r>
    <s v="cd89db6b-c546-4a96-b3ed-ce545925b18c"/>
    <x v="373"/>
    <x v="1"/>
    <x v="468"/>
    <n v="3"/>
    <n v="2"/>
    <n v="1442"/>
    <n v="5975"/>
    <n v="1"/>
    <x v="0"/>
    <n v="75"/>
  </r>
  <r>
    <s v="10749ddf-5298-4165-b7b1-e2bfcf207c46"/>
    <x v="374"/>
    <x v="6"/>
    <x v="469"/>
    <n v="6"/>
    <n v="5"/>
    <n v="9013"/>
    <n v="22373"/>
    <n v="1"/>
    <x v="1"/>
    <n v="930"/>
  </r>
  <r>
    <s v="b2eb706b-72ba-44fb-bb2e-cbebdbe636cf"/>
    <x v="79"/>
    <x v="6"/>
    <x v="470"/>
    <n v="3"/>
    <n v="2"/>
    <n v="1474"/>
    <n v="6296"/>
    <n v="1"/>
    <x v="0"/>
    <n v="1"/>
  </r>
  <r>
    <s v="0d8b62d4-3bba-4fe4-87ec-c5384c746beb"/>
    <x v="168"/>
    <x v="6"/>
    <x v="471"/>
    <n v="3"/>
    <n v="3"/>
    <n v="2031"/>
    <n v="6156"/>
    <n v="2"/>
    <x v="0"/>
    <n v="59"/>
  </r>
  <r>
    <s v="2a4a8187-e38a-454c-926b-b3a4c373c04e"/>
    <x v="217"/>
    <x v="2"/>
    <x v="472"/>
    <n v="3"/>
    <n v="3"/>
    <n v="2226"/>
    <n v="4821"/>
    <n v="1"/>
    <x v="0"/>
    <n v="33"/>
  </r>
  <r>
    <s v="418bc717-5c96-459b-a920-5a51b56ff66e"/>
    <x v="375"/>
    <x v="2"/>
    <x v="473"/>
    <n v="3"/>
    <n v="3"/>
    <n v="1398"/>
    <n v="4642"/>
    <n v="2"/>
    <x v="0"/>
    <n v="16"/>
  </r>
  <r>
    <s v="2edefdf8-e774-4a12-8ce6-8da7f8297a27"/>
    <x v="376"/>
    <x v="6"/>
    <x v="474"/>
    <n v="4"/>
    <n v="2"/>
    <n v="1602"/>
    <n v="4742"/>
    <n v="2"/>
    <x v="0"/>
    <n v="0"/>
  </r>
  <r>
    <s v="5346111c-eba4-420a-91e8-83b544512ced"/>
    <x v="377"/>
    <x v="6"/>
    <x v="475"/>
    <n v="3"/>
    <n v="3"/>
    <n v="1451"/>
    <n v="4997"/>
    <n v="2"/>
    <x v="0"/>
    <n v="48"/>
  </r>
  <r>
    <s v="ddc641d4-78dc-4c3f-aa0c-6a11163ad518"/>
    <x v="378"/>
    <x v="6"/>
    <x v="476"/>
    <n v="4"/>
    <n v="2"/>
    <n v="2198"/>
    <n v="5471"/>
    <n v="2"/>
    <x v="0"/>
    <n v="59"/>
  </r>
  <r>
    <s v="6cf9df45-ec5a-4e32-8514-593e03a8cf13"/>
    <x v="124"/>
    <x v="4"/>
    <x v="477"/>
    <n v="3"/>
    <n v="2"/>
    <n v="2917"/>
    <n v="5492"/>
    <n v="1"/>
    <x v="0"/>
    <n v="30"/>
  </r>
  <r>
    <s v="a3e18fae-2b22-450e-be7f-90bc3a288721"/>
    <x v="269"/>
    <x v="1"/>
    <x v="478"/>
    <n v="3"/>
    <n v="2"/>
    <n v="2570"/>
    <n v="5443"/>
    <n v="2"/>
    <x v="0"/>
    <n v="57"/>
  </r>
  <r>
    <s v="c1faa743-2971-4a99-b989-b72e159f9a48"/>
    <x v="379"/>
    <x v="6"/>
    <x v="479"/>
    <n v="2"/>
    <n v="3"/>
    <n v="1620"/>
    <n v="4616"/>
    <n v="2"/>
    <x v="0"/>
    <n v="95"/>
  </r>
  <r>
    <s v="a19e83a9-5478-4ff1-9306-97bb8b5c5bd4"/>
    <x v="380"/>
    <x v="7"/>
    <x v="480"/>
    <n v="2"/>
    <n v="2"/>
    <n v="2762"/>
    <n v="5081"/>
    <n v="2"/>
    <x v="0"/>
    <n v="3"/>
  </r>
  <r>
    <s v="1b277a64-3ffb-495c-b1a0-81df01e79a62"/>
    <x v="205"/>
    <x v="7"/>
    <x v="481"/>
    <n v="2"/>
    <n v="2"/>
    <n v="2428"/>
    <n v="5533"/>
    <n v="1"/>
    <x v="0"/>
    <n v="2"/>
  </r>
  <r>
    <s v="6a6734c3-cb9a-4514-b311-71b2bd486f41"/>
    <x v="381"/>
    <x v="6"/>
    <x v="482"/>
    <n v="3"/>
    <n v="3"/>
    <n v="1800"/>
    <n v="6104"/>
    <n v="2"/>
    <x v="0"/>
    <n v="10"/>
  </r>
  <r>
    <s v="d874af84-ece7-4681-965c-1fce86daaa1e"/>
    <x v="43"/>
    <x v="7"/>
    <x v="483"/>
    <n v="4"/>
    <n v="3"/>
    <n v="1525"/>
    <n v="6895"/>
    <n v="1"/>
    <x v="0"/>
    <n v="33"/>
  </r>
  <r>
    <s v="ac953120-ed75-4d6c-93c0-a6dab231ebdb"/>
    <x v="382"/>
    <x v="7"/>
    <x v="484"/>
    <n v="3"/>
    <n v="2"/>
    <n v="2921"/>
    <n v="6595"/>
    <n v="2"/>
    <x v="0"/>
    <n v="47"/>
  </r>
  <r>
    <s v="0a695b1c-0fd7-4d73-a203-ff96d72e9ef9"/>
    <x v="383"/>
    <x v="1"/>
    <x v="485"/>
    <n v="3"/>
    <n v="2"/>
    <n v="2930"/>
    <n v="6730"/>
    <n v="1"/>
    <x v="0"/>
    <n v="48"/>
  </r>
  <r>
    <s v="f3bed056-e64a-43a9-8de7-fceaedcf37dd"/>
    <x v="261"/>
    <x v="4"/>
    <x v="486"/>
    <n v="3"/>
    <n v="3"/>
    <n v="1502"/>
    <n v="5403"/>
    <n v="2"/>
    <x v="0"/>
    <n v="85"/>
  </r>
  <r>
    <s v="1be3feb8-412b-4f60-b373-fcd8d502c7ac"/>
    <x v="384"/>
    <x v="5"/>
    <x v="487"/>
    <n v="2"/>
    <n v="2"/>
    <n v="2541"/>
    <n v="4169"/>
    <n v="1"/>
    <x v="0"/>
    <n v="15"/>
  </r>
  <r>
    <s v="a5a4bf82-29f4-49ed-8e0a-a23bbbb18c37"/>
    <x v="385"/>
    <x v="2"/>
    <x v="488"/>
    <n v="3"/>
    <n v="3"/>
    <n v="2904"/>
    <n v="5466"/>
    <n v="2"/>
    <x v="0"/>
    <n v="74"/>
  </r>
  <r>
    <s v="f50d2e0f-6ac0-4a56-8245-6ba06dc9b71e"/>
    <x v="386"/>
    <x v="6"/>
    <x v="489"/>
    <n v="2"/>
    <n v="3"/>
    <n v="1512"/>
    <n v="5689"/>
    <n v="1"/>
    <x v="0"/>
    <n v="56"/>
  </r>
  <r>
    <s v="451947ec-54a4-4d11-b6d1-a3b30b259ace"/>
    <x v="328"/>
    <x v="2"/>
    <x v="490"/>
    <n v="4"/>
    <n v="2"/>
    <n v="2534"/>
    <n v="6835"/>
    <n v="1"/>
    <x v="0"/>
    <n v="69"/>
  </r>
  <r>
    <s v="443f2d6a-9b5d-4869-b0fc-d39074e2f8fc"/>
    <x v="92"/>
    <x v="6"/>
    <x v="491"/>
    <n v="4"/>
    <n v="3"/>
    <n v="1581"/>
    <n v="5524"/>
    <n v="2"/>
    <x v="0"/>
    <n v="47"/>
  </r>
  <r>
    <s v="326d4a79-a156-404e-85ac-8c6272c043cf"/>
    <x v="387"/>
    <x v="1"/>
    <x v="492"/>
    <n v="3"/>
    <n v="2"/>
    <n v="2270"/>
    <n v="5718"/>
    <n v="1"/>
    <x v="0"/>
    <n v="72"/>
  </r>
  <r>
    <s v="e5384f4f-44bb-453a-b334-d64d92b5f0dc"/>
    <x v="388"/>
    <x v="1"/>
    <x v="493"/>
    <n v="3"/>
    <n v="3"/>
    <n v="2006"/>
    <n v="5905"/>
    <n v="1"/>
    <x v="0"/>
    <n v="56"/>
  </r>
  <r>
    <s v="f34c2cbe-11cb-4ffc-900b-52de27a62412"/>
    <x v="215"/>
    <x v="6"/>
    <x v="494"/>
    <n v="2"/>
    <n v="3"/>
    <n v="2141"/>
    <n v="4305"/>
    <n v="1"/>
    <x v="0"/>
    <n v="90"/>
  </r>
  <r>
    <s v="ca040965-544f-4096-bc40-31f14b570a64"/>
    <x v="389"/>
    <x v="6"/>
    <x v="495"/>
    <n v="3"/>
    <n v="3"/>
    <n v="3382"/>
    <n v="12103"/>
    <n v="3"/>
    <x v="1"/>
    <n v="10"/>
  </r>
  <r>
    <s v="977c2510-30bd-47dc-abd8-7c76e853ead0"/>
    <x v="343"/>
    <x v="0"/>
    <x v="496"/>
    <n v="3"/>
    <n v="2"/>
    <n v="2041"/>
    <n v="4158"/>
    <n v="2"/>
    <x v="0"/>
    <n v="85"/>
  </r>
  <r>
    <s v="f3ecc4c9-01dd-41e4-a1b9-3e2c8416d29d"/>
    <x v="181"/>
    <x v="4"/>
    <x v="497"/>
    <n v="4"/>
    <n v="3"/>
    <n v="1431"/>
    <n v="6404"/>
    <n v="2"/>
    <x v="0"/>
    <n v="65"/>
  </r>
  <r>
    <s v="ad5efd09-6ced-4438-97f5-577b190e0b80"/>
    <x v="209"/>
    <x v="5"/>
    <x v="498"/>
    <n v="3"/>
    <n v="3"/>
    <n v="2664"/>
    <n v="4938"/>
    <n v="1"/>
    <x v="0"/>
    <n v="35"/>
  </r>
  <r>
    <s v="41726b04-0759-49f1-8a88-1df1e3b838d8"/>
    <x v="390"/>
    <x v="6"/>
    <x v="499"/>
    <n v="2"/>
    <n v="2"/>
    <n v="2598"/>
    <n v="6679"/>
    <n v="1"/>
    <x v="0"/>
    <n v="88"/>
  </r>
  <r>
    <m/>
    <x v="391"/>
    <x v="8"/>
    <x v="500"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3392B-2E60-4C89-8A2D-612E18A204C5}" name="PivotTable3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7" firstHeaderRow="0" firstDataRow="1" firstDataCol="1" rowPageCount="1" colPageCount="1"/>
  <pivotFields count="14">
    <pivotField showAll="0"/>
    <pivotField showAll="0">
      <items count="393">
        <item x="300"/>
        <item x="148"/>
        <item x="135"/>
        <item x="73"/>
        <item x="324"/>
        <item x="172"/>
        <item x="18"/>
        <item x="372"/>
        <item x="86"/>
        <item x="13"/>
        <item x="308"/>
        <item x="19"/>
        <item x="357"/>
        <item x="342"/>
        <item x="225"/>
        <item x="25"/>
        <item x="212"/>
        <item x="72"/>
        <item x="66"/>
        <item x="145"/>
        <item x="174"/>
        <item x="312"/>
        <item x="337"/>
        <item x="338"/>
        <item x="89"/>
        <item x="191"/>
        <item x="224"/>
        <item x="259"/>
        <item x="296"/>
        <item x="48"/>
        <item x="68"/>
        <item x="316"/>
        <item x="371"/>
        <item x="128"/>
        <item x="28"/>
        <item x="256"/>
        <item x="12"/>
        <item x="289"/>
        <item x="159"/>
        <item x="22"/>
        <item x="381"/>
        <item x="45"/>
        <item x="251"/>
        <item x="46"/>
        <item x="329"/>
        <item x="88"/>
        <item x="137"/>
        <item x="75"/>
        <item x="170"/>
        <item x="210"/>
        <item x="10"/>
        <item x="141"/>
        <item x="366"/>
        <item x="35"/>
        <item x="305"/>
        <item x="83"/>
        <item x="235"/>
        <item x="167"/>
        <item x="152"/>
        <item x="122"/>
        <item x="385"/>
        <item x="118"/>
        <item x="298"/>
        <item x="136"/>
        <item x="223"/>
        <item x="91"/>
        <item x="280"/>
        <item x="186"/>
        <item x="367"/>
        <item x="206"/>
        <item x="239"/>
        <item x="200"/>
        <item x="332"/>
        <item x="183"/>
        <item x="180"/>
        <item x="211"/>
        <item x="266"/>
        <item x="279"/>
        <item x="318"/>
        <item x="231"/>
        <item x="193"/>
        <item x="227"/>
        <item x="56"/>
        <item x="213"/>
        <item x="47"/>
        <item x="237"/>
        <item x="34"/>
        <item x="273"/>
        <item x="0"/>
        <item x="293"/>
        <item x="178"/>
        <item x="292"/>
        <item x="333"/>
        <item x="54"/>
        <item x="207"/>
        <item x="255"/>
        <item x="386"/>
        <item x="281"/>
        <item x="147"/>
        <item x="69"/>
        <item x="132"/>
        <item x="315"/>
        <item x="294"/>
        <item x="310"/>
        <item x="228"/>
        <item x="362"/>
        <item x="327"/>
        <item x="347"/>
        <item x="94"/>
        <item x="194"/>
        <item x="387"/>
        <item x="43"/>
        <item x="168"/>
        <item x="215"/>
        <item x="95"/>
        <item x="41"/>
        <item x="195"/>
        <item x="326"/>
        <item x="126"/>
        <item x="297"/>
        <item x="125"/>
        <item x="39"/>
        <item x="162"/>
        <item x="31"/>
        <item x="104"/>
        <item x="42"/>
        <item x="65"/>
        <item x="171"/>
        <item x="263"/>
        <item x="90"/>
        <item x="105"/>
        <item x="149"/>
        <item x="290"/>
        <item x="322"/>
        <item x="282"/>
        <item x="116"/>
        <item x="339"/>
        <item x="257"/>
        <item x="359"/>
        <item x="184"/>
        <item x="30"/>
        <item x="173"/>
        <item x="14"/>
        <item x="217"/>
        <item x="92"/>
        <item x="277"/>
        <item x="158"/>
        <item x="114"/>
        <item x="50"/>
        <item x="98"/>
        <item x="161"/>
        <item x="262"/>
        <item x="375"/>
        <item x="20"/>
        <item x="115"/>
        <item x="313"/>
        <item x="155"/>
        <item x="82"/>
        <item x="93"/>
        <item x="97"/>
        <item x="377"/>
        <item x="71"/>
        <item x="201"/>
        <item x="51"/>
        <item x="242"/>
        <item x="340"/>
        <item x="9"/>
        <item x="389"/>
        <item x="33"/>
        <item x="229"/>
        <item x="160"/>
        <item x="44"/>
        <item x="379"/>
        <item x="102"/>
        <item x="261"/>
        <item x="272"/>
        <item x="267"/>
        <item x="317"/>
        <item x="70"/>
        <item x="323"/>
        <item x="77"/>
        <item x="182"/>
        <item x="354"/>
        <item x="139"/>
        <item x="197"/>
        <item x="129"/>
        <item x="258"/>
        <item x="58"/>
        <item x="234"/>
        <item x="285"/>
        <item x="55"/>
        <item x="189"/>
        <item x="218"/>
        <item x="16"/>
        <item x="198"/>
        <item x="271"/>
        <item x="26"/>
        <item x="87"/>
        <item x="388"/>
        <item x="369"/>
        <item x="230"/>
        <item x="203"/>
        <item x="260"/>
        <item x="344"/>
        <item x="288"/>
        <item x="350"/>
        <item x="209"/>
        <item x="286"/>
        <item x="328"/>
        <item x="23"/>
        <item x="390"/>
        <item x="358"/>
        <item x="163"/>
        <item x="61"/>
        <item x="199"/>
        <item x="2"/>
        <item x="284"/>
        <item x="245"/>
        <item x="157"/>
        <item x="32"/>
        <item x="188"/>
        <item x="59"/>
        <item x="127"/>
        <item x="264"/>
        <item x="111"/>
        <item x="309"/>
        <item x="120"/>
        <item x="166"/>
        <item x="64"/>
        <item x="360"/>
        <item x="373"/>
        <item x="243"/>
        <item x="325"/>
        <item x="253"/>
        <item x="181"/>
        <item x="144"/>
        <item x="81"/>
        <item x="60"/>
        <item x="283"/>
        <item x="306"/>
        <item x="156"/>
        <item x="4"/>
        <item x="370"/>
        <item x="142"/>
        <item x="331"/>
        <item x="311"/>
        <item x="27"/>
        <item x="363"/>
        <item x="233"/>
        <item x="117"/>
        <item x="143"/>
        <item x="187"/>
        <item x="319"/>
        <item x="248"/>
        <item x="336"/>
        <item x="119"/>
        <item x="244"/>
        <item x="247"/>
        <item x="382"/>
        <item x="254"/>
        <item x="353"/>
        <item x="85"/>
        <item x="74"/>
        <item x="348"/>
        <item x="67"/>
        <item x="185"/>
        <item x="140"/>
        <item x="335"/>
        <item x="351"/>
        <item x="250"/>
        <item x="177"/>
        <item x="17"/>
        <item x="123"/>
        <item x="355"/>
        <item x="175"/>
        <item x="7"/>
        <item x="108"/>
        <item x="196"/>
        <item x="133"/>
        <item x="222"/>
        <item x="249"/>
        <item x="352"/>
        <item x="321"/>
        <item x="307"/>
        <item x="361"/>
        <item x="226"/>
        <item x="138"/>
        <item x="38"/>
        <item x="246"/>
        <item x="112"/>
        <item x="343"/>
        <item x="268"/>
        <item x="299"/>
        <item x="364"/>
        <item x="24"/>
        <item x="113"/>
        <item x="62"/>
        <item x="204"/>
        <item x="216"/>
        <item x="232"/>
        <item x="110"/>
        <item x="205"/>
        <item x="53"/>
        <item x="124"/>
        <item x="6"/>
        <item x="241"/>
        <item x="5"/>
        <item x="376"/>
        <item x="368"/>
        <item x="275"/>
        <item x="176"/>
        <item x="63"/>
        <item x="11"/>
        <item x="106"/>
        <item x="52"/>
        <item x="270"/>
        <item x="21"/>
        <item x="190"/>
        <item x="274"/>
        <item x="301"/>
        <item x="219"/>
        <item x="221"/>
        <item x="169"/>
        <item x="320"/>
        <item x="330"/>
        <item x="314"/>
        <item x="134"/>
        <item x="99"/>
        <item x="302"/>
        <item x="80"/>
        <item x="374"/>
        <item x="384"/>
        <item x="154"/>
        <item x="291"/>
        <item x="36"/>
        <item x="304"/>
        <item x="238"/>
        <item x="1"/>
        <item x="57"/>
        <item x="96"/>
        <item x="37"/>
        <item x="202"/>
        <item x="303"/>
        <item x="220"/>
        <item x="146"/>
        <item x="76"/>
        <item x="100"/>
        <item x="151"/>
        <item x="192"/>
        <item x="265"/>
        <item x="15"/>
        <item x="179"/>
        <item x="78"/>
        <item x="356"/>
        <item x="8"/>
        <item x="334"/>
        <item x="380"/>
        <item x="153"/>
        <item x="269"/>
        <item x="365"/>
        <item x="240"/>
        <item x="101"/>
        <item x="346"/>
        <item x="214"/>
        <item x="109"/>
        <item x="103"/>
        <item x="295"/>
        <item x="208"/>
        <item x="130"/>
        <item x="84"/>
        <item x="131"/>
        <item x="341"/>
        <item x="383"/>
        <item x="236"/>
        <item x="3"/>
        <item x="121"/>
        <item x="276"/>
        <item x="107"/>
        <item x="164"/>
        <item x="79"/>
        <item x="29"/>
        <item x="252"/>
        <item x="165"/>
        <item x="40"/>
        <item x="345"/>
        <item x="287"/>
        <item x="349"/>
        <item x="49"/>
        <item x="278"/>
        <item x="150"/>
        <item x="378"/>
        <item x="391"/>
        <item t="default"/>
      </items>
    </pivotField>
    <pivotField axis="axisRow" showAll="0">
      <items count="10">
        <item x="0"/>
        <item x="5"/>
        <item x="3"/>
        <item x="2"/>
        <item x="1"/>
        <item x="7"/>
        <item x="6"/>
        <item x="4"/>
        <item x="8"/>
        <item t="default"/>
      </items>
    </pivotField>
    <pivotField dataField="1" showAll="0">
      <items count="502">
        <item x="56"/>
        <item x="125"/>
        <item x="282"/>
        <item x="160"/>
        <item x="499"/>
        <item x="73"/>
        <item x="16"/>
        <item x="139"/>
        <item x="3"/>
        <item x="60"/>
        <item x="281"/>
        <item x="306"/>
        <item x="178"/>
        <item x="328"/>
        <item x="347"/>
        <item x="424"/>
        <item x="360"/>
        <item x="418"/>
        <item x="249"/>
        <item x="307"/>
        <item x="96"/>
        <item x="27"/>
        <item x="229"/>
        <item x="179"/>
        <item x="411"/>
        <item x="24"/>
        <item x="196"/>
        <item x="90"/>
        <item x="87"/>
        <item x="371"/>
        <item x="169"/>
        <item x="426"/>
        <item x="64"/>
        <item x="174"/>
        <item x="46"/>
        <item x="214"/>
        <item x="295"/>
        <item x="230"/>
        <item x="98"/>
        <item x="470"/>
        <item x="112"/>
        <item x="95"/>
        <item x="338"/>
        <item x="450"/>
        <item x="432"/>
        <item x="34"/>
        <item x="210"/>
        <item x="427"/>
        <item x="221"/>
        <item x="147"/>
        <item x="274"/>
        <item x="26"/>
        <item x="163"/>
        <item x="316"/>
        <item x="467"/>
        <item x="412"/>
        <item x="106"/>
        <item x="245"/>
        <item x="138"/>
        <item x="222"/>
        <item x="203"/>
        <item x="146"/>
        <item x="205"/>
        <item x="291"/>
        <item x="266"/>
        <item x="115"/>
        <item x="341"/>
        <item x="235"/>
        <item x="167"/>
        <item x="175"/>
        <item x="263"/>
        <item x="37"/>
        <item x="406"/>
        <item x="417"/>
        <item x="185"/>
        <item x="105"/>
        <item x="12"/>
        <item x="49"/>
        <item x="435"/>
        <item x="43"/>
        <item x="118"/>
        <item x="272"/>
        <item x="128"/>
        <item x="301"/>
        <item x="486"/>
        <item x="361"/>
        <item x="376"/>
        <item x="93"/>
        <item x="477"/>
        <item x="456"/>
        <item x="270"/>
        <item x="184"/>
        <item x="190"/>
        <item x="468"/>
        <item x="211"/>
        <item x="313"/>
        <item x="255"/>
        <item x="465"/>
        <item x="344"/>
        <item x="280"/>
        <item x="55"/>
        <item x="265"/>
        <item x="258"/>
        <item x="158"/>
        <item x="353"/>
        <item x="4"/>
        <item x="2"/>
        <item x="326"/>
        <item x="225"/>
        <item x="443"/>
        <item x="192"/>
        <item x="302"/>
        <item x="329"/>
        <item x="150"/>
        <item x="58"/>
        <item x="333"/>
        <item x="252"/>
        <item x="183"/>
        <item x="485"/>
        <item x="208"/>
        <item x="441"/>
        <item x="312"/>
        <item x="254"/>
        <item x="149"/>
        <item x="75"/>
        <item x="455"/>
        <item x="220"/>
        <item x="119"/>
        <item x="356"/>
        <item x="423"/>
        <item x="135"/>
        <item x="479"/>
        <item x="296"/>
        <item x="351"/>
        <item x="359"/>
        <item x="51"/>
        <item x="32"/>
        <item x="38"/>
        <item x="17"/>
        <item x="400"/>
        <item x="440"/>
        <item x="325"/>
        <item x="394"/>
        <item x="176"/>
        <item x="308"/>
        <item x="151"/>
        <item x="79"/>
        <item x="215"/>
        <item x="217"/>
        <item x="88"/>
        <item x="309"/>
        <item x="166"/>
        <item x="383"/>
        <item x="439"/>
        <item x="352"/>
        <item x="331"/>
        <item x="401"/>
        <item x="320"/>
        <item x="102"/>
        <item x="44"/>
        <item x="305"/>
        <item x="121"/>
        <item x="161"/>
        <item x="436"/>
        <item x="240"/>
        <item x="303"/>
        <item x="478"/>
        <item x="472"/>
        <item x="156"/>
        <item x="18"/>
        <item x="449"/>
        <item x="74"/>
        <item x="145"/>
        <item x="57"/>
        <item x="445"/>
        <item x="141"/>
        <item x="52"/>
        <item x="113"/>
        <item x="129"/>
        <item x="315"/>
        <item x="434"/>
        <item x="137"/>
        <item x="94"/>
        <item x="345"/>
        <item x="164"/>
        <item x="100"/>
        <item x="317"/>
        <item x="408"/>
        <item x="82"/>
        <item x="14"/>
        <item x="126"/>
        <item x="72"/>
        <item x="340"/>
        <item x="216"/>
        <item x="271"/>
        <item x="30"/>
        <item x="300"/>
        <item x="319"/>
        <item x="117"/>
        <item x="172"/>
        <item x="374"/>
        <item x="277"/>
        <item x="431"/>
        <item x="107"/>
        <item x="219"/>
        <item x="410"/>
        <item x="238"/>
        <item x="357"/>
        <item x="200"/>
        <item x="53"/>
        <item x="92"/>
        <item x="346"/>
        <item x="159"/>
        <item x="298"/>
        <item x="321"/>
        <item x="244"/>
        <item x="420"/>
        <item x="311"/>
        <item x="493"/>
        <item x="377"/>
        <item x="111"/>
        <item x="368"/>
        <item x="458"/>
        <item x="438"/>
        <item x="5"/>
        <item x="294"/>
        <item x="365"/>
        <item x="304"/>
        <item x="180"/>
        <item x="332"/>
        <item x="101"/>
        <item x="120"/>
        <item x="110"/>
        <item x="70"/>
        <item x="228"/>
        <item x="209"/>
        <item x="148"/>
        <item x="367"/>
        <item x="348"/>
        <item x="109"/>
        <item x="284"/>
        <item x="446"/>
        <item x="491"/>
        <item x="76"/>
        <item x="157"/>
        <item x="193"/>
        <item x="97"/>
        <item x="257"/>
        <item x="407"/>
        <item x="15"/>
        <item x="155"/>
        <item x="188"/>
        <item x="388"/>
        <item x="355"/>
        <item x="243"/>
        <item x="389"/>
        <item x="206"/>
        <item x="397"/>
        <item x="487"/>
        <item x="369"/>
        <item x="181"/>
        <item x="9"/>
        <item x="114"/>
        <item x="136"/>
        <item x="61"/>
        <item x="123"/>
        <item x="213"/>
        <item x="459"/>
        <item x="236"/>
        <item x="354"/>
        <item x="29"/>
        <item x="318"/>
        <item x="463"/>
        <item x="409"/>
        <item x="366"/>
        <item x="28"/>
        <item x="202"/>
        <item x="393"/>
        <item x="186"/>
        <item x="259"/>
        <item x="381"/>
        <item x="379"/>
        <item x="276"/>
        <item x="168"/>
        <item x="447"/>
        <item x="218"/>
        <item x="310"/>
        <item x="234"/>
        <item x="199"/>
        <item x="279"/>
        <item x="182"/>
        <item x="380"/>
        <item x="473"/>
        <item x="42"/>
        <item x="494"/>
        <item x="288"/>
        <item x="103"/>
        <item x="323"/>
        <item x="293"/>
        <item x="78"/>
        <item x="375"/>
        <item x="358"/>
        <item x="224"/>
        <item x="41"/>
        <item x="194"/>
        <item x="286"/>
        <item x="197"/>
        <item x="385"/>
        <item x="460"/>
        <item x="337"/>
        <item x="142"/>
        <item x="108"/>
        <item x="54"/>
        <item x="69"/>
        <item x="91"/>
        <item x="86"/>
        <item x="48"/>
        <item x="65"/>
        <item x="35"/>
        <item x="453"/>
        <item x="253"/>
        <item x="154"/>
        <item x="322"/>
        <item x="430"/>
        <item x="454"/>
        <item x="475"/>
        <item x="399"/>
        <item x="170"/>
        <item x="81"/>
        <item x="492"/>
        <item x="80"/>
        <item x="10"/>
        <item x="250"/>
        <item x="497"/>
        <item x="336"/>
        <item x="476"/>
        <item x="386"/>
        <item x="314"/>
        <item x="452"/>
        <item x="480"/>
        <item x="191"/>
        <item x="21"/>
        <item x="212"/>
        <item x="324"/>
        <item x="395"/>
        <item x="269"/>
        <item x="242"/>
        <item x="416"/>
        <item x="334"/>
        <item x="19"/>
        <item x="392"/>
        <item x="339"/>
        <item x="23"/>
        <item x="140"/>
        <item x="177"/>
        <item x="484"/>
        <item x="261"/>
        <item x="398"/>
        <item x="489"/>
        <item x="6"/>
        <item x="391"/>
        <item x="133"/>
        <item x="378"/>
        <item x="251"/>
        <item x="63"/>
        <item x="442"/>
        <item x="173"/>
        <item x="62"/>
        <item x="405"/>
        <item x="152"/>
        <item x="461"/>
        <item x="285"/>
        <item x="382"/>
        <item x="474"/>
        <item x="8"/>
        <item x="262"/>
        <item x="289"/>
        <item x="13"/>
        <item x="248"/>
        <item x="233"/>
        <item x="404"/>
        <item x="488"/>
        <item x="287"/>
        <item x="226"/>
        <item x="59"/>
        <item x="267"/>
        <item x="364"/>
        <item x="131"/>
        <item x="482"/>
        <item x="11"/>
        <item x="260"/>
        <item x="415"/>
        <item x="246"/>
        <item x="122"/>
        <item x="207"/>
        <item x="239"/>
        <item x="428"/>
        <item x="256"/>
        <item x="481"/>
        <item x="144"/>
        <item x="419"/>
        <item x="372"/>
        <item x="89"/>
        <item x="124"/>
        <item x="153"/>
        <item x="370"/>
        <item x="39"/>
        <item x="414"/>
        <item x="273"/>
        <item x="83"/>
        <item x="1"/>
        <item x="25"/>
        <item x="40"/>
        <item x="50"/>
        <item x="195"/>
        <item x="84"/>
        <item x="373"/>
        <item x="232"/>
        <item x="227"/>
        <item x="283"/>
        <item x="85"/>
        <item x="413"/>
        <item x="275"/>
        <item x="403"/>
        <item x="457"/>
        <item x="247"/>
        <item x="77"/>
        <item x="7"/>
        <item x="143"/>
        <item x="421"/>
        <item x="104"/>
        <item x="425"/>
        <item x="433"/>
        <item x="130"/>
        <item x="241"/>
        <item x="362"/>
        <item x="390"/>
        <item x="498"/>
        <item x="349"/>
        <item x="68"/>
        <item x="223"/>
        <item x="36"/>
        <item x="444"/>
        <item x="22"/>
        <item x="496"/>
        <item x="343"/>
        <item x="342"/>
        <item x="464"/>
        <item x="384"/>
        <item x="451"/>
        <item x="20"/>
        <item x="292"/>
        <item x="31"/>
        <item x="490"/>
        <item x="45"/>
        <item x="387"/>
        <item x="327"/>
        <item x="116"/>
        <item x="290"/>
        <item x="187"/>
        <item x="350"/>
        <item x="422"/>
        <item x="189"/>
        <item x="299"/>
        <item x="127"/>
        <item x="71"/>
        <item x="204"/>
        <item x="162"/>
        <item x="171"/>
        <item x="278"/>
        <item x="47"/>
        <item x="437"/>
        <item x="448"/>
        <item x="483"/>
        <item x="471"/>
        <item x="237"/>
        <item x="466"/>
        <item x="0"/>
        <item x="231"/>
        <item x="495"/>
        <item x="363"/>
        <item x="99"/>
        <item x="297"/>
        <item x="132"/>
        <item x="330"/>
        <item x="66"/>
        <item x="462"/>
        <item x="165"/>
        <item x="264"/>
        <item x="198"/>
        <item x="33"/>
        <item x="396"/>
        <item x="429"/>
        <item x="335"/>
        <item x="268"/>
        <item x="201"/>
        <item x="134"/>
        <item x="67"/>
        <item x="402"/>
        <item x="469"/>
        <item x="5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4">
    <i>
      <x/>
    </i>
    <i>
      <x v="3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9" item="1" hier="-1"/>
  </pageFields>
  <dataFields count="2">
    <dataField name="Average of price" fld="3" subtotal="average" baseField="2" baseItem="3"/>
    <dataField name="Sum of price" fld="3" baseField="0" baseItem="0"/>
  </dataFields>
  <formats count="1">
    <format dxfId="1">
      <pivotArea collapsedLevelsAreSubtotals="1" fieldPosition="0">
        <references count="1">
          <reference field="2" count="3">
            <x v="0"/>
            <x v="3"/>
            <x v="6"/>
          </reference>
        </references>
      </pivotArea>
    </format>
  </formats>
  <chartFormats count="2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A616F-97D5-4050-9FD9-10B42A87FF23}" name="PivotTable30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" firstHeaderRow="0" firstDataRow="1" firstDataCol="0"/>
  <pivotFields count="14">
    <pivotField showAll="0"/>
    <pivotField showAll="0">
      <items count="393">
        <item x="300"/>
        <item x="148"/>
        <item x="135"/>
        <item x="73"/>
        <item x="324"/>
        <item x="172"/>
        <item x="18"/>
        <item x="372"/>
        <item x="86"/>
        <item x="13"/>
        <item x="308"/>
        <item x="19"/>
        <item x="357"/>
        <item x="342"/>
        <item x="225"/>
        <item x="25"/>
        <item x="212"/>
        <item x="72"/>
        <item x="66"/>
        <item x="145"/>
        <item x="174"/>
        <item x="312"/>
        <item x="337"/>
        <item x="338"/>
        <item x="89"/>
        <item x="191"/>
        <item x="224"/>
        <item x="259"/>
        <item x="296"/>
        <item x="48"/>
        <item x="68"/>
        <item x="316"/>
        <item x="371"/>
        <item x="128"/>
        <item x="28"/>
        <item x="256"/>
        <item x="12"/>
        <item x="289"/>
        <item x="159"/>
        <item x="22"/>
        <item x="381"/>
        <item x="45"/>
        <item x="251"/>
        <item x="46"/>
        <item x="329"/>
        <item x="88"/>
        <item x="137"/>
        <item x="75"/>
        <item x="170"/>
        <item x="210"/>
        <item x="10"/>
        <item x="141"/>
        <item x="366"/>
        <item x="35"/>
        <item x="305"/>
        <item x="83"/>
        <item x="235"/>
        <item x="167"/>
        <item x="152"/>
        <item x="122"/>
        <item x="385"/>
        <item x="118"/>
        <item x="298"/>
        <item x="136"/>
        <item x="223"/>
        <item x="91"/>
        <item x="280"/>
        <item x="186"/>
        <item x="367"/>
        <item x="206"/>
        <item x="239"/>
        <item x="200"/>
        <item x="332"/>
        <item x="183"/>
        <item x="180"/>
        <item x="211"/>
        <item x="266"/>
        <item x="279"/>
        <item x="318"/>
        <item x="231"/>
        <item x="193"/>
        <item x="227"/>
        <item x="56"/>
        <item x="213"/>
        <item x="47"/>
        <item x="237"/>
        <item x="34"/>
        <item x="273"/>
        <item x="0"/>
        <item x="293"/>
        <item x="178"/>
        <item x="292"/>
        <item x="333"/>
        <item x="54"/>
        <item x="207"/>
        <item x="255"/>
        <item x="386"/>
        <item x="281"/>
        <item x="147"/>
        <item x="69"/>
        <item x="132"/>
        <item x="315"/>
        <item x="294"/>
        <item x="310"/>
        <item x="228"/>
        <item x="362"/>
        <item x="327"/>
        <item x="347"/>
        <item x="94"/>
        <item x="194"/>
        <item x="387"/>
        <item x="43"/>
        <item x="168"/>
        <item x="215"/>
        <item x="95"/>
        <item x="41"/>
        <item x="195"/>
        <item x="326"/>
        <item x="126"/>
        <item x="297"/>
        <item x="125"/>
        <item x="39"/>
        <item x="162"/>
        <item x="31"/>
        <item x="104"/>
        <item x="42"/>
        <item x="65"/>
        <item x="171"/>
        <item x="263"/>
        <item x="90"/>
        <item x="105"/>
        <item x="149"/>
        <item x="290"/>
        <item x="322"/>
        <item x="282"/>
        <item x="116"/>
        <item x="339"/>
        <item x="257"/>
        <item x="359"/>
        <item x="184"/>
        <item x="30"/>
        <item x="173"/>
        <item x="14"/>
        <item x="217"/>
        <item x="92"/>
        <item x="277"/>
        <item x="158"/>
        <item x="114"/>
        <item x="50"/>
        <item x="98"/>
        <item x="161"/>
        <item x="262"/>
        <item x="375"/>
        <item x="20"/>
        <item x="115"/>
        <item x="313"/>
        <item x="155"/>
        <item x="82"/>
        <item x="93"/>
        <item x="97"/>
        <item x="377"/>
        <item x="71"/>
        <item x="201"/>
        <item x="51"/>
        <item x="242"/>
        <item x="340"/>
        <item x="9"/>
        <item x="389"/>
        <item x="33"/>
        <item x="229"/>
        <item x="160"/>
        <item x="44"/>
        <item x="379"/>
        <item x="102"/>
        <item x="261"/>
        <item x="272"/>
        <item x="267"/>
        <item x="317"/>
        <item x="70"/>
        <item x="323"/>
        <item x="77"/>
        <item x="182"/>
        <item x="354"/>
        <item x="139"/>
        <item x="197"/>
        <item x="129"/>
        <item x="258"/>
        <item x="58"/>
        <item x="234"/>
        <item x="285"/>
        <item x="55"/>
        <item x="189"/>
        <item x="218"/>
        <item x="16"/>
        <item x="198"/>
        <item x="271"/>
        <item x="26"/>
        <item x="87"/>
        <item x="388"/>
        <item x="369"/>
        <item x="230"/>
        <item x="203"/>
        <item x="260"/>
        <item x="344"/>
        <item x="288"/>
        <item x="350"/>
        <item x="209"/>
        <item x="286"/>
        <item x="328"/>
        <item x="23"/>
        <item x="390"/>
        <item x="358"/>
        <item x="163"/>
        <item x="61"/>
        <item x="199"/>
        <item x="2"/>
        <item x="284"/>
        <item x="245"/>
        <item x="157"/>
        <item x="32"/>
        <item x="188"/>
        <item x="59"/>
        <item x="127"/>
        <item x="264"/>
        <item x="111"/>
        <item x="309"/>
        <item x="120"/>
        <item x="166"/>
        <item x="64"/>
        <item x="360"/>
        <item x="373"/>
        <item x="243"/>
        <item x="325"/>
        <item x="253"/>
        <item x="181"/>
        <item x="144"/>
        <item x="81"/>
        <item x="60"/>
        <item x="283"/>
        <item x="306"/>
        <item x="156"/>
        <item x="4"/>
        <item x="370"/>
        <item x="142"/>
        <item x="331"/>
        <item x="311"/>
        <item x="27"/>
        <item x="363"/>
        <item x="233"/>
        <item x="117"/>
        <item x="143"/>
        <item x="187"/>
        <item x="319"/>
        <item x="248"/>
        <item x="336"/>
        <item x="119"/>
        <item x="244"/>
        <item x="247"/>
        <item x="382"/>
        <item x="254"/>
        <item x="353"/>
        <item x="85"/>
        <item x="74"/>
        <item x="348"/>
        <item x="67"/>
        <item x="185"/>
        <item x="140"/>
        <item x="335"/>
        <item x="351"/>
        <item x="250"/>
        <item x="177"/>
        <item x="17"/>
        <item x="123"/>
        <item x="355"/>
        <item x="175"/>
        <item x="7"/>
        <item x="108"/>
        <item x="196"/>
        <item x="133"/>
        <item x="222"/>
        <item x="249"/>
        <item x="352"/>
        <item x="321"/>
        <item x="307"/>
        <item x="361"/>
        <item x="226"/>
        <item x="138"/>
        <item x="38"/>
        <item x="246"/>
        <item x="112"/>
        <item x="343"/>
        <item x="268"/>
        <item x="299"/>
        <item x="364"/>
        <item x="24"/>
        <item x="113"/>
        <item x="62"/>
        <item x="204"/>
        <item x="216"/>
        <item x="232"/>
        <item x="110"/>
        <item x="205"/>
        <item x="53"/>
        <item x="124"/>
        <item x="6"/>
        <item x="241"/>
        <item x="5"/>
        <item x="376"/>
        <item x="368"/>
        <item x="275"/>
        <item x="176"/>
        <item x="63"/>
        <item x="11"/>
        <item x="106"/>
        <item x="52"/>
        <item x="270"/>
        <item x="21"/>
        <item x="190"/>
        <item x="274"/>
        <item x="301"/>
        <item x="219"/>
        <item x="221"/>
        <item x="169"/>
        <item x="320"/>
        <item x="330"/>
        <item x="314"/>
        <item x="134"/>
        <item x="99"/>
        <item x="302"/>
        <item x="80"/>
        <item x="374"/>
        <item x="384"/>
        <item x="154"/>
        <item x="291"/>
        <item x="36"/>
        <item x="304"/>
        <item x="238"/>
        <item x="1"/>
        <item x="57"/>
        <item x="96"/>
        <item x="37"/>
        <item x="202"/>
        <item x="303"/>
        <item x="220"/>
        <item x="146"/>
        <item x="76"/>
        <item x="100"/>
        <item x="151"/>
        <item x="192"/>
        <item x="265"/>
        <item x="15"/>
        <item x="179"/>
        <item x="78"/>
        <item x="356"/>
        <item x="8"/>
        <item x="334"/>
        <item x="380"/>
        <item x="153"/>
        <item x="269"/>
        <item x="365"/>
        <item x="240"/>
        <item x="101"/>
        <item x="346"/>
        <item x="214"/>
        <item x="109"/>
        <item x="103"/>
        <item x="295"/>
        <item x="208"/>
        <item x="130"/>
        <item x="84"/>
        <item x="131"/>
        <item x="341"/>
        <item x="383"/>
        <item x="236"/>
        <item x="3"/>
        <item x="121"/>
        <item x="276"/>
        <item x="107"/>
        <item x="164"/>
        <item x="79"/>
        <item x="29"/>
        <item x="252"/>
        <item x="165"/>
        <item x="40"/>
        <item x="345"/>
        <item x="287"/>
        <item x="349"/>
        <item x="49"/>
        <item x="278"/>
        <item x="150"/>
        <item x="378"/>
        <item x="39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date_built" fld="2" baseField="0" baseItem="0"/>
    <dataField name="Sum of pric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C35EE-B722-4FAA-B530-3B24957CE0EE}" name="Table1" displayName="Table1" ref="A3:K6" totalsRowShown="0">
  <autoFilter ref="A3:K6" xr:uid="{1F1C35EE-B722-4FAA-B530-3B24957CE0EE}"/>
  <sortState xmlns:xlrd2="http://schemas.microsoft.com/office/spreadsheetml/2017/richdata2" ref="A4:K6">
    <sortCondition ref="D3:D6"/>
  </sortState>
  <tableColumns count="11">
    <tableColumn id="1" xr3:uid="{D2F3131E-5AD3-45CB-9443-E78265A8825A}" name="id"/>
    <tableColumn id="2" xr3:uid="{3609C090-BEA2-46CB-B527-0DA08D76565E}" name="date" dataDxfId="3"/>
    <tableColumn id="3" xr3:uid="{0ADDB6DE-BC16-4893-98C1-05B3D7B2B586}" name="date_built"/>
    <tableColumn id="4" xr3:uid="{8C127D69-A758-4BBF-A566-E1BD51AF9003}" name="price"/>
    <tableColumn id="5" xr3:uid="{076C3337-4477-4C57-A8A4-57809A5C1E33}" name="bedrooms"/>
    <tableColumn id="6" xr3:uid="{0A7E5615-B9B1-43EB-8D12-630259A5E1E9}" name="bathrooms"/>
    <tableColumn id="7" xr3:uid="{FB9671B0-1E84-4F7D-9A73-6F1F98A2D96B}" name="sqft_living"/>
    <tableColumn id="8" xr3:uid="{3F20099B-B5CC-467B-9F2C-E617DAC13C61}" name="sqft_lot"/>
    <tableColumn id="9" xr3:uid="{DF0A691B-38BD-48C3-8514-E54EA4C62178}" name="floors"/>
    <tableColumn id="10" xr3:uid="{9AB36068-F94B-45D4-BA51-4F7F0BEB94D3}" name="waterfront"/>
    <tableColumn id="11" xr3:uid="{E2D1CC2C-5736-4E04-93EA-9CA128388DDB}" name="vie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1FEFA-6BD9-411B-BFF9-EF09D5E5B599}" name="Table2" displayName="Table2" ref="A3:K6" totalsRowShown="0">
  <autoFilter ref="A3:K6" xr:uid="{2B51FEFA-6BD9-411B-BFF9-EF09D5E5B599}"/>
  <sortState xmlns:xlrd2="http://schemas.microsoft.com/office/spreadsheetml/2017/richdata2" ref="A4:K6">
    <sortCondition ref="D3:D6"/>
  </sortState>
  <tableColumns count="11">
    <tableColumn id="1" xr3:uid="{E7C74753-E296-4DD0-A76E-DAE3E71E0DCD}" name="id"/>
    <tableColumn id="2" xr3:uid="{7374FDFE-4280-4C39-9038-15D174C4E35D}" name="date" dataDxfId="2"/>
    <tableColumn id="3" xr3:uid="{473D6172-7880-475C-A79B-7B215FA913AB}" name="date_built"/>
    <tableColumn id="4" xr3:uid="{4A1A1816-C0EA-489F-AFB8-8BC140DA3C78}" name="price"/>
    <tableColumn id="5" xr3:uid="{6EBCCAB9-AEE4-4BB9-BA71-D8DA1E7C3C59}" name="bedrooms"/>
    <tableColumn id="6" xr3:uid="{47681D45-2CA0-45B7-ABFD-2448E2E293F2}" name="bathrooms"/>
    <tableColumn id="7" xr3:uid="{EB272686-3151-44FE-82CB-18F86C01AF79}" name="sqft_living"/>
    <tableColumn id="8" xr3:uid="{84CD90C6-44AD-48A3-97C2-B5CDFEE24F25}" name="sqft_lot"/>
    <tableColumn id="9" xr3:uid="{11D2D62A-F7EF-4F7D-AE69-D703CE5818D5}" name="floors"/>
    <tableColumn id="10" xr3:uid="{A2E8EBC7-7401-49FF-9822-2191D9913888}" name="waterfront"/>
    <tableColumn id="11" xr3:uid="{899EC10C-6060-440D-9BF0-A5272B1494D3}" name="vie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7170-A9E3-4F55-A1F0-3EEC333403FF}">
  <dimension ref="A1:K6"/>
  <sheetViews>
    <sheetView workbookViewId="0">
      <selection activeCell="A3" sqref="A3:K6"/>
    </sheetView>
  </sheetViews>
  <sheetFormatPr defaultRowHeight="14.4"/>
  <cols>
    <col min="1" max="1" width="36.21875" bestFit="1" customWidth="1"/>
    <col min="2" max="2" width="10.33203125" bestFit="1" customWidth="1"/>
    <col min="3" max="3" width="11.77734375" bestFit="1" customWidth="1"/>
    <col min="4" max="4" width="9" bestFit="1" customWidth="1"/>
    <col min="5" max="5" width="11.77734375" bestFit="1" customWidth="1"/>
    <col min="6" max="6" width="12.44140625" bestFit="1" customWidth="1"/>
    <col min="7" max="7" width="11.88671875" bestFit="1" customWidth="1"/>
    <col min="8" max="8" width="9.6640625" bestFit="1" customWidth="1"/>
    <col min="9" max="9" width="9" bestFit="1" customWidth="1"/>
    <col min="10" max="10" width="12.21875" bestFit="1" customWidth="1"/>
    <col min="11" max="11" width="9" bestFit="1" customWidth="1"/>
  </cols>
  <sheetData>
    <row r="1" spans="1:11">
      <c r="A1" s="10" t="s">
        <v>515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>
      <c r="A4" t="s">
        <v>308</v>
      </c>
      <c r="B4" s="9">
        <v>43615</v>
      </c>
      <c r="C4">
        <v>2013</v>
      </c>
      <c r="D4">
        <v>646819</v>
      </c>
      <c r="E4">
        <v>5</v>
      </c>
      <c r="F4">
        <v>4</v>
      </c>
      <c r="G4">
        <v>3832</v>
      </c>
      <c r="H4">
        <v>13125</v>
      </c>
      <c r="I4">
        <v>2</v>
      </c>
      <c r="J4">
        <v>1</v>
      </c>
      <c r="K4">
        <v>78</v>
      </c>
    </row>
    <row r="5" spans="1:11">
      <c r="A5" t="s">
        <v>176</v>
      </c>
      <c r="B5" s="9">
        <v>43832</v>
      </c>
      <c r="C5">
        <v>2013</v>
      </c>
      <c r="D5">
        <v>844794</v>
      </c>
      <c r="E5">
        <v>3</v>
      </c>
      <c r="F5">
        <v>6</v>
      </c>
      <c r="G5">
        <v>4072</v>
      </c>
      <c r="H5">
        <v>11165</v>
      </c>
      <c r="I5">
        <v>3</v>
      </c>
      <c r="J5">
        <v>1</v>
      </c>
      <c r="K5">
        <v>83</v>
      </c>
    </row>
    <row r="6" spans="1:11">
      <c r="A6" t="s">
        <v>440</v>
      </c>
      <c r="B6" s="9">
        <v>44025</v>
      </c>
      <c r="C6">
        <v>2013</v>
      </c>
      <c r="D6">
        <v>983363</v>
      </c>
      <c r="E6">
        <v>3</v>
      </c>
      <c r="F6">
        <v>5</v>
      </c>
      <c r="G6">
        <v>4493</v>
      </c>
      <c r="H6">
        <v>11013</v>
      </c>
      <c r="I6">
        <v>2</v>
      </c>
      <c r="J6">
        <v>1</v>
      </c>
      <c r="K6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3947-B1D1-499D-AD78-72DC2F657FB7}">
  <dimension ref="A1:K6"/>
  <sheetViews>
    <sheetView workbookViewId="0">
      <selection activeCell="D4" sqref="D4:D6"/>
    </sheetView>
  </sheetViews>
  <sheetFormatPr defaultRowHeight="14.4"/>
  <cols>
    <col min="1" max="1" width="36.21875" bestFit="1" customWidth="1"/>
    <col min="2" max="2" width="10.33203125" bestFit="1" customWidth="1"/>
    <col min="3" max="3" width="11.77734375" bestFit="1" customWidth="1"/>
    <col min="4" max="4" width="9" bestFit="1" customWidth="1"/>
    <col min="5" max="5" width="11.77734375" bestFit="1" customWidth="1"/>
    <col min="6" max="6" width="12.44140625" bestFit="1" customWidth="1"/>
    <col min="7" max="7" width="11.88671875" bestFit="1" customWidth="1"/>
    <col min="8" max="8" width="9.6640625" bestFit="1" customWidth="1"/>
    <col min="9" max="9" width="9" bestFit="1" customWidth="1"/>
    <col min="10" max="10" width="12.21875" bestFit="1" customWidth="1"/>
    <col min="11" max="11" width="9" bestFit="1" customWidth="1"/>
  </cols>
  <sheetData>
    <row r="1" spans="1:11">
      <c r="A1" s="10" t="s">
        <v>515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>
      <c r="A4" t="s">
        <v>308</v>
      </c>
      <c r="B4" s="9">
        <v>43615</v>
      </c>
      <c r="C4">
        <v>2013</v>
      </c>
      <c r="D4">
        <v>646819</v>
      </c>
      <c r="E4">
        <v>5</v>
      </c>
      <c r="F4">
        <v>4</v>
      </c>
      <c r="G4">
        <v>3832</v>
      </c>
      <c r="H4">
        <v>13125</v>
      </c>
      <c r="I4">
        <v>2</v>
      </c>
      <c r="J4">
        <v>1</v>
      </c>
      <c r="K4">
        <v>78</v>
      </c>
    </row>
    <row r="5" spans="1:11">
      <c r="A5" t="s">
        <v>176</v>
      </c>
      <c r="B5" s="9">
        <v>43832</v>
      </c>
      <c r="C5">
        <v>2013</v>
      </c>
      <c r="D5">
        <v>844794</v>
      </c>
      <c r="E5">
        <v>3</v>
      </c>
      <c r="F5">
        <v>6</v>
      </c>
      <c r="G5">
        <v>4072</v>
      </c>
      <c r="H5">
        <v>11165</v>
      </c>
      <c r="I5">
        <v>3</v>
      </c>
      <c r="J5">
        <v>1</v>
      </c>
      <c r="K5">
        <v>83</v>
      </c>
    </row>
    <row r="6" spans="1:11">
      <c r="A6" t="s">
        <v>440</v>
      </c>
      <c r="B6" s="9">
        <v>44025</v>
      </c>
      <c r="C6">
        <v>2013</v>
      </c>
      <c r="D6">
        <v>983363</v>
      </c>
      <c r="E6">
        <v>3</v>
      </c>
      <c r="F6">
        <v>5</v>
      </c>
      <c r="G6">
        <v>4493</v>
      </c>
      <c r="H6">
        <v>11013</v>
      </c>
      <c r="I6">
        <v>2</v>
      </c>
      <c r="J6">
        <v>1</v>
      </c>
      <c r="K6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A427-0D62-480A-9540-F46892D0421A}">
  <dimension ref="A1:C7"/>
  <sheetViews>
    <sheetView tabSelected="1" workbookViewId="0">
      <selection activeCell="K5" sqref="K5"/>
    </sheetView>
  </sheetViews>
  <sheetFormatPr defaultRowHeight="14.4"/>
  <cols>
    <col min="1" max="1" width="12.5546875" bestFit="1" customWidth="1"/>
    <col min="2" max="2" width="14.77734375" bestFit="1" customWidth="1"/>
    <col min="3" max="3" width="12.77734375" bestFit="1" customWidth="1"/>
    <col min="4" max="10" width="7" bestFit="1" customWidth="1"/>
    <col min="11" max="11" width="8" bestFit="1" customWidth="1"/>
    <col min="12" max="12" width="10.77734375" bestFit="1" customWidth="1"/>
  </cols>
  <sheetData>
    <row r="1" spans="1:3">
      <c r="A1" s="7" t="s">
        <v>9</v>
      </c>
      <c r="B1" s="8">
        <v>1</v>
      </c>
    </row>
    <row r="3" spans="1:3">
      <c r="A3" s="7" t="s">
        <v>513</v>
      </c>
      <c r="B3" t="s">
        <v>516</v>
      </c>
      <c r="C3" t="s">
        <v>512</v>
      </c>
    </row>
    <row r="4" spans="1:3">
      <c r="A4" s="8">
        <v>2010</v>
      </c>
      <c r="B4" s="11">
        <v>575852</v>
      </c>
      <c r="C4" s="11">
        <v>575852</v>
      </c>
    </row>
    <row r="5" spans="1:3">
      <c r="A5" s="8">
        <v>2013</v>
      </c>
      <c r="B5" s="11">
        <v>824992</v>
      </c>
      <c r="C5" s="11">
        <v>2474976</v>
      </c>
    </row>
    <row r="6" spans="1:3">
      <c r="A6" s="8">
        <v>2016</v>
      </c>
      <c r="B6" s="11">
        <v>858787.5</v>
      </c>
      <c r="C6" s="11">
        <v>5152725</v>
      </c>
    </row>
    <row r="7" spans="1:3">
      <c r="A7" s="8" t="s">
        <v>514</v>
      </c>
      <c r="B7" s="6">
        <v>820355.3</v>
      </c>
      <c r="C7" s="6">
        <v>8203553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activeCell="J1" sqref="J1:J1048576"/>
    </sheetView>
  </sheetViews>
  <sheetFormatPr defaultRowHeight="14.4"/>
  <cols>
    <col min="1" max="1" width="36" customWidth="1"/>
    <col min="2" max="3" width="12.6640625" customWidth="1"/>
    <col min="4" max="4" width="30.6640625" customWidth="1"/>
    <col min="5" max="13" width="12.6640625" customWidth="1"/>
    <col min="14" max="14" width="30.6640625" customWidth="1"/>
    <col min="15" max="15" width="12.6640625" customWidth="1"/>
  </cols>
  <sheetData>
    <row r="1" spans="1:20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15.6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15.6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15.6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15.6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15.6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15.6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15.6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15.6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15.6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15.6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15.6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15.6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15.6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15.6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15.6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15.6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15.6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15.6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15.6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15.6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15.6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15.6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15.6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15.6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15.6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15.6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15.6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15.6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15.6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15.6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15.6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15.6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15.6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15.6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15.6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15.6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15.6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15.6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15.6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15.6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15.6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15.6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15.6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15.6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15.6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15.6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15.6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15.6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15.6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15.6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15.6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15.6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15.6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15.6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15.6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15.6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15.6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15.6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15.6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15.6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15.6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15.6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15.6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15.6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15.6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15.6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15.6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15.6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15.6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15.6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15.6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15.6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15.6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15.6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15.6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15.6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15.6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15.6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15.6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15.6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15.6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15.6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15.6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15.6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15.6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15.6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15.6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15.6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15.6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15.6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15.6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15.6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15.6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15.6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15.6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15.6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15.6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15.6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15.6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6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6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6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6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6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6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6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6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6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6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6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6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6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6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6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6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6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6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6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6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6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6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6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6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6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6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6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6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6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6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6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6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6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6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6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6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6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6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6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6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6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6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6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6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6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6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6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6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6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6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C343-D167-4CBA-8089-67D56ECB733A}">
  <dimension ref="A1:B2"/>
  <sheetViews>
    <sheetView workbookViewId="0"/>
  </sheetViews>
  <sheetFormatPr defaultRowHeight="14.4"/>
  <cols>
    <col min="1" max="1" width="16.109375" bestFit="1" customWidth="1"/>
    <col min="2" max="2" width="11.5546875" bestFit="1" customWidth="1"/>
  </cols>
  <sheetData>
    <row r="1" spans="1:2">
      <c r="A1" t="s">
        <v>511</v>
      </c>
      <c r="B1" t="s">
        <v>512</v>
      </c>
    </row>
    <row r="2" spans="1:2">
      <c r="A2" s="6">
        <v>1006766</v>
      </c>
      <c r="B2" s="6">
        <v>158745912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Detail1</vt:lpstr>
      <vt:lpstr>Detail2</vt:lpstr>
      <vt:lpstr>Sheet2</vt:lpstr>
      <vt:lpstr>home_sales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Adam Lipchitz</cp:lastModifiedBy>
  <cp:revision/>
  <dcterms:created xsi:type="dcterms:W3CDTF">2017-05-31T15:57:15Z</dcterms:created>
  <dcterms:modified xsi:type="dcterms:W3CDTF">2024-12-13T01:56:22Z</dcterms:modified>
  <cp:category/>
  <cp:contentStatus/>
</cp:coreProperties>
</file>