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200" yWindow="0" windowWidth="25600" windowHeight="16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3" i="1"/>
  <c r="E4" i="1"/>
  <c r="E5" i="1"/>
  <c r="E6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<sst xmlns="http://schemas.openxmlformats.org/spreadsheetml/2006/main" count="10" uniqueCount="10">
  <si>
    <t>Pre-infection</t>
  </si>
  <si>
    <t>Post-infection</t>
  </si>
  <si>
    <t>Vaccine</t>
  </si>
  <si>
    <t>VE</t>
  </si>
  <si>
    <t>Coverage</t>
  </si>
  <si>
    <t>Observed VE in 55+</t>
  </si>
  <si>
    <t>Expected VE (ignores waning and very elderly)</t>
  </si>
  <si>
    <t>average incidence rate 2025-50 in &gt;55y at baseline (/100,000/yr)</t>
  </si>
  <si>
    <t>calc how much due to elderly, times ve times coverage times immunosenesce</t>
  </si>
  <si>
    <t>risk of react increase- so once wane, reeinter laent so high risk of react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</si>
</sst>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18" sqref="D18"/>
    </sheetView>
  </sheetViews>
  <sheetFormatPr baseColWidth="10" defaultRowHeight="15" x14ac:dyDescent="0"/>
  <cols>
    <col min="4" max="4" width="24.83203125" bestFit="1" customWidth="1"/>
    <col min="5" max="5" width="26.1640625" customWidth="1"/>
    <col min="6" max="6" width="18.33203125" customWidth="1"/>
  </cols>
  <sheetData>
    <row r="1" spans="1:6" ht="45">
      <c r="A1" s="1" t="s">
        <v>2</v>
      </c>
      <c r="B1" s="1" t="s">
        <v>3</v>
      </c>
      <c r="C1" s="1" t="s">
        <v>4</v>
      </c>
      <c r="D1" s="2" t="s">
        <v>7</v>
      </c>
      <c r="E1" s="1" t="s">
        <v>6</v>
      </c>
      <c r="F1" s="1" t="s">
        <v>5</v>
      </c>
    </row>
    <row r="2" spans="1:6">
      <c r="A2" s="3" t="s">
        <v>0</v>
      </c>
      <c r="B2" s="4">
        <v>40</v>
      </c>
      <c r="C2" s="5">
        <v>30</v>
      </c>
      <c r="D2" s="5">
        <v>160.46100000000001</v>
      </c>
      <c r="E2" s="1">
        <f>(D2/100)*(B2/100)*(C2/100)*100</f>
        <v>19.255320000000001</v>
      </c>
      <c r="F2" s="1"/>
    </row>
    <row r="3" spans="1:6">
      <c r="A3" s="3"/>
      <c r="B3" s="4">
        <v>40</v>
      </c>
      <c r="C3" s="5">
        <v>70</v>
      </c>
      <c r="D3" s="5">
        <v>160.46100000000001</v>
      </c>
      <c r="E3" s="1">
        <f t="shared" ref="E3:E13" si="0">(D3/100)*(B3/100)*(C3/100)*100</f>
        <v>44.929080000000006</v>
      </c>
      <c r="F3" s="1"/>
    </row>
    <row r="4" spans="1:6">
      <c r="A4" s="3"/>
      <c r="B4" s="4">
        <v>60</v>
      </c>
      <c r="C4" s="5">
        <v>30</v>
      </c>
      <c r="D4" s="5">
        <v>160.46100000000001</v>
      </c>
      <c r="E4" s="1">
        <f t="shared" si="0"/>
        <v>28.882979999999996</v>
      </c>
      <c r="F4" s="1"/>
    </row>
    <row r="5" spans="1:6">
      <c r="A5" s="3"/>
      <c r="B5" s="4">
        <v>60</v>
      </c>
      <c r="C5" s="5">
        <v>70</v>
      </c>
      <c r="D5" s="5">
        <v>160.46100000000001</v>
      </c>
      <c r="E5" s="1">
        <f t="shared" si="0"/>
        <v>67.393619999999999</v>
      </c>
      <c r="F5" s="1"/>
    </row>
    <row r="6" spans="1:6">
      <c r="A6" s="3"/>
      <c r="B6" s="4">
        <v>80</v>
      </c>
      <c r="C6" s="5">
        <v>30</v>
      </c>
      <c r="D6" s="5">
        <v>160.46100000000001</v>
      </c>
      <c r="E6" s="1">
        <f t="shared" si="0"/>
        <v>38.510640000000002</v>
      </c>
      <c r="F6" s="1"/>
    </row>
    <row r="7" spans="1:6">
      <c r="A7" s="3"/>
      <c r="B7" s="4">
        <v>80</v>
      </c>
      <c r="C7" s="5">
        <v>70</v>
      </c>
      <c r="D7" s="5">
        <v>160.46100000000001</v>
      </c>
      <c r="E7" s="1">
        <f>(D7/100)*(B7/100)*(C7/100)*100</f>
        <v>89.858160000000012</v>
      </c>
      <c r="F7" s="1"/>
    </row>
    <row r="8" spans="1:6">
      <c r="A8" s="3" t="s">
        <v>1</v>
      </c>
      <c r="B8" s="4">
        <v>40</v>
      </c>
      <c r="C8" s="5">
        <v>30</v>
      </c>
      <c r="D8" s="5">
        <v>160.46100000000001</v>
      </c>
      <c r="E8" s="1">
        <f t="shared" si="0"/>
        <v>19.255320000000001</v>
      </c>
      <c r="F8" s="1"/>
    </row>
    <row r="9" spans="1:6">
      <c r="A9" s="3"/>
      <c r="B9" s="4">
        <v>40</v>
      </c>
      <c r="C9" s="5">
        <v>70</v>
      </c>
      <c r="D9" s="5">
        <v>160.46100000000001</v>
      </c>
      <c r="E9" s="1">
        <f t="shared" si="0"/>
        <v>44.929080000000006</v>
      </c>
      <c r="F9" s="1"/>
    </row>
    <row r="10" spans="1:6">
      <c r="A10" s="3"/>
      <c r="B10" s="4">
        <v>60</v>
      </c>
      <c r="C10" s="5">
        <v>30</v>
      </c>
      <c r="D10" s="5">
        <v>160.46100000000001</v>
      </c>
      <c r="E10" s="1">
        <f t="shared" si="0"/>
        <v>28.882979999999996</v>
      </c>
      <c r="F10" s="1"/>
    </row>
    <row r="11" spans="1:6">
      <c r="A11" s="3"/>
      <c r="B11" s="4">
        <v>60</v>
      </c>
      <c r="C11" s="5">
        <v>70</v>
      </c>
      <c r="D11" s="5">
        <v>160.46100000000001</v>
      </c>
      <c r="E11" s="1">
        <f t="shared" si="0"/>
        <v>67.393619999999999</v>
      </c>
      <c r="F11" s="1"/>
    </row>
    <row r="12" spans="1:6">
      <c r="A12" s="3"/>
      <c r="B12" s="4">
        <v>80</v>
      </c>
      <c r="C12" s="5">
        <v>30</v>
      </c>
      <c r="D12" s="5">
        <v>160.46100000000001</v>
      </c>
      <c r="E12" s="1">
        <f t="shared" si="0"/>
        <v>38.510640000000002</v>
      </c>
      <c r="F12" s="1"/>
    </row>
    <row r="13" spans="1:6">
      <c r="A13" s="3"/>
      <c r="B13" s="4">
        <v>80</v>
      </c>
      <c r="C13" s="5">
        <v>70</v>
      </c>
      <c r="D13" s="5">
        <v>160.46100000000001</v>
      </c>
      <c r="E13" s="1">
        <f t="shared" si="0"/>
        <v>89.858160000000012</v>
      </c>
      <c r="F13" s="1"/>
    </row>
    <row r="16" spans="1:6">
      <c r="D16" t="s">
        <v>8</v>
      </c>
    </row>
    <row r="17" spans="4:4">
      <c r="D17" t="s">
        <v>9</v>
      </c>
    </row>
  </sheetData>
  <mergeCells count="2">
    <mergeCell ref="A2:A7"/>
    <mergeCell ref="A8:A1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Harris</dc:creator>
  <cp:lastModifiedBy>Rebecca Harris</cp:lastModifiedBy>
  <dcterms:created xsi:type="dcterms:W3CDTF">2015-03-17T13:40:45Z</dcterms:created>
  <dcterms:modified xsi:type="dcterms:W3CDTF">2015-03-18T11:48:41Z</dcterms:modified>
</cp:coreProperties>
</file>