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O\AP\exo\"/>
    </mc:Choice>
  </mc:AlternateContent>
  <xr:revisionPtr revIDLastSave="0" documentId="13_ncr:1_{6EA30FF1-38D1-4ABD-9813-CE229B0A4CC5}" xr6:coauthVersionLast="47" xr6:coauthVersionMax="47" xr10:uidLastSave="{00000000-0000-0000-0000-000000000000}"/>
  <bookViews>
    <workbookView xWindow="-120" yWindow="-120" windowWidth="14610" windowHeight="14145" xr2:uid="{C1DD9C23-2EAF-4319-B7CF-6EFF3F48EB7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 s="1"/>
  <c r="D23" i="1" s="1"/>
  <c r="D24" i="1" s="1"/>
  <c r="D17" i="1"/>
  <c r="D4" i="1"/>
  <c r="D8" i="1"/>
  <c r="E4" i="1"/>
  <c r="C5" i="1"/>
  <c r="E5" i="1" s="1"/>
  <c r="E17" i="1" l="1"/>
  <c r="C18" i="1" s="1"/>
  <c r="E18" i="1" s="1"/>
  <c r="C19" i="1" s="1"/>
  <c r="D5" i="1"/>
  <c r="E19" i="1" l="1"/>
  <c r="C20" i="1" s="1"/>
  <c r="C6" i="1"/>
  <c r="D6" i="1"/>
  <c r="E20" i="1" l="1"/>
  <c r="C21" i="1" s="1"/>
  <c r="E6" i="1"/>
  <c r="C7" i="1" s="1"/>
  <c r="E7" i="1" s="1"/>
  <c r="C8" i="1" s="1"/>
  <c r="D7" i="1"/>
  <c r="E21" i="1" l="1"/>
  <c r="C22" i="1" s="1"/>
  <c r="E22" i="1" s="1"/>
  <c r="C23" i="1" s="1"/>
  <c r="E23" i="1" s="1"/>
  <c r="C24" i="1" s="1"/>
  <c r="E24" i="1" s="1"/>
  <c r="E8" i="1"/>
  <c r="C9" i="1" s="1"/>
  <c r="E9" i="1" s="1"/>
  <c r="C10" i="1" s="1"/>
  <c r="E10" i="1" s="1"/>
  <c r="C11" i="1" s="1"/>
  <c r="E11" i="1" s="1"/>
</calcChain>
</file>

<file path=xl/sharedStrings.xml><?xml version="1.0" encoding="utf-8"?>
<sst xmlns="http://schemas.openxmlformats.org/spreadsheetml/2006/main" count="24" uniqueCount="20">
  <si>
    <t>Etape</t>
  </si>
  <si>
    <t>Etude de marché</t>
  </si>
  <si>
    <t>Design</t>
  </si>
  <si>
    <t>construction</t>
  </si>
  <si>
    <t>livraison</t>
  </si>
  <si>
    <t>inauguration</t>
  </si>
  <si>
    <t>Date de début</t>
  </si>
  <si>
    <t>Durée</t>
  </si>
  <si>
    <t>Date de fin</t>
  </si>
  <si>
    <t>Maintenace</t>
  </si>
  <si>
    <t>1)  Pour ajouter une Etape: Double clique sur la cellule en dessous de la collone 'Etape'</t>
  </si>
  <si>
    <t xml:space="preserve"> teste</t>
  </si>
  <si>
    <t>2) Ecrire l'etape que l'on veux ajouter et entree</t>
  </si>
  <si>
    <t>3) La date de début va s'afficher à coté, il suffit de rentrer la durée de l'etape dans la colonne durée</t>
  </si>
  <si>
    <t xml:space="preserve">4) Le tableau va calculer la date de fin </t>
  </si>
  <si>
    <t>5)Pour agrandir la taille du graphique selectioner le graphique avec clique gauche</t>
  </si>
  <si>
    <t>6)Clique droit et selectionner 'Format de la zone graphique'</t>
  </si>
  <si>
    <t>teste 2</t>
  </si>
  <si>
    <t>7)Cliquer sur la fleche bleu et selectionner 'axe horizontale valeur' et aller sur l'image de graphique</t>
  </si>
  <si>
    <t>8) Selectionner 'Option d'axe' et ajouter la durée de l'etape dans 'Maximum' et entrée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</si>
</sst>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/>
    <xf numFmtId="0" fontId="0" fillId="0" borderId="0" xfId="0" applyProtection="1"/>
  </cellXfs>
  <cellStyles count="1">
    <cellStyle name="Normal" xfId="0" builtinId="0"/>
  </cellStyles>
  <dxfs count="12">
    <dxf>
      <numFmt numFmtId="19" formatCode="dd/mm/yyyy"/>
      <protection locked="1" hidden="0"/>
    </dxf>
    <dxf>
      <protection locked="0" hidden="0"/>
    </dxf>
    <dxf>
      <numFmt numFmtId="19" formatCode="dd/mm/yyyy"/>
      <protection locked="1" hidden="0"/>
    </dxf>
    <dxf>
      <protection locked="0" hidden="0"/>
    </dxf>
    <dxf>
      <protection locked="1" hidden="0"/>
    </dxf>
    <dxf>
      <protection locked="1" hidden="0"/>
    </dxf>
    <dxf>
      <protection locked="0" hidden="0"/>
    </dxf>
    <dxf>
      <protection locked="0" hidden="0"/>
    </dxf>
    <dxf>
      <protection locked="1" hidden="0"/>
    </dxf>
    <dxf>
      <protection locked="1" hidden="0"/>
    </dxf>
    <dxf>
      <numFmt numFmtId="19" formatCode="dd/mm/yyyy"/>
      <protection locked="1" hidden="0"/>
    </dxf>
    <dxf>
      <numFmt numFmtId="19" formatCode="dd/mm/yyyy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Feuil1!$C$3</c:f>
              <c:strCache>
                <c:ptCount val="1"/>
                <c:pt idx="0">
                  <c:v>Date de début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Feuil1!$B$4:$B$11</c:f>
              <c:strCache>
                <c:ptCount val="8"/>
                <c:pt idx="0">
                  <c:v>Etude de marché</c:v>
                </c:pt>
                <c:pt idx="1">
                  <c:v>Design</c:v>
                </c:pt>
                <c:pt idx="2">
                  <c:v>construction</c:v>
                </c:pt>
                <c:pt idx="3">
                  <c:v>livraison</c:v>
                </c:pt>
                <c:pt idx="4">
                  <c:v>inauguration</c:v>
                </c:pt>
                <c:pt idx="5">
                  <c:v>Maintenace</c:v>
                </c:pt>
                <c:pt idx="6">
                  <c:v> teste</c:v>
                </c:pt>
                <c:pt idx="7">
                  <c:v>teste 2</c:v>
                </c:pt>
              </c:strCache>
            </c:strRef>
          </c:cat>
          <c:val>
            <c:numRef>
              <c:f>Feuil1!$C$4:$C$11</c:f>
              <c:numCache>
                <c:formatCode>m/d/yyyy</c:formatCode>
                <c:ptCount val="8"/>
                <c:pt idx="0">
                  <c:v>40238</c:v>
                </c:pt>
                <c:pt idx="1">
                  <c:v>40258</c:v>
                </c:pt>
                <c:pt idx="2">
                  <c:v>40288</c:v>
                </c:pt>
                <c:pt idx="3">
                  <c:v>40348</c:v>
                </c:pt>
                <c:pt idx="4">
                  <c:v>40363</c:v>
                </c:pt>
                <c:pt idx="5">
                  <c:v>40375</c:v>
                </c:pt>
                <c:pt idx="6">
                  <c:v>40405</c:v>
                </c:pt>
                <c:pt idx="7">
                  <c:v>40415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9-40DE-8AF0-50421E791EE0}"/>
            </c:ext>
          </c:extLst>
        </c:ser>
        <c:ser>
          <c:idx val="1"/>
          <c:order val="1"/>
          <c:tx>
            <c:v>Durée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Feuil1!$D$4:$D$11</c:f>
              <c:numCache>
                <c:formatCode>General</c:formatCode>
                <c:ptCount val="8"/>
                <c:pt idx="0">
                  <c:v>20</c:v>
                </c:pt>
                <c:pt idx="1">
                  <c:v>30</c:v>
                </c:pt>
                <c:pt idx="2">
                  <c:v>60</c:v>
                </c:pt>
                <c:pt idx="3">
                  <c:v>15</c:v>
                </c:pt>
                <c:pt idx="4">
                  <c:v>12</c:v>
                </c:pt>
                <c:pt idx="5">
                  <c:v>30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09-40DE-8AF0-50421E791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3964959"/>
        <c:axId val="313973279"/>
      </c:barChart>
      <c:catAx>
        <c:axId val="3139649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973279"/>
        <c:crosses val="autoZero"/>
        <c:auto val="1"/>
        <c:lblAlgn val="ctr"/>
        <c:lblOffset val="100"/>
        <c:noMultiLvlLbl val="0"/>
      </c:catAx>
      <c:valAx>
        <c:axId val="313973279"/>
        <c:scaling>
          <c:orientation val="minMax"/>
          <c:max val="43347"/>
          <c:min val="4316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396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428624</xdr:colOff>
      <xdr:row>0</xdr:row>
      <xdr:rowOff>176212</xdr:rowOff>
    </xdr:from>
    <xdr:to>
      <xdr:col>13</xdr:col>
      <xdr:colOff>56624</xdr:colOff>
      <xdr:row>16</xdr:row>
      <xdr:rowOff>8212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759C8A-C76F-4DEA-B895-927F933A4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E69FD-058E-49B4-8AB3-AAEEE51DB48A}" name="Tableau1" displayName="Tableau1" ref="B3:E11" totalsRowShown="0" headerRowDxfId="9" dataDxfId="8">
  <autoFilter ref="B3:E11" xr:uid="{32CE69FD-058E-49B4-8AB3-AAEEE51DB48A}"/>
  <tableColumns count="4">
    <tableColumn id="1" xr3:uid="{C927E727-14CD-4FFC-91AA-4A8DBD9FDE38}" name="Etape" dataDxfId="7"/>
    <tableColumn id="2" xr3:uid="{21E9F6B1-EC52-4C7C-BE25-2BB90323F994}" name="Date de début" dataDxfId="11">
      <calculatedColumnFormula>E3</calculatedColumnFormula>
    </tableColumn>
    <tableColumn id="3" xr3:uid="{0479B1C3-99E3-4703-A68F-BA57D4E86164}" name="Durée" dataDxfId="6"/>
    <tableColumn id="4" xr3:uid="{98C7EF3B-F413-4F2A-983D-505FB472652F}" name="Date de fin" dataDxfId="10">
      <calculatedColumnFormula>D4+C4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4F8577-476A-4C88-A08A-28C779ED9748}" name="Tableau15" displayName="Tableau15" ref="B16:E24" totalsRowShown="0" headerRowDxfId="5" dataDxfId="4">
  <autoFilter ref="B16:E24" xr:uid="{F34F8577-476A-4C88-A08A-28C779ED9748}"/>
  <tableColumns count="4">
    <tableColumn id="1" xr3:uid="{83784794-3667-4F58-ABD4-F8D7C09DC1A8}" name="Etape" dataDxfId="3"/>
    <tableColumn id="2" xr3:uid="{D5BD1705-A20C-4E25-BBC6-82D56BB6E1D8}" name="Date de début" dataDxfId="2">
      <calculatedColumnFormula>E16</calculatedColumnFormula>
    </tableColumn>
    <tableColumn id="3" xr3:uid="{0D029C5E-7DBC-43C0-9654-C62BFEA21204}" name="Durée" dataDxfId="1"/>
    <tableColumn id="4" xr3:uid="{39DF2262-B11B-4027-AAF1-DBAB46022F45}" name="Date de fin" dataDxfId="0">
      <calculatedColumnFormula>D17+C17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CFD4-2F27-4D9D-9969-DB007E321C55}">
  <dimension ref="A3:E24"/>
  <sheetViews>
    <sheetView tabSelected="1" topLeftCell="B1" workbookViewId="0">
      <selection activeCell="D20" sqref="D20"/>
    </sheetView>
  </sheetViews>
  <sheetFormatPr baseColWidth="10" defaultRowHeight="15" x14ac:dyDescent="0.25"/>
  <cols>
    <col min="1" max="1" width="87.140625" style="2" customWidth="1"/>
    <col min="2" max="2" width="19.7109375" style="2" customWidth="1"/>
    <col min="3" max="3" width="15.7109375" style="2" customWidth="1"/>
    <col min="4" max="4" width="11.42578125" style="2"/>
    <col min="5" max="5" width="12.85546875" style="2" customWidth="1"/>
    <col min="6" max="16384" width="11.42578125" style="2"/>
  </cols>
  <sheetData>
    <row r="3" spans="1:5" x14ac:dyDescent="0.25">
      <c r="B3" s="4" t="s">
        <v>0</v>
      </c>
      <c r="C3" s="4" t="s">
        <v>6</v>
      </c>
      <c r="D3" s="4" t="s">
        <v>7</v>
      </c>
      <c r="E3" s="4" t="s">
        <v>8</v>
      </c>
    </row>
    <row r="4" spans="1:5" x14ac:dyDescent="0.25">
      <c r="B4" s="2" t="s">
        <v>1</v>
      </c>
      <c r="C4" s="1">
        <v>40238</v>
      </c>
      <c r="D4" s="2">
        <f>20</f>
        <v>20</v>
      </c>
      <c r="E4" s="3">
        <f>D4+C4</f>
        <v>40258</v>
      </c>
    </row>
    <row r="5" spans="1:5" x14ac:dyDescent="0.25">
      <c r="B5" s="2" t="s">
        <v>2</v>
      </c>
      <c r="C5" s="3">
        <f>E4</f>
        <v>40258</v>
      </c>
      <c r="D5" s="2">
        <f>D4+10</f>
        <v>30</v>
      </c>
      <c r="E5" s="3">
        <f>D5+C5</f>
        <v>40288</v>
      </c>
    </row>
    <row r="6" spans="1:5" x14ac:dyDescent="0.25">
      <c r="B6" s="2" t="s">
        <v>3</v>
      </c>
      <c r="C6" s="3">
        <f t="shared" ref="C6:C8" si="0">E5</f>
        <v>40288</v>
      </c>
      <c r="D6" s="2">
        <f>D5*2</f>
        <v>60</v>
      </c>
      <c r="E6" s="3">
        <f t="shared" ref="E5:E8" si="1">D6+C6</f>
        <v>40348</v>
      </c>
    </row>
    <row r="7" spans="1:5" x14ac:dyDescent="0.25">
      <c r="B7" s="2" t="s">
        <v>4</v>
      </c>
      <c r="C7" s="3">
        <f t="shared" si="0"/>
        <v>40348</v>
      </c>
      <c r="D7" s="2">
        <f>D6-45</f>
        <v>15</v>
      </c>
      <c r="E7" s="3">
        <f t="shared" si="1"/>
        <v>40363</v>
      </c>
    </row>
    <row r="8" spans="1:5" x14ac:dyDescent="0.25">
      <c r="B8" s="2" t="s">
        <v>5</v>
      </c>
      <c r="C8" s="3">
        <f t="shared" si="0"/>
        <v>40363</v>
      </c>
      <c r="D8" s="2">
        <f>D7-3</f>
        <v>12</v>
      </c>
      <c r="E8" s="3">
        <f>D8+C8</f>
        <v>40375</v>
      </c>
    </row>
    <row r="9" spans="1:5" x14ac:dyDescent="0.25">
      <c r="B9" s="2" t="s">
        <v>9</v>
      </c>
      <c r="C9" s="3">
        <f>E8</f>
        <v>40375</v>
      </c>
      <c r="D9" s="2">
        <v>30</v>
      </c>
      <c r="E9" s="3">
        <f>D9+C9</f>
        <v>40405</v>
      </c>
    </row>
    <row r="10" spans="1:5" x14ac:dyDescent="0.25">
      <c r="B10" s="2" t="s">
        <v>11</v>
      </c>
      <c r="C10" s="3">
        <f>E9</f>
        <v>40405</v>
      </c>
      <c r="D10" s="2">
        <v>10</v>
      </c>
      <c r="E10" s="3">
        <f>D10+C10</f>
        <v>40415</v>
      </c>
    </row>
    <row r="11" spans="1:5" ht="45.75" customHeight="1" x14ac:dyDescent="0.25">
      <c r="A11" s="2" t="s">
        <v>10</v>
      </c>
      <c r="B11" s="2" t="s">
        <v>17</v>
      </c>
      <c r="C11" s="3">
        <f>E10</f>
        <v>40415</v>
      </c>
      <c r="D11" s="2">
        <v>10</v>
      </c>
      <c r="E11" s="3">
        <f>D11+C11</f>
        <v>40425</v>
      </c>
    </row>
    <row r="12" spans="1:5" x14ac:dyDescent="0.25">
      <c r="A12" s="2" t="s">
        <v>12</v>
      </c>
    </row>
    <row r="13" spans="1:5" x14ac:dyDescent="0.25">
      <c r="A13" s="2" t="s">
        <v>13</v>
      </c>
    </row>
    <row r="14" spans="1:5" x14ac:dyDescent="0.25">
      <c r="A14" s="2" t="s">
        <v>14</v>
      </c>
    </row>
    <row r="15" spans="1:5" x14ac:dyDescent="0.25">
      <c r="A15" s="2" t="s">
        <v>15</v>
      </c>
    </row>
    <row r="16" spans="1:5" x14ac:dyDescent="0.25">
      <c r="A16" s="2" t="s">
        <v>16</v>
      </c>
      <c r="B16" s="2" t="s">
        <v>0</v>
      </c>
      <c r="C16" s="2" t="s">
        <v>6</v>
      </c>
      <c r="D16" s="2" t="s">
        <v>7</v>
      </c>
      <c r="E16" s="2" t="s">
        <v>8</v>
      </c>
    </row>
    <row r="17" spans="1:5" x14ac:dyDescent="0.25">
      <c r="A17" s="2" t="s">
        <v>18</v>
      </c>
      <c r="C17" s="1">
        <v>40238</v>
      </c>
      <c r="D17" s="2">
        <f>20</f>
        <v>20</v>
      </c>
      <c r="E17" s="1">
        <f>D17+C17</f>
        <v>40258</v>
      </c>
    </row>
    <row r="18" spans="1:5" x14ac:dyDescent="0.25">
      <c r="A18" s="2" t="s">
        <v>19</v>
      </c>
      <c r="C18" s="1">
        <f>E17</f>
        <v>40258</v>
      </c>
      <c r="E18" s="1">
        <f>D18+C18</f>
        <v>40258</v>
      </c>
    </row>
    <row r="19" spans="1:5" x14ac:dyDescent="0.25">
      <c r="C19" s="1">
        <f t="shared" ref="C19:C21" si="2">E18</f>
        <v>40258</v>
      </c>
      <c r="E19" s="1">
        <f t="shared" ref="E19:E22" si="3">D19+C19</f>
        <v>40258</v>
      </c>
    </row>
    <row r="20" spans="1:5" x14ac:dyDescent="0.25">
      <c r="C20" s="1">
        <f t="shared" si="2"/>
        <v>40258</v>
      </c>
      <c r="D20" s="2">
        <f>D19</f>
        <v>0</v>
      </c>
      <c r="E20" s="1">
        <f t="shared" si="3"/>
        <v>40258</v>
      </c>
    </row>
    <row r="21" spans="1:5" x14ac:dyDescent="0.25">
      <c r="C21" s="1">
        <f t="shared" si="2"/>
        <v>40258</v>
      </c>
      <c r="D21" s="2">
        <f t="shared" ref="D19:D24" si="4">D20+10</f>
        <v>10</v>
      </c>
      <c r="E21" s="1">
        <f>D21+C21</f>
        <v>40268</v>
      </c>
    </row>
    <row r="22" spans="1:5" x14ac:dyDescent="0.25">
      <c r="C22" s="1">
        <f>E21</f>
        <v>40268</v>
      </c>
      <c r="D22" s="2">
        <f t="shared" si="4"/>
        <v>20</v>
      </c>
      <c r="E22" s="1">
        <f>D22+C22</f>
        <v>40288</v>
      </c>
    </row>
    <row r="23" spans="1:5" x14ac:dyDescent="0.25">
      <c r="C23" s="1">
        <f>E22</f>
        <v>40288</v>
      </c>
      <c r="D23" s="2">
        <f t="shared" si="4"/>
        <v>30</v>
      </c>
      <c r="E23" s="1">
        <f>D23+C23</f>
        <v>40318</v>
      </c>
    </row>
    <row r="24" spans="1:5" x14ac:dyDescent="0.25">
      <c r="C24" s="1">
        <f>E23</f>
        <v>40318</v>
      </c>
      <c r="D24" s="2">
        <f t="shared" si="4"/>
        <v>40</v>
      </c>
      <c r="E24" s="1">
        <f>D24+C24</f>
        <v>40358</v>
      </c>
    </row>
  </sheetData>
  <sheetProtection sheet="1" objects="1" scenarios="1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2024-09-09T10:08:40Z</dcterms:created>
  <dcterms:modified xsi:type="dcterms:W3CDTF">2024-09-12T15:30:43Z</dcterms:modified>
</cp:coreProperties>
</file>