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705" windowWidth="17715" windowHeight="10230" activeTab="1"/>
  </bookViews>
  <sheets>
    <sheet name="Sheet1 (2)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G56" i="1" l="1"/>
  <c r="G55" i="1"/>
  <c r="G54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<sst xmlns="http://schemas.openxmlformats.org/spreadsheetml/2006/main" count="529" uniqueCount="223">
  <si>
    <t>M_ISSUER</t>
  </si>
  <si>
    <t>M_RED_ID</t>
  </si>
  <si>
    <t>SENIORITY</t>
  </si>
  <si>
    <t>DOC_CLAUSE</t>
  </si>
  <si>
    <t>M_CURRENCY</t>
  </si>
  <si>
    <t>TENOR</t>
  </si>
  <si>
    <t xml:space="preserve">BRISTOL MYERS       </t>
  </si>
  <si>
    <t xml:space="preserve">1C1134         </t>
  </si>
  <si>
    <t xml:space="preserve">Senior Unsecured         </t>
  </si>
  <si>
    <t xml:space="preserve">ISDA_MR        </t>
  </si>
  <si>
    <t>USD</t>
  </si>
  <si>
    <t xml:space="preserve">6M        </t>
  </si>
  <si>
    <t xml:space="preserve">1Y        </t>
  </si>
  <si>
    <t xml:space="preserve">10Y       </t>
  </si>
  <si>
    <t xml:space="preserve">15Y       </t>
  </si>
  <si>
    <t xml:space="preserve">2Y        </t>
  </si>
  <si>
    <t xml:space="preserve">20Y       </t>
  </si>
  <si>
    <t xml:space="preserve">3Y        </t>
  </si>
  <si>
    <t xml:space="preserve">30Y       </t>
  </si>
  <si>
    <t xml:space="preserve">4Y        </t>
  </si>
  <si>
    <t xml:space="preserve">5Y        </t>
  </si>
  <si>
    <t xml:space="preserve">7Y        </t>
  </si>
  <si>
    <t xml:space="preserve">DELL INC            </t>
  </si>
  <si>
    <t xml:space="preserve">26B72T         </t>
  </si>
  <si>
    <t xml:space="preserve">HP                  </t>
  </si>
  <si>
    <t xml:space="preserve">46AA59         </t>
  </si>
  <si>
    <t xml:space="preserve">IBM                 </t>
  </si>
  <si>
    <t xml:space="preserve">49EB20         </t>
  </si>
  <si>
    <t xml:space="preserve">PFIZER              </t>
  </si>
  <si>
    <t xml:space="preserve">7I8789         </t>
  </si>
  <si>
    <t>name</t>
  </si>
  <si>
    <t>CBMY1U5 Curncy</t>
  </si>
  <si>
    <t>BMY CDS USD SR 5Y</t>
  </si>
  <si>
    <t>CBMY1U1 Curncy</t>
  </si>
  <si>
    <t>BMY CDS USD SR 1Y</t>
  </si>
  <si>
    <t>CT389976 Curncy</t>
  </si>
  <si>
    <t>BMY CDS USD SR 2Y</t>
  </si>
  <si>
    <t>CX359708 Curncy</t>
  </si>
  <si>
    <t>BMY CDS USD SR 4Y</t>
  </si>
  <si>
    <t>CBMY1U10 Curncy</t>
  </si>
  <si>
    <t>BMY CDS USD SR 10Y</t>
  </si>
  <si>
    <t>CBMY1U3 Curncy</t>
  </si>
  <si>
    <t>BMY CDS USD SR 3Y</t>
  </si>
  <si>
    <t>CBMY1U7 Curncy</t>
  </si>
  <si>
    <t>BMY CDS USD SR 7Y</t>
  </si>
  <si>
    <t>CT656826 Curncy</t>
  </si>
  <si>
    <t>BMY CDS USD SR 6M</t>
  </si>
  <si>
    <t>CT389980 Curncy</t>
  </si>
  <si>
    <t>BMY CDS USD SR 6Y</t>
  </si>
  <si>
    <t>CT389984 Curncy</t>
  </si>
  <si>
    <t>BMY CDS USD SR 8Y</t>
  </si>
  <si>
    <t>CT389988 Curncy</t>
  </si>
  <si>
    <t>BMY CDS USD SR 9Y</t>
  </si>
  <si>
    <t>CT656822 Curncy</t>
  </si>
  <si>
    <t>BMY CDS USD SR 3M</t>
  </si>
  <si>
    <t>CT656830 Curncy</t>
  </si>
  <si>
    <t>BMY CDS USD SR 11Y</t>
  </si>
  <si>
    <t>CT656834 Curncy</t>
  </si>
  <si>
    <t>BMY CDS USD SR 12Y</t>
  </si>
  <si>
    <t>CT656838 Curncy</t>
  </si>
  <si>
    <t>BMY CDS USD SR 15Y</t>
  </si>
  <si>
    <t>CT656842 Curncy</t>
  </si>
  <si>
    <t>BMY CDS USD SR 20Y</t>
  </si>
  <si>
    <t>CT656846 Curncy</t>
  </si>
  <si>
    <t>BMY CDS USD SR 30Y</t>
  </si>
  <si>
    <t>CY128871 Curncy</t>
  </si>
  <si>
    <t>BMY CDS USD SR 0M</t>
  </si>
  <si>
    <t>CY153246 Curncy</t>
  </si>
  <si>
    <t>BMY CDS USD SR 9M</t>
  </si>
  <si>
    <t>CDELL1U5 Curncy</t>
  </si>
  <si>
    <t>CT358695 Curncy</t>
  </si>
  <si>
    <t>CDELL1U3 Curncy</t>
  </si>
  <si>
    <t>CDELL1U1 Curncy</t>
  </si>
  <si>
    <t>CT384284 Curncy</t>
  </si>
  <si>
    <t>CDEL1U10 Curncy</t>
  </si>
  <si>
    <t>CT384280 Curncy</t>
  </si>
  <si>
    <t>CT655746 Curncy</t>
  </si>
  <si>
    <t>CT384296 Curncy</t>
  </si>
  <si>
    <t>CT384292 Curncy</t>
  </si>
  <si>
    <t>CT384288 Curncy</t>
  </si>
  <si>
    <t>CT655742 Curncy</t>
  </si>
  <si>
    <t>CT655750 Curncy</t>
  </si>
  <si>
    <t>CT655754 Curncy</t>
  </si>
  <si>
    <t>CT655758 Curncy</t>
  </si>
  <si>
    <t>CT655762 Curncy</t>
  </si>
  <si>
    <t>CT655766 Curncy</t>
  </si>
  <si>
    <t>CY130921 Curncy</t>
  </si>
  <si>
    <t>CY155284 Curncy</t>
  </si>
  <si>
    <t>CHWP1U5 Curncy</t>
  </si>
  <si>
    <t>CT385624 Curncy</t>
  </si>
  <si>
    <t>CHWP1U3 Curncy</t>
  </si>
  <si>
    <t>CHWP1U1 Curncy</t>
  </si>
  <si>
    <t>CHWP1U10 Curncy</t>
  </si>
  <si>
    <t>CT353820 Curncy</t>
  </si>
  <si>
    <t>CT678834 Curncy</t>
  </si>
  <si>
    <t>CT357632 Curncy</t>
  </si>
  <si>
    <t>CT385632 Curncy</t>
  </si>
  <si>
    <t>CT385628 Curncy</t>
  </si>
  <si>
    <t>CT385636 Curncy</t>
  </si>
  <si>
    <t>CT678830 Curncy</t>
  </si>
  <si>
    <t>CT678838 Curncy</t>
  </si>
  <si>
    <t>CT678842 Curncy</t>
  </si>
  <si>
    <t>CT678846 Curncy</t>
  </si>
  <si>
    <t>CT678850 Curncy</t>
  </si>
  <si>
    <t>CT678854 Curncy</t>
  </si>
  <si>
    <t>CY133451 Curncy</t>
  </si>
  <si>
    <t>CY157794 Curncy</t>
  </si>
  <si>
    <t>CIBM1U5 Curncy</t>
  </si>
  <si>
    <t>CIBM1U10 Curncy</t>
  </si>
  <si>
    <t>CIBM1U1 Curncy</t>
  </si>
  <si>
    <t>CIBM1U3 Curncy</t>
  </si>
  <si>
    <t>CIBM1U7 Curncy</t>
  </si>
  <si>
    <t>CIBM1U2 Curncy</t>
  </si>
  <si>
    <t>CT385852 Curncy</t>
  </si>
  <si>
    <t>CT679414 Curncy</t>
  </si>
  <si>
    <t>CT679430 Curncy</t>
  </si>
  <si>
    <t>CY133726 Curncy</t>
  </si>
  <si>
    <t>CT385856 Curncy</t>
  </si>
  <si>
    <t>CT385860 Curncy</t>
  </si>
  <si>
    <t>CT385864 Curncy</t>
  </si>
  <si>
    <t>CT679410 Curncy</t>
  </si>
  <si>
    <t>CT679418 Curncy</t>
  </si>
  <si>
    <t>CT679422 Curncy</t>
  </si>
  <si>
    <t>CT679426 Curncy</t>
  </si>
  <si>
    <t>CT679434 Curncy</t>
  </si>
  <si>
    <t>CT761908 Curncy</t>
  </si>
  <si>
    <t>CY158064 Curncy</t>
  </si>
  <si>
    <t>CPFE1U5 Curncy</t>
  </si>
  <si>
    <t>CT387560 Curncy</t>
  </si>
  <si>
    <t>CT387564 Curncy</t>
  </si>
  <si>
    <t>CT387568 Curncy</t>
  </si>
  <si>
    <t>CT387556 Curncy</t>
  </si>
  <si>
    <t>CT387572 Curncy</t>
  </si>
  <si>
    <t>CT387580 Curncy</t>
  </si>
  <si>
    <t>CT682842 Curncy</t>
  </si>
  <si>
    <t>CT387576 Curncy</t>
  </si>
  <si>
    <t>CT387584 Curncy</t>
  </si>
  <si>
    <t>CT387588 Curncy</t>
  </si>
  <si>
    <t>CT682838 Curncy</t>
  </si>
  <si>
    <t>CT682846 Curncy</t>
  </si>
  <si>
    <t>CT682850 Curncy</t>
  </si>
  <si>
    <t>CT682854 Curncy</t>
  </si>
  <si>
    <t>CT682858 Curncy</t>
  </si>
  <si>
    <t>CT682862 Curncy</t>
  </si>
  <si>
    <t>CY137761 Curncy</t>
  </si>
  <si>
    <t>CY162084 Curncy</t>
  </si>
  <si>
    <t>DELL CDS USD SR 5Y</t>
  </si>
  <si>
    <t>DELL CDS USD SR 7Y</t>
  </si>
  <si>
    <t>DELL CDS USD SR 3Y</t>
  </si>
  <si>
    <t>DELL CDS USD SR 1Y</t>
  </si>
  <si>
    <t>DELL CDS USD SR 4Y</t>
  </si>
  <si>
    <t>DELL CDS USD SR 10Y</t>
  </si>
  <si>
    <t>DELL CDS USD SR 2Y</t>
  </si>
  <si>
    <t>DELL CDS USD SR 6M</t>
  </si>
  <si>
    <t>DELL CDS USD SR 9Y</t>
  </si>
  <si>
    <t>DELL CDS USD SR 8Y</t>
  </si>
  <si>
    <t>DELL CDS USD SR 6Y</t>
  </si>
  <si>
    <t>DELL CDS USD SR 3M</t>
  </si>
  <si>
    <t>DELL CDS USD SR 11Y</t>
  </si>
  <si>
    <t>DELL CDS USD SR 12Y</t>
  </si>
  <si>
    <t>DELL CDS USD SR 15Y</t>
  </si>
  <si>
    <t>DELL CDS USD SR 20Y</t>
  </si>
  <si>
    <t>DELL CDS USD SR 30Y</t>
  </si>
  <si>
    <t>DELL CDS USD SR 0M</t>
  </si>
  <si>
    <t>DELL CDS USD SR 9M</t>
  </si>
  <si>
    <t>HPQCO CDS USD SR 5Y</t>
  </si>
  <si>
    <t>HPQCO CDS USD SR 4Y</t>
  </si>
  <si>
    <t>HPQCO CDS USD SR 3Y</t>
  </si>
  <si>
    <t>HPQCO CDS USD SR 1Y</t>
  </si>
  <si>
    <t>HPQCO CDS USD SR 10Y</t>
  </si>
  <si>
    <t>HPQCO CDS USD SR 7Y</t>
  </si>
  <si>
    <t>HPQCO CDS USD SR 6M</t>
  </si>
  <si>
    <t>HPQCO CDS USD SR 2Y</t>
  </si>
  <si>
    <t>HPQCO CDS USD SR 8Y</t>
  </si>
  <si>
    <t>HPQCO CDS USD SR 6Y</t>
  </si>
  <si>
    <t>HPQCO CDS USD SR 9Y</t>
  </si>
  <si>
    <t>HPQCO CDS USD SR 3M</t>
  </si>
  <si>
    <t>HPQCO CDS USD SR 11Y</t>
  </si>
  <si>
    <t>HPQCO CDS USD SR 12Y</t>
  </si>
  <si>
    <t>HPQCO CDS USD SR 15Y</t>
  </si>
  <si>
    <t>HPQCO CDS USD SR 20Y</t>
  </si>
  <si>
    <t>HPQCO CDS USD SR 30Y</t>
  </si>
  <si>
    <t>HPQCO CDS USD SR 0M</t>
  </si>
  <si>
    <t>HPQCO CDS USD SR 9M</t>
  </si>
  <si>
    <t>IBM CDS USD SR 5Y</t>
  </si>
  <si>
    <t>IBM CDS USD SR 10Y</t>
  </si>
  <si>
    <t>IBM CDS USD SR 1Y</t>
  </si>
  <si>
    <t>IBM CDS USD SR 3Y</t>
  </si>
  <si>
    <t>IBM CDS USD SR 7Y</t>
  </si>
  <si>
    <t>IBM CDS USD SR 2Y</t>
  </si>
  <si>
    <t>IBM CDS USD SR 4Y</t>
  </si>
  <si>
    <t>IBM CDS USD SR 6M</t>
  </si>
  <si>
    <t>IBM CDS USD SR 20Y</t>
  </si>
  <si>
    <t>IBM CDS USD SR 0M</t>
  </si>
  <si>
    <t>IBM CDS USD SR 6Y</t>
  </si>
  <si>
    <t>IBM CDS USD SR 8Y</t>
  </si>
  <si>
    <t>IBM CDS USD SR 9Y</t>
  </si>
  <si>
    <t>IBM CDS USD SR 3M</t>
  </si>
  <si>
    <t>IBM CDS USD SR 11Y</t>
  </si>
  <si>
    <t>IBM CDS USD SR 12Y</t>
  </si>
  <si>
    <t>IBM CDS USD SR 15Y</t>
  </si>
  <si>
    <t>IBM CDS USD SR 30Y</t>
  </si>
  <si>
    <t>IBM CDS USD SR 13Y</t>
  </si>
  <si>
    <t>IBM CDS USD SR 9M</t>
  </si>
  <si>
    <t>PFIZER CDS USD SR 5Y</t>
  </si>
  <si>
    <t>PFIZER CDS USD SR 1Y</t>
  </si>
  <si>
    <t>PFIZER CDS USD SR 2Y</t>
  </si>
  <si>
    <t>PFIZER CDS USD SR 3Y</t>
  </si>
  <si>
    <t>PFIZER CDS USD SR 10Y</t>
  </si>
  <si>
    <t>PFIZER CDS USD SR 4Y</t>
  </si>
  <si>
    <t>PFIZER CDS USD SR 7Y</t>
  </si>
  <si>
    <t>PFIZER CDS USD SR 6M</t>
  </si>
  <si>
    <t>PFIZER CDS USD SR 6Y</t>
  </si>
  <si>
    <t>PFIZER CDS USD SR 8Y</t>
  </si>
  <si>
    <t>PFIZER CDS USD SR 9Y</t>
  </si>
  <si>
    <t>PFIZER CDS USD SR 3M</t>
  </si>
  <si>
    <t>PFIZER CDS USD SR 11Y</t>
  </si>
  <si>
    <t>PFIZER CDS USD SR 12Y</t>
  </si>
  <si>
    <t>PFIZER CDS USD SR 15Y</t>
  </si>
  <si>
    <t>PFIZER CDS USD SR 20Y</t>
  </si>
  <si>
    <t>PFIZER CDS USD SR 30Y</t>
  </si>
  <si>
    <t>PFIZER CDS USD SR 0M</t>
  </si>
  <si>
    <t>PFIZER CDS USD SR 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</si>
</sst>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4" sqref="A24"/>
    </sheetView>
  </sheetViews>
  <sheetFormatPr defaultRowHeight="15" x14ac:dyDescent="0.25"/>
  <cols>
    <col min="1" max="1" width="17.7109375" bestFit="1" customWidth="1"/>
    <col min="2" max="2" width="11.42578125" bestFit="1" customWidth="1"/>
    <col min="3" max="3" width="20.7109375" bestFit="1" customWidth="1"/>
    <col min="4" max="4" width="12.42578125" bestFit="1" customWidth="1"/>
    <col min="5" max="5" width="13.140625" bestFit="1" customWidth="1"/>
    <col min="6" max="6" width="8.85546875" customWidth="1"/>
    <col min="7" max="7" width="8.42578125" hidden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0.5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12</v>
      </c>
      <c r="G3" t="str">
        <f t="shared" ref="G3:G12" si="0">MID(F3,1,FIND("Y",F3)-1)</f>
        <v>1</v>
      </c>
    </row>
    <row r="4" spans="1:7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13</v>
      </c>
      <c r="G4" t="str">
        <f t="shared" si="0"/>
        <v>10</v>
      </c>
    </row>
    <row r="5" spans="1:7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14</v>
      </c>
      <c r="G5" t="str">
        <f t="shared" si="0"/>
        <v>15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15</v>
      </c>
      <c r="G6" t="str">
        <f t="shared" si="0"/>
        <v>2</v>
      </c>
    </row>
    <row r="7" spans="1:7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16</v>
      </c>
      <c r="G7" t="str">
        <f t="shared" si="0"/>
        <v>20</v>
      </c>
    </row>
    <row r="8" spans="1:7" x14ac:dyDescent="0.25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17</v>
      </c>
      <c r="G8" t="str">
        <f t="shared" si="0"/>
        <v>3</v>
      </c>
    </row>
    <row r="9" spans="1:7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18</v>
      </c>
      <c r="G9" t="str">
        <f t="shared" si="0"/>
        <v>30</v>
      </c>
    </row>
    <row r="10" spans="1:7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19</v>
      </c>
      <c r="G10" t="str">
        <f t="shared" si="0"/>
        <v>4</v>
      </c>
    </row>
    <row r="11" spans="1:7" x14ac:dyDescent="0.25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20</v>
      </c>
      <c r="G11" t="str">
        <f t="shared" si="0"/>
        <v>5</v>
      </c>
    </row>
    <row r="12" spans="1:7" x14ac:dyDescent="0.25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21</v>
      </c>
      <c r="G12" t="str">
        <f t="shared" si="0"/>
        <v>7</v>
      </c>
    </row>
    <row r="13" spans="1:7" x14ac:dyDescent="0.25">
      <c r="A13" t="s">
        <v>22</v>
      </c>
      <c r="B13" t="s">
        <v>23</v>
      </c>
      <c r="C13" t="s">
        <v>8</v>
      </c>
      <c r="D13" t="s">
        <v>9</v>
      </c>
      <c r="E13" t="s">
        <v>10</v>
      </c>
      <c r="F13" t="s">
        <v>11</v>
      </c>
      <c r="G13">
        <v>0.5</v>
      </c>
    </row>
    <row r="14" spans="1:7" x14ac:dyDescent="0.25">
      <c r="A14" t="s">
        <v>22</v>
      </c>
      <c r="B14" t="s">
        <v>23</v>
      </c>
      <c r="C14" t="s">
        <v>8</v>
      </c>
      <c r="D14" t="s">
        <v>9</v>
      </c>
      <c r="E14" t="s">
        <v>10</v>
      </c>
      <c r="F14" t="s">
        <v>12</v>
      </c>
      <c r="G14" t="str">
        <f t="shared" ref="G14:G23" si="1">MID(F14,1,FIND("Y",F14)-1)</f>
        <v>1</v>
      </c>
    </row>
    <row r="15" spans="1:7" x14ac:dyDescent="0.25">
      <c r="A15" t="s">
        <v>22</v>
      </c>
      <c r="B15" t="s">
        <v>23</v>
      </c>
      <c r="C15" t="s">
        <v>8</v>
      </c>
      <c r="D15" t="s">
        <v>9</v>
      </c>
      <c r="E15" t="s">
        <v>10</v>
      </c>
      <c r="F15" t="s">
        <v>13</v>
      </c>
      <c r="G15" t="str">
        <f t="shared" si="1"/>
        <v>10</v>
      </c>
    </row>
    <row r="16" spans="1:7" x14ac:dyDescent="0.25">
      <c r="A16" t="s">
        <v>22</v>
      </c>
      <c r="B16" t="s">
        <v>23</v>
      </c>
      <c r="C16" t="s">
        <v>8</v>
      </c>
      <c r="D16" t="s">
        <v>9</v>
      </c>
      <c r="E16" t="s">
        <v>10</v>
      </c>
      <c r="F16" t="s">
        <v>14</v>
      </c>
      <c r="G16" t="str">
        <f t="shared" si="1"/>
        <v>15</v>
      </c>
    </row>
    <row r="17" spans="1:7" x14ac:dyDescent="0.25">
      <c r="A17" t="s">
        <v>22</v>
      </c>
      <c r="B17" t="s">
        <v>23</v>
      </c>
      <c r="C17" t="s">
        <v>8</v>
      </c>
      <c r="D17" t="s">
        <v>9</v>
      </c>
      <c r="E17" t="s">
        <v>10</v>
      </c>
      <c r="F17" t="s">
        <v>15</v>
      </c>
      <c r="G17" t="str">
        <f t="shared" si="1"/>
        <v>2</v>
      </c>
    </row>
    <row r="18" spans="1:7" x14ac:dyDescent="0.25">
      <c r="A18" t="s">
        <v>22</v>
      </c>
      <c r="B18" t="s">
        <v>23</v>
      </c>
      <c r="C18" t="s">
        <v>8</v>
      </c>
      <c r="D18" t="s">
        <v>9</v>
      </c>
      <c r="E18" t="s">
        <v>10</v>
      </c>
      <c r="F18" t="s">
        <v>16</v>
      </c>
      <c r="G18" t="str">
        <f t="shared" si="1"/>
        <v>20</v>
      </c>
    </row>
    <row r="19" spans="1:7" x14ac:dyDescent="0.25">
      <c r="A19" t="s">
        <v>22</v>
      </c>
      <c r="B19" t="s">
        <v>23</v>
      </c>
      <c r="C19" t="s">
        <v>8</v>
      </c>
      <c r="D19" t="s">
        <v>9</v>
      </c>
      <c r="E19" t="s">
        <v>10</v>
      </c>
      <c r="F19" t="s">
        <v>17</v>
      </c>
      <c r="G19" t="str">
        <f t="shared" si="1"/>
        <v>3</v>
      </c>
    </row>
    <row r="20" spans="1:7" x14ac:dyDescent="0.25">
      <c r="A20" t="s">
        <v>22</v>
      </c>
      <c r="B20" t="s">
        <v>23</v>
      </c>
      <c r="C20" t="s">
        <v>8</v>
      </c>
      <c r="D20" t="s">
        <v>9</v>
      </c>
      <c r="E20" t="s">
        <v>10</v>
      </c>
      <c r="F20" t="s">
        <v>18</v>
      </c>
      <c r="G20" t="str">
        <f t="shared" si="1"/>
        <v>30</v>
      </c>
    </row>
    <row r="21" spans="1:7" x14ac:dyDescent="0.25">
      <c r="A21" t="s">
        <v>22</v>
      </c>
      <c r="B21" t="s">
        <v>23</v>
      </c>
      <c r="C21" t="s">
        <v>8</v>
      </c>
      <c r="D21" t="s">
        <v>9</v>
      </c>
      <c r="E21" t="s">
        <v>10</v>
      </c>
      <c r="F21" t="s">
        <v>19</v>
      </c>
      <c r="G21" t="str">
        <f t="shared" si="1"/>
        <v>4</v>
      </c>
    </row>
    <row r="22" spans="1:7" x14ac:dyDescent="0.25">
      <c r="A22" t="s">
        <v>22</v>
      </c>
      <c r="B22" t="s">
        <v>23</v>
      </c>
      <c r="C22" t="s">
        <v>8</v>
      </c>
      <c r="D22" t="s">
        <v>9</v>
      </c>
      <c r="E22" t="s">
        <v>10</v>
      </c>
      <c r="F22" t="s">
        <v>20</v>
      </c>
      <c r="G22" t="str">
        <f t="shared" si="1"/>
        <v>5</v>
      </c>
    </row>
    <row r="23" spans="1:7" x14ac:dyDescent="0.25">
      <c r="A23" t="s">
        <v>22</v>
      </c>
      <c r="B23" t="s">
        <v>23</v>
      </c>
      <c r="C23" t="s">
        <v>8</v>
      </c>
      <c r="D23" t="s">
        <v>9</v>
      </c>
      <c r="E23" t="s">
        <v>10</v>
      </c>
      <c r="F23" t="s">
        <v>21</v>
      </c>
      <c r="G23" t="str">
        <f t="shared" si="1"/>
        <v>7</v>
      </c>
    </row>
    <row r="24" spans="1:7" x14ac:dyDescent="0.25">
      <c r="A24" t="s">
        <v>24</v>
      </c>
      <c r="B24" t="s">
        <v>25</v>
      </c>
      <c r="C24" t="s">
        <v>8</v>
      </c>
      <c r="D24" t="s">
        <v>9</v>
      </c>
      <c r="E24" t="s">
        <v>10</v>
      </c>
      <c r="F24" t="s">
        <v>11</v>
      </c>
      <c r="G24">
        <v>0.5</v>
      </c>
    </row>
    <row r="25" spans="1:7" x14ac:dyDescent="0.25">
      <c r="A25" t="s">
        <v>24</v>
      </c>
      <c r="B25" t="s">
        <v>25</v>
      </c>
      <c r="C25" t="s">
        <v>8</v>
      </c>
      <c r="D25" t="s">
        <v>9</v>
      </c>
      <c r="E25" t="s">
        <v>10</v>
      </c>
      <c r="F25" t="s">
        <v>12</v>
      </c>
      <c r="G25" t="str">
        <f t="shared" ref="G25:G34" si="2">MID(F25,1,FIND("Y",F25)-1)</f>
        <v>1</v>
      </c>
    </row>
    <row r="26" spans="1:7" x14ac:dyDescent="0.25">
      <c r="A26" t="s">
        <v>24</v>
      </c>
      <c r="B26" t="s">
        <v>25</v>
      </c>
      <c r="C26" t="s">
        <v>8</v>
      </c>
      <c r="D26" t="s">
        <v>9</v>
      </c>
      <c r="E26" t="s">
        <v>10</v>
      </c>
      <c r="F26" t="s">
        <v>13</v>
      </c>
      <c r="G26" t="str">
        <f t="shared" si="2"/>
        <v>10</v>
      </c>
    </row>
    <row r="27" spans="1:7" x14ac:dyDescent="0.25">
      <c r="A27" t="s">
        <v>24</v>
      </c>
      <c r="B27" t="s">
        <v>25</v>
      </c>
      <c r="C27" t="s">
        <v>8</v>
      </c>
      <c r="D27" t="s">
        <v>9</v>
      </c>
      <c r="E27" t="s">
        <v>10</v>
      </c>
      <c r="F27" t="s">
        <v>14</v>
      </c>
      <c r="G27" t="str">
        <f t="shared" si="2"/>
        <v>15</v>
      </c>
    </row>
    <row r="28" spans="1:7" x14ac:dyDescent="0.25">
      <c r="A28" t="s">
        <v>24</v>
      </c>
      <c r="B28" t="s">
        <v>25</v>
      </c>
      <c r="C28" t="s">
        <v>8</v>
      </c>
      <c r="D28" t="s">
        <v>9</v>
      </c>
      <c r="E28" t="s">
        <v>10</v>
      </c>
      <c r="F28" t="s">
        <v>15</v>
      </c>
      <c r="G28" t="str">
        <f t="shared" si="2"/>
        <v>2</v>
      </c>
    </row>
    <row r="29" spans="1:7" x14ac:dyDescent="0.25">
      <c r="A29" t="s">
        <v>24</v>
      </c>
      <c r="B29" t="s">
        <v>25</v>
      </c>
      <c r="C29" t="s">
        <v>8</v>
      </c>
      <c r="D29" t="s">
        <v>9</v>
      </c>
      <c r="E29" t="s">
        <v>10</v>
      </c>
      <c r="F29" t="s">
        <v>16</v>
      </c>
      <c r="G29" t="str">
        <f t="shared" si="2"/>
        <v>20</v>
      </c>
    </row>
    <row r="30" spans="1:7" x14ac:dyDescent="0.25">
      <c r="A30" t="s">
        <v>24</v>
      </c>
      <c r="B30" t="s">
        <v>25</v>
      </c>
      <c r="C30" t="s">
        <v>8</v>
      </c>
      <c r="D30" t="s">
        <v>9</v>
      </c>
      <c r="E30" t="s">
        <v>10</v>
      </c>
      <c r="F30" t="s">
        <v>17</v>
      </c>
      <c r="G30" t="str">
        <f t="shared" si="2"/>
        <v>3</v>
      </c>
    </row>
    <row r="31" spans="1:7" x14ac:dyDescent="0.25">
      <c r="A31" t="s">
        <v>24</v>
      </c>
      <c r="B31" t="s">
        <v>25</v>
      </c>
      <c r="C31" t="s">
        <v>8</v>
      </c>
      <c r="D31" t="s">
        <v>9</v>
      </c>
      <c r="E31" t="s">
        <v>10</v>
      </c>
      <c r="F31" t="s">
        <v>18</v>
      </c>
      <c r="G31" t="str">
        <f t="shared" si="2"/>
        <v>30</v>
      </c>
    </row>
    <row r="32" spans="1:7" x14ac:dyDescent="0.25">
      <c r="A32" t="s">
        <v>24</v>
      </c>
      <c r="B32" t="s">
        <v>25</v>
      </c>
      <c r="C32" t="s">
        <v>8</v>
      </c>
      <c r="D32" t="s">
        <v>9</v>
      </c>
      <c r="E32" t="s">
        <v>10</v>
      </c>
      <c r="F32" t="s">
        <v>19</v>
      </c>
      <c r="G32" t="str">
        <f t="shared" si="2"/>
        <v>4</v>
      </c>
    </row>
    <row r="33" spans="1:7" x14ac:dyDescent="0.25">
      <c r="A33" t="s">
        <v>24</v>
      </c>
      <c r="B33" t="s">
        <v>25</v>
      </c>
      <c r="C33" t="s">
        <v>8</v>
      </c>
      <c r="D33" t="s">
        <v>9</v>
      </c>
      <c r="E33" t="s">
        <v>10</v>
      </c>
      <c r="F33" t="s">
        <v>20</v>
      </c>
      <c r="G33" t="str">
        <f t="shared" si="2"/>
        <v>5</v>
      </c>
    </row>
    <row r="34" spans="1:7" x14ac:dyDescent="0.25">
      <c r="A34" t="s">
        <v>24</v>
      </c>
      <c r="B34" t="s">
        <v>25</v>
      </c>
      <c r="C34" t="s">
        <v>8</v>
      </c>
      <c r="D34" t="s">
        <v>9</v>
      </c>
      <c r="E34" t="s">
        <v>10</v>
      </c>
      <c r="F34" t="s">
        <v>21</v>
      </c>
      <c r="G34" t="str">
        <f t="shared" si="2"/>
        <v>7</v>
      </c>
    </row>
    <row r="35" spans="1:7" x14ac:dyDescent="0.25">
      <c r="A35" t="s">
        <v>26</v>
      </c>
      <c r="B35" t="s">
        <v>27</v>
      </c>
      <c r="C35" t="s">
        <v>8</v>
      </c>
      <c r="D35" t="s">
        <v>9</v>
      </c>
      <c r="E35" t="s">
        <v>10</v>
      </c>
      <c r="F35" t="s">
        <v>11</v>
      </c>
      <c r="G35">
        <v>0.5</v>
      </c>
    </row>
    <row r="36" spans="1:7" x14ac:dyDescent="0.25">
      <c r="A36" t="s">
        <v>26</v>
      </c>
      <c r="B36" t="s">
        <v>27</v>
      </c>
      <c r="C36" t="s">
        <v>8</v>
      </c>
      <c r="D36" t="s">
        <v>9</v>
      </c>
      <c r="E36" t="s">
        <v>10</v>
      </c>
      <c r="F36" t="s">
        <v>12</v>
      </c>
      <c r="G36" t="str">
        <f t="shared" ref="G36:G45" si="3">MID(F36,1,FIND("Y",F36)-1)</f>
        <v>1</v>
      </c>
    </row>
    <row r="37" spans="1:7" x14ac:dyDescent="0.25">
      <c r="A37" t="s">
        <v>26</v>
      </c>
      <c r="B37" t="s">
        <v>27</v>
      </c>
      <c r="C37" t="s">
        <v>8</v>
      </c>
      <c r="D37" t="s">
        <v>9</v>
      </c>
      <c r="E37" t="s">
        <v>10</v>
      </c>
      <c r="F37" t="s">
        <v>13</v>
      </c>
      <c r="G37" t="str">
        <f t="shared" si="3"/>
        <v>10</v>
      </c>
    </row>
    <row r="38" spans="1:7" x14ac:dyDescent="0.25">
      <c r="A38" t="s">
        <v>26</v>
      </c>
      <c r="B38" t="s">
        <v>27</v>
      </c>
      <c r="C38" t="s">
        <v>8</v>
      </c>
      <c r="D38" t="s">
        <v>9</v>
      </c>
      <c r="E38" t="s">
        <v>10</v>
      </c>
      <c r="F38" t="s">
        <v>14</v>
      </c>
      <c r="G38" t="str">
        <f t="shared" si="3"/>
        <v>15</v>
      </c>
    </row>
    <row r="39" spans="1:7" x14ac:dyDescent="0.25">
      <c r="A39" t="s">
        <v>26</v>
      </c>
      <c r="B39" t="s">
        <v>27</v>
      </c>
      <c r="C39" t="s">
        <v>8</v>
      </c>
      <c r="D39" t="s">
        <v>9</v>
      </c>
      <c r="E39" t="s">
        <v>10</v>
      </c>
      <c r="F39" t="s">
        <v>15</v>
      </c>
      <c r="G39" t="str">
        <f t="shared" si="3"/>
        <v>2</v>
      </c>
    </row>
    <row r="40" spans="1:7" x14ac:dyDescent="0.25">
      <c r="A40" t="s">
        <v>26</v>
      </c>
      <c r="B40" t="s">
        <v>27</v>
      </c>
      <c r="C40" t="s">
        <v>8</v>
      </c>
      <c r="D40" t="s">
        <v>9</v>
      </c>
      <c r="E40" t="s">
        <v>10</v>
      </c>
      <c r="F40" t="s">
        <v>16</v>
      </c>
      <c r="G40" t="str">
        <f t="shared" si="3"/>
        <v>20</v>
      </c>
    </row>
    <row r="41" spans="1:7" x14ac:dyDescent="0.25">
      <c r="A41" t="s">
        <v>26</v>
      </c>
      <c r="B41" t="s">
        <v>27</v>
      </c>
      <c r="C41" t="s">
        <v>8</v>
      </c>
      <c r="D41" t="s">
        <v>9</v>
      </c>
      <c r="E41" t="s">
        <v>10</v>
      </c>
      <c r="F41" t="s">
        <v>17</v>
      </c>
      <c r="G41" t="str">
        <f t="shared" si="3"/>
        <v>3</v>
      </c>
    </row>
    <row r="42" spans="1:7" x14ac:dyDescent="0.25">
      <c r="A42" t="s">
        <v>26</v>
      </c>
      <c r="B42" t="s">
        <v>27</v>
      </c>
      <c r="C42" t="s">
        <v>8</v>
      </c>
      <c r="D42" t="s">
        <v>9</v>
      </c>
      <c r="E42" t="s">
        <v>10</v>
      </c>
      <c r="F42" t="s">
        <v>18</v>
      </c>
      <c r="G42" t="str">
        <f t="shared" si="3"/>
        <v>30</v>
      </c>
    </row>
    <row r="43" spans="1:7" x14ac:dyDescent="0.25">
      <c r="A43" t="s">
        <v>26</v>
      </c>
      <c r="B43" t="s">
        <v>27</v>
      </c>
      <c r="C43" t="s">
        <v>8</v>
      </c>
      <c r="D43" t="s">
        <v>9</v>
      </c>
      <c r="E43" t="s">
        <v>10</v>
      </c>
      <c r="F43" t="s">
        <v>19</v>
      </c>
      <c r="G43" t="str">
        <f t="shared" si="3"/>
        <v>4</v>
      </c>
    </row>
    <row r="44" spans="1:7" x14ac:dyDescent="0.25">
      <c r="A44" t="s">
        <v>26</v>
      </c>
      <c r="B44" t="s">
        <v>27</v>
      </c>
      <c r="C44" t="s">
        <v>8</v>
      </c>
      <c r="D44" t="s">
        <v>9</v>
      </c>
      <c r="E44" t="s">
        <v>10</v>
      </c>
      <c r="F44" t="s">
        <v>20</v>
      </c>
      <c r="G44" t="str">
        <f t="shared" si="3"/>
        <v>5</v>
      </c>
    </row>
    <row r="45" spans="1:7" x14ac:dyDescent="0.25">
      <c r="A45" t="s">
        <v>26</v>
      </c>
      <c r="B45" t="s">
        <v>27</v>
      </c>
      <c r="C45" t="s">
        <v>8</v>
      </c>
      <c r="D45" t="s">
        <v>9</v>
      </c>
      <c r="E45" t="s">
        <v>10</v>
      </c>
      <c r="F45" t="s">
        <v>21</v>
      </c>
      <c r="G45" t="str">
        <f t="shared" si="3"/>
        <v>7</v>
      </c>
    </row>
    <row r="46" spans="1:7" x14ac:dyDescent="0.25">
      <c r="A46" t="s">
        <v>28</v>
      </c>
      <c r="B46" t="s">
        <v>29</v>
      </c>
      <c r="C46" t="s">
        <v>8</v>
      </c>
      <c r="D46" t="s">
        <v>9</v>
      </c>
      <c r="E46" t="s">
        <v>10</v>
      </c>
      <c r="F46" t="s">
        <v>11</v>
      </c>
      <c r="G46">
        <v>0.5</v>
      </c>
    </row>
    <row r="47" spans="1:7" x14ac:dyDescent="0.25">
      <c r="A47" t="s">
        <v>28</v>
      </c>
      <c r="B47" t="s">
        <v>29</v>
      </c>
      <c r="C47" t="s">
        <v>8</v>
      </c>
      <c r="D47" t="s">
        <v>9</v>
      </c>
      <c r="E47" t="s">
        <v>10</v>
      </c>
      <c r="F47" t="s">
        <v>12</v>
      </c>
      <c r="G47" t="str">
        <f t="shared" ref="G47:G56" si="4">MID(F47,1,FIND("Y",F47)-1)</f>
        <v>1</v>
      </c>
    </row>
    <row r="48" spans="1:7" x14ac:dyDescent="0.25">
      <c r="A48" t="s">
        <v>28</v>
      </c>
      <c r="B48" t="s">
        <v>29</v>
      </c>
      <c r="C48" t="s">
        <v>8</v>
      </c>
      <c r="D48" t="s">
        <v>9</v>
      </c>
      <c r="E48" t="s">
        <v>10</v>
      </c>
      <c r="F48" t="s">
        <v>13</v>
      </c>
      <c r="G48" t="str">
        <f t="shared" si="4"/>
        <v>10</v>
      </c>
    </row>
    <row r="49" spans="1:7" x14ac:dyDescent="0.25">
      <c r="A49" t="s">
        <v>28</v>
      </c>
      <c r="B49" t="s">
        <v>29</v>
      </c>
      <c r="C49" t="s">
        <v>8</v>
      </c>
      <c r="D49" t="s">
        <v>9</v>
      </c>
      <c r="E49" t="s">
        <v>10</v>
      </c>
      <c r="F49" t="s">
        <v>14</v>
      </c>
      <c r="G49" t="str">
        <f t="shared" si="4"/>
        <v>15</v>
      </c>
    </row>
    <row r="50" spans="1:7" x14ac:dyDescent="0.25">
      <c r="A50" t="s">
        <v>28</v>
      </c>
      <c r="B50" t="s">
        <v>29</v>
      </c>
      <c r="C50" t="s">
        <v>8</v>
      </c>
      <c r="D50" t="s">
        <v>9</v>
      </c>
      <c r="E50" t="s">
        <v>10</v>
      </c>
      <c r="F50" t="s">
        <v>15</v>
      </c>
      <c r="G50" t="str">
        <f t="shared" si="4"/>
        <v>2</v>
      </c>
    </row>
    <row r="51" spans="1:7" x14ac:dyDescent="0.25">
      <c r="A51" t="s">
        <v>28</v>
      </c>
      <c r="B51" t="s">
        <v>29</v>
      </c>
      <c r="C51" t="s">
        <v>8</v>
      </c>
      <c r="D51" t="s">
        <v>9</v>
      </c>
      <c r="E51" t="s">
        <v>10</v>
      </c>
      <c r="F51" t="s">
        <v>16</v>
      </c>
      <c r="G51" t="str">
        <f t="shared" si="4"/>
        <v>20</v>
      </c>
    </row>
    <row r="52" spans="1:7" x14ac:dyDescent="0.25">
      <c r="A52" t="s">
        <v>28</v>
      </c>
      <c r="B52" t="s">
        <v>29</v>
      </c>
      <c r="C52" t="s">
        <v>8</v>
      </c>
      <c r="D52" t="s">
        <v>9</v>
      </c>
      <c r="E52" t="s">
        <v>10</v>
      </c>
      <c r="F52" t="s">
        <v>17</v>
      </c>
      <c r="G52" t="str">
        <f t="shared" si="4"/>
        <v>3</v>
      </c>
    </row>
    <row r="53" spans="1:7" x14ac:dyDescent="0.25">
      <c r="A53" t="s">
        <v>28</v>
      </c>
      <c r="B53" t="s">
        <v>29</v>
      </c>
      <c r="C53" t="s">
        <v>8</v>
      </c>
      <c r="D53" t="s">
        <v>9</v>
      </c>
      <c r="E53" t="s">
        <v>10</v>
      </c>
      <c r="F53" t="s">
        <v>18</v>
      </c>
      <c r="G53" t="str">
        <f t="shared" si="4"/>
        <v>30</v>
      </c>
    </row>
    <row r="54" spans="1:7" x14ac:dyDescent="0.25">
      <c r="A54" t="s">
        <v>28</v>
      </c>
      <c r="B54" t="s">
        <v>29</v>
      </c>
      <c r="C54" t="s">
        <v>8</v>
      </c>
      <c r="D54" t="s">
        <v>9</v>
      </c>
      <c r="E54" t="s">
        <v>10</v>
      </c>
      <c r="F54" t="s">
        <v>19</v>
      </c>
      <c r="G54" t="str">
        <f t="shared" si="4"/>
        <v>4</v>
      </c>
    </row>
    <row r="55" spans="1:7" x14ac:dyDescent="0.25">
      <c r="A55" t="s">
        <v>28</v>
      </c>
      <c r="B55" t="s">
        <v>29</v>
      </c>
      <c r="C55" t="s">
        <v>8</v>
      </c>
      <c r="D55" t="s">
        <v>9</v>
      </c>
      <c r="E55" t="s">
        <v>10</v>
      </c>
      <c r="F55" t="s">
        <v>20</v>
      </c>
      <c r="G55" t="str">
        <f t="shared" si="4"/>
        <v>5</v>
      </c>
    </row>
    <row r="56" spans="1:7" x14ac:dyDescent="0.25">
      <c r="A56" t="s">
        <v>28</v>
      </c>
      <c r="B56" t="s">
        <v>29</v>
      </c>
      <c r="C56" t="s">
        <v>8</v>
      </c>
      <c r="D56" t="s">
        <v>9</v>
      </c>
      <c r="E56" t="s">
        <v>10</v>
      </c>
      <c r="F56" t="s">
        <v>21</v>
      </c>
      <c r="G56" t="str">
        <f t="shared" si="4"/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52" workbookViewId="0">
      <selection activeCell="A79" sqref="A79"/>
    </sheetView>
  </sheetViews>
  <sheetFormatPr defaultRowHeight="15" x14ac:dyDescent="0.25"/>
  <cols>
    <col min="1" max="1" width="17.42578125" bestFit="1" customWidth="1"/>
    <col min="2" max="2" width="21.7109375" bestFit="1" customWidth="1"/>
  </cols>
  <sheetData>
    <row r="1" spans="1:2" x14ac:dyDescent="0.25">
      <c r="B1" t="s">
        <v>30</v>
      </c>
    </row>
    <row r="2" spans="1:2" x14ac:dyDescent="0.25">
      <c r="A2" t="s">
        <v>31</v>
      </c>
      <c r="B2" t="s">
        <v>32</v>
      </c>
    </row>
    <row r="3" spans="1:2" x14ac:dyDescent="0.25">
      <c r="A3" t="s">
        <v>33</v>
      </c>
      <c r="B3" t="s">
        <v>34</v>
      </c>
    </row>
    <row r="4" spans="1:2" x14ac:dyDescent="0.25">
      <c r="A4" t="s">
        <v>35</v>
      </c>
      <c r="B4" t="s">
        <v>36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  <row r="7" spans="1:2" x14ac:dyDescent="0.25">
      <c r="A7" t="s">
        <v>41</v>
      </c>
      <c r="B7" t="s">
        <v>42</v>
      </c>
    </row>
    <row r="8" spans="1:2" x14ac:dyDescent="0.25">
      <c r="A8" t="s">
        <v>43</v>
      </c>
      <c r="B8" t="s">
        <v>44</v>
      </c>
    </row>
    <row r="9" spans="1:2" x14ac:dyDescent="0.25">
      <c r="A9" t="s">
        <v>45</v>
      </c>
      <c r="B9" t="s">
        <v>46</v>
      </c>
    </row>
    <row r="10" spans="1:2" x14ac:dyDescent="0.25">
      <c r="A10" t="s">
        <v>47</v>
      </c>
      <c r="B10" t="s">
        <v>48</v>
      </c>
    </row>
    <row r="11" spans="1:2" x14ac:dyDescent="0.25">
      <c r="A11" t="s">
        <v>49</v>
      </c>
      <c r="B11" t="s">
        <v>50</v>
      </c>
    </row>
    <row r="12" spans="1:2" x14ac:dyDescent="0.25">
      <c r="A12" t="s">
        <v>51</v>
      </c>
      <c r="B12" t="s">
        <v>52</v>
      </c>
    </row>
    <row r="13" spans="1:2" x14ac:dyDescent="0.25">
      <c r="A13" t="s">
        <v>53</v>
      </c>
      <c r="B13" t="s">
        <v>54</v>
      </c>
    </row>
    <row r="14" spans="1:2" x14ac:dyDescent="0.25">
      <c r="A14" t="s">
        <v>55</v>
      </c>
      <c r="B14" t="s">
        <v>56</v>
      </c>
    </row>
    <row r="15" spans="1:2" x14ac:dyDescent="0.25">
      <c r="A15" t="s">
        <v>57</v>
      </c>
      <c r="B15" t="s">
        <v>58</v>
      </c>
    </row>
    <row r="16" spans="1:2" x14ac:dyDescent="0.25">
      <c r="A16" t="s">
        <v>59</v>
      </c>
      <c r="B16" t="s">
        <v>60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146</v>
      </c>
    </row>
    <row r="22" spans="1:2" x14ac:dyDescent="0.25">
      <c r="A22" t="s">
        <v>70</v>
      </c>
      <c r="B22" t="s">
        <v>147</v>
      </c>
    </row>
    <row r="23" spans="1:2" x14ac:dyDescent="0.25">
      <c r="A23" t="s">
        <v>71</v>
      </c>
      <c r="B23" t="s">
        <v>148</v>
      </c>
    </row>
    <row r="24" spans="1:2" x14ac:dyDescent="0.25">
      <c r="A24" t="s">
        <v>72</v>
      </c>
      <c r="B24" t="s">
        <v>149</v>
      </c>
    </row>
    <row r="25" spans="1:2" x14ac:dyDescent="0.25">
      <c r="A25" t="s">
        <v>73</v>
      </c>
      <c r="B25" t="s">
        <v>150</v>
      </c>
    </row>
    <row r="26" spans="1:2" x14ac:dyDescent="0.25">
      <c r="A26" t="s">
        <v>74</v>
      </c>
      <c r="B26" t="s">
        <v>151</v>
      </c>
    </row>
    <row r="27" spans="1:2" x14ac:dyDescent="0.25">
      <c r="A27" t="s">
        <v>75</v>
      </c>
      <c r="B27" t="s">
        <v>152</v>
      </c>
    </row>
    <row r="28" spans="1:2" x14ac:dyDescent="0.25">
      <c r="A28" t="s">
        <v>76</v>
      </c>
      <c r="B28" t="s">
        <v>153</v>
      </c>
    </row>
    <row r="29" spans="1:2" x14ac:dyDescent="0.25">
      <c r="A29" t="s">
        <v>77</v>
      </c>
      <c r="B29" t="s">
        <v>154</v>
      </c>
    </row>
    <row r="30" spans="1:2" x14ac:dyDescent="0.25">
      <c r="A30" t="s">
        <v>78</v>
      </c>
      <c r="B30" t="s">
        <v>155</v>
      </c>
    </row>
    <row r="31" spans="1:2" x14ac:dyDescent="0.25">
      <c r="A31" t="s">
        <v>79</v>
      </c>
      <c r="B31" t="s">
        <v>156</v>
      </c>
    </row>
    <row r="32" spans="1:2" x14ac:dyDescent="0.25">
      <c r="A32" t="s">
        <v>80</v>
      </c>
      <c r="B32" t="s">
        <v>157</v>
      </c>
    </row>
    <row r="33" spans="1:2" x14ac:dyDescent="0.25">
      <c r="A33" t="s">
        <v>81</v>
      </c>
      <c r="B33" t="s">
        <v>158</v>
      </c>
    </row>
    <row r="34" spans="1:2" x14ac:dyDescent="0.25">
      <c r="A34" t="s">
        <v>82</v>
      </c>
      <c r="B34" t="s">
        <v>159</v>
      </c>
    </row>
    <row r="35" spans="1:2" x14ac:dyDescent="0.25">
      <c r="A35" t="s">
        <v>83</v>
      </c>
      <c r="B35" t="s">
        <v>160</v>
      </c>
    </row>
    <row r="36" spans="1:2" x14ac:dyDescent="0.25">
      <c r="A36" t="s">
        <v>84</v>
      </c>
      <c r="B36" t="s">
        <v>161</v>
      </c>
    </row>
    <row r="37" spans="1:2" x14ac:dyDescent="0.25">
      <c r="A37" t="s">
        <v>85</v>
      </c>
      <c r="B37" t="s">
        <v>162</v>
      </c>
    </row>
    <row r="38" spans="1:2" x14ac:dyDescent="0.25">
      <c r="A38" t="s">
        <v>86</v>
      </c>
      <c r="B38" t="s">
        <v>163</v>
      </c>
    </row>
    <row r="39" spans="1:2" x14ac:dyDescent="0.25">
      <c r="A39" t="s">
        <v>87</v>
      </c>
      <c r="B39" t="s">
        <v>164</v>
      </c>
    </row>
    <row r="40" spans="1:2" x14ac:dyDescent="0.25">
      <c r="A40" t="s">
        <v>88</v>
      </c>
      <c r="B40" t="s">
        <v>165</v>
      </c>
    </row>
    <row r="41" spans="1:2" x14ac:dyDescent="0.25">
      <c r="A41" t="s">
        <v>89</v>
      </c>
      <c r="B41" t="s">
        <v>166</v>
      </c>
    </row>
    <row r="42" spans="1:2" x14ac:dyDescent="0.25">
      <c r="A42" t="s">
        <v>90</v>
      </c>
      <c r="B42" t="s">
        <v>167</v>
      </c>
    </row>
    <row r="43" spans="1:2" x14ac:dyDescent="0.25">
      <c r="A43" t="s">
        <v>91</v>
      </c>
      <c r="B43" t="s">
        <v>168</v>
      </c>
    </row>
    <row r="44" spans="1:2" x14ac:dyDescent="0.25">
      <c r="A44" t="s">
        <v>92</v>
      </c>
      <c r="B44" t="s">
        <v>169</v>
      </c>
    </row>
    <row r="45" spans="1:2" x14ac:dyDescent="0.25">
      <c r="A45" t="s">
        <v>93</v>
      </c>
      <c r="B45" t="s">
        <v>170</v>
      </c>
    </row>
    <row r="46" spans="1:2" x14ac:dyDescent="0.25">
      <c r="A46" t="s">
        <v>94</v>
      </c>
      <c r="B46" t="s">
        <v>171</v>
      </c>
    </row>
    <row r="47" spans="1:2" x14ac:dyDescent="0.25">
      <c r="A47" t="s">
        <v>95</v>
      </c>
      <c r="B47" t="s">
        <v>172</v>
      </c>
    </row>
    <row r="48" spans="1:2" x14ac:dyDescent="0.25">
      <c r="A48" t="s">
        <v>96</v>
      </c>
      <c r="B48" t="s">
        <v>173</v>
      </c>
    </row>
    <row r="49" spans="1:2" x14ac:dyDescent="0.25">
      <c r="A49" t="s">
        <v>97</v>
      </c>
      <c r="B49" t="s">
        <v>174</v>
      </c>
    </row>
    <row r="50" spans="1:2" x14ac:dyDescent="0.25">
      <c r="A50" t="s">
        <v>98</v>
      </c>
      <c r="B50" t="s">
        <v>175</v>
      </c>
    </row>
    <row r="51" spans="1:2" x14ac:dyDescent="0.25">
      <c r="A51" t="s">
        <v>99</v>
      </c>
      <c r="B51" t="s">
        <v>176</v>
      </c>
    </row>
    <row r="52" spans="1:2" x14ac:dyDescent="0.25">
      <c r="A52" t="s">
        <v>100</v>
      </c>
      <c r="B52" t="s">
        <v>177</v>
      </c>
    </row>
    <row r="53" spans="1:2" x14ac:dyDescent="0.25">
      <c r="A53" t="s">
        <v>101</v>
      </c>
      <c r="B53" t="s">
        <v>178</v>
      </c>
    </row>
    <row r="54" spans="1:2" x14ac:dyDescent="0.25">
      <c r="A54" t="s">
        <v>102</v>
      </c>
      <c r="B54" t="s">
        <v>179</v>
      </c>
    </row>
    <row r="55" spans="1:2" x14ac:dyDescent="0.25">
      <c r="A55" t="s">
        <v>103</v>
      </c>
      <c r="B55" t="s">
        <v>180</v>
      </c>
    </row>
    <row r="56" spans="1:2" x14ac:dyDescent="0.25">
      <c r="A56" t="s">
        <v>104</v>
      </c>
      <c r="B56" t="s">
        <v>181</v>
      </c>
    </row>
    <row r="57" spans="1:2" x14ac:dyDescent="0.25">
      <c r="A57" t="s">
        <v>105</v>
      </c>
      <c r="B57" t="s">
        <v>182</v>
      </c>
    </row>
    <row r="58" spans="1:2" x14ac:dyDescent="0.25">
      <c r="A58" t="s">
        <v>106</v>
      </c>
      <c r="B58" t="s">
        <v>183</v>
      </c>
    </row>
    <row r="59" spans="1:2" x14ac:dyDescent="0.25">
      <c r="A59" t="s">
        <v>107</v>
      </c>
      <c r="B59" t="s">
        <v>184</v>
      </c>
    </row>
    <row r="60" spans="1:2" x14ac:dyDescent="0.25">
      <c r="A60" t="s">
        <v>108</v>
      </c>
      <c r="B60" t="s">
        <v>185</v>
      </c>
    </row>
    <row r="61" spans="1:2" x14ac:dyDescent="0.25">
      <c r="A61" t="s">
        <v>109</v>
      </c>
      <c r="B61" t="s">
        <v>186</v>
      </c>
    </row>
    <row r="62" spans="1:2" x14ac:dyDescent="0.25">
      <c r="A62" t="s">
        <v>110</v>
      </c>
      <c r="B62" t="s">
        <v>187</v>
      </c>
    </row>
    <row r="63" spans="1:2" x14ac:dyDescent="0.25">
      <c r="A63" t="s">
        <v>111</v>
      </c>
      <c r="B63" t="s">
        <v>188</v>
      </c>
    </row>
    <row r="64" spans="1:2" x14ac:dyDescent="0.25">
      <c r="A64" t="s">
        <v>112</v>
      </c>
      <c r="B64" t="s">
        <v>189</v>
      </c>
    </row>
    <row r="65" spans="1:2" x14ac:dyDescent="0.25">
      <c r="A65" t="s">
        <v>113</v>
      </c>
      <c r="B65" t="s">
        <v>190</v>
      </c>
    </row>
    <row r="66" spans="1:2" x14ac:dyDescent="0.25">
      <c r="A66" t="s">
        <v>114</v>
      </c>
      <c r="B66" t="s">
        <v>191</v>
      </c>
    </row>
    <row r="67" spans="1:2" x14ac:dyDescent="0.25">
      <c r="A67" t="s">
        <v>115</v>
      </c>
      <c r="B67" t="s">
        <v>192</v>
      </c>
    </row>
    <row r="68" spans="1:2" x14ac:dyDescent="0.25">
      <c r="A68" t="s">
        <v>116</v>
      </c>
      <c r="B68" t="s">
        <v>193</v>
      </c>
    </row>
    <row r="69" spans="1:2" x14ac:dyDescent="0.25">
      <c r="A69" t="s">
        <v>117</v>
      </c>
      <c r="B69" t="s">
        <v>194</v>
      </c>
    </row>
    <row r="70" spans="1:2" x14ac:dyDescent="0.25">
      <c r="A70" t="s">
        <v>118</v>
      </c>
      <c r="B70" t="s">
        <v>195</v>
      </c>
    </row>
    <row r="71" spans="1:2" x14ac:dyDescent="0.25">
      <c r="A71" t="s">
        <v>119</v>
      </c>
      <c r="B71" t="s">
        <v>196</v>
      </c>
    </row>
    <row r="72" spans="1:2" x14ac:dyDescent="0.25">
      <c r="A72" t="s">
        <v>120</v>
      </c>
      <c r="B72" t="s">
        <v>197</v>
      </c>
    </row>
    <row r="73" spans="1:2" x14ac:dyDescent="0.25">
      <c r="A73" t="s">
        <v>121</v>
      </c>
      <c r="B73" t="s">
        <v>198</v>
      </c>
    </row>
    <row r="74" spans="1:2" x14ac:dyDescent="0.25">
      <c r="A74" t="s">
        <v>122</v>
      </c>
      <c r="B74" t="s">
        <v>199</v>
      </c>
    </row>
    <row r="75" spans="1:2" x14ac:dyDescent="0.25">
      <c r="A75" t="s">
        <v>123</v>
      </c>
      <c r="B75" t="s">
        <v>200</v>
      </c>
    </row>
    <row r="76" spans="1:2" x14ac:dyDescent="0.25">
      <c r="A76" t="s">
        <v>124</v>
      </c>
      <c r="B76" t="s">
        <v>201</v>
      </c>
    </row>
    <row r="77" spans="1:2" x14ac:dyDescent="0.25">
      <c r="A77" t="s">
        <v>125</v>
      </c>
      <c r="B77" t="s">
        <v>202</v>
      </c>
    </row>
    <row r="78" spans="1:2" x14ac:dyDescent="0.25">
      <c r="A78" t="s">
        <v>126</v>
      </c>
      <c r="B78" t="s">
        <v>203</v>
      </c>
    </row>
    <row r="79" spans="1:2" x14ac:dyDescent="0.25">
      <c r="A79" t="s">
        <v>127</v>
      </c>
      <c r="B79" t="s">
        <v>204</v>
      </c>
    </row>
    <row r="80" spans="1:2" x14ac:dyDescent="0.25">
      <c r="A80" t="s">
        <v>128</v>
      </c>
      <c r="B80" t="s">
        <v>205</v>
      </c>
    </row>
    <row r="81" spans="1:2" x14ac:dyDescent="0.25">
      <c r="A81" t="s">
        <v>129</v>
      </c>
      <c r="B81" t="s">
        <v>206</v>
      </c>
    </row>
    <row r="82" spans="1:2" x14ac:dyDescent="0.25">
      <c r="A82" t="s">
        <v>130</v>
      </c>
      <c r="B82" t="s">
        <v>207</v>
      </c>
    </row>
    <row r="83" spans="1:2" x14ac:dyDescent="0.25">
      <c r="A83" t="s">
        <v>131</v>
      </c>
      <c r="B83" t="s">
        <v>208</v>
      </c>
    </row>
    <row r="84" spans="1:2" x14ac:dyDescent="0.25">
      <c r="A84" t="s">
        <v>132</v>
      </c>
      <c r="B84" t="s">
        <v>209</v>
      </c>
    </row>
    <row r="85" spans="1:2" x14ac:dyDescent="0.25">
      <c r="A85" t="s">
        <v>133</v>
      </c>
      <c r="B85" t="s">
        <v>210</v>
      </c>
    </row>
    <row r="86" spans="1:2" x14ac:dyDescent="0.25">
      <c r="A86" t="s">
        <v>134</v>
      </c>
      <c r="B86" t="s">
        <v>211</v>
      </c>
    </row>
    <row r="87" spans="1:2" x14ac:dyDescent="0.25">
      <c r="A87" t="s">
        <v>135</v>
      </c>
      <c r="B87" t="s">
        <v>212</v>
      </c>
    </row>
    <row r="88" spans="1:2" x14ac:dyDescent="0.25">
      <c r="A88" t="s">
        <v>136</v>
      </c>
      <c r="B88" t="s">
        <v>213</v>
      </c>
    </row>
    <row r="89" spans="1:2" x14ac:dyDescent="0.25">
      <c r="A89" t="s">
        <v>137</v>
      </c>
      <c r="B89" t="s">
        <v>214</v>
      </c>
    </row>
    <row r="90" spans="1:2" x14ac:dyDescent="0.25">
      <c r="A90" t="s">
        <v>138</v>
      </c>
      <c r="B90" t="s">
        <v>215</v>
      </c>
    </row>
    <row r="91" spans="1:2" x14ac:dyDescent="0.25">
      <c r="A91" t="s">
        <v>139</v>
      </c>
      <c r="B91" t="s">
        <v>216</v>
      </c>
    </row>
    <row r="92" spans="1:2" x14ac:dyDescent="0.25">
      <c r="A92" t="s">
        <v>140</v>
      </c>
      <c r="B92" t="s">
        <v>217</v>
      </c>
    </row>
    <row r="93" spans="1:2" x14ac:dyDescent="0.25">
      <c r="A93" t="s">
        <v>141</v>
      </c>
      <c r="B93" t="s">
        <v>218</v>
      </c>
    </row>
    <row r="94" spans="1:2" x14ac:dyDescent="0.25">
      <c r="A94" t="s">
        <v>142</v>
      </c>
      <c r="B94" t="s">
        <v>219</v>
      </c>
    </row>
    <row r="95" spans="1:2" x14ac:dyDescent="0.25">
      <c r="A95" t="s">
        <v>143</v>
      </c>
      <c r="B95" t="s">
        <v>220</v>
      </c>
    </row>
    <row r="96" spans="1:2" x14ac:dyDescent="0.25">
      <c r="A96" t="s">
        <v>144</v>
      </c>
      <c r="B96" t="s">
        <v>221</v>
      </c>
    </row>
    <row r="97" spans="1:2" x14ac:dyDescent="0.25">
      <c r="A97" t="s">
        <v>145</v>
      </c>
      <c r="B97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OCBC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Joseph Guillaume Le Nezet</dc:creator>
  <cp:lastModifiedBy>Bertrand Joseph Guillaume Le Nezet</cp:lastModifiedBy>
  <dcterms:created xsi:type="dcterms:W3CDTF">2014-05-26T10:15:29Z</dcterms:created>
  <dcterms:modified xsi:type="dcterms:W3CDTF">2014-05-27T01:09:52Z</dcterms:modified>
</cp:coreProperties>
</file>